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staging/"/>
    </mc:Choice>
  </mc:AlternateContent>
  <xr:revisionPtr revIDLastSave="0" documentId="8_{8AFECCA1-D173-46D9-9D67-8D49AE9470C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verSheet" sheetId="11" r:id="rId1"/>
    <sheet name="Cost1" sheetId="10" r:id="rId2"/>
    <sheet name="Cost2" sheetId="9" r:id="rId3"/>
    <sheet name="Cost3" sheetId="8" r:id="rId4"/>
    <sheet name="Volume1" sheetId="6" r:id="rId5"/>
    <sheet name="Volume2" sheetId="5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9" i="10" l="1"/>
  <c r="T41" i="10"/>
  <c r="T35" i="10"/>
  <c r="T23" i="10"/>
  <c r="T47" i="10"/>
  <c r="T39" i="10"/>
  <c r="T38" i="10"/>
  <c r="T31" i="10"/>
  <c r="T30" i="10"/>
  <c r="T21" i="10"/>
</calcChain>
</file>

<file path=xl/sharedStrings.xml><?xml version="1.0" encoding="utf-8"?>
<sst xmlns="http://schemas.openxmlformats.org/spreadsheetml/2006/main" count="288" uniqueCount="119">
  <si>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</si>
  <si>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</si>
  <si>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</si>
  <si>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</si>
  <si>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</si>
  <si>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</si>
  <si>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</si>
  <si>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</si>
  <si>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</si>
  <si>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</si>
  <si>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</si>
  <si>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</si>
  <si>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</si>
  <si>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</si>
  <si>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</si>
  <si>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</si>
  <si>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</si>
  <si>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</si>
  <si>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Parcels</t>
  </si>
  <si>
    <t xml:space="preserve">   First-Class NSAs</t>
  </si>
  <si>
    <t xml:space="preserve">   Outbound Single-Piece First-Class Mail Int'l</t>
  </si>
  <si>
    <t xml:space="preserve">   Inbound Single-Piece First-Class Mail Int'l</t>
  </si>
  <si>
    <t>Total First-Class</t>
  </si>
  <si>
    <t>Standard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</si>
  <si>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</si>
  <si>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</si>
  <si>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</si>
  <si>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</si>
  <si>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Standard Mail NSAs</t>
  </si>
  <si>
    <t xml:space="preserve">   Every Door Direct Mail Retail</t>
  </si>
  <si>
    <t>Total Standard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</si>
  <si>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</si>
  <si>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</si>
  <si>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</si>
  <si>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</si>
  <si>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</si>
  <si>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</si>
  <si>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</si>
  <si>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</si>
  <si>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</si>
  <si>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</si>
  <si>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International Negotiated Service Agreements</t>
  </si>
  <si>
    <t>U.S. Postal Service</t>
  </si>
  <si>
    <t>Free Mail - blind, handicapped &amp; servicemen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</si>
  <si>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</si>
  <si>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</si>
  <si>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</si>
  <si>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</si>
  <si>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</si>
  <si>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</si>
  <si>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</si>
  <si>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</si>
  <si>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</si>
  <si>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</si>
  <si>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</si>
  <si>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</si>
  <si>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</si>
  <si>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</si>
  <si>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Competitive Mail and Services</t>
  </si>
  <si>
    <t>PUBLIC COST AND REVENUE ANALYSIS
Fiscal Year 2015</t>
  </si>
  <si>
    <t>(in millions)</t>
  </si>
  <si>
    <t>(per piece)</t>
  </si>
  <si>
    <t>Attributable</t>
  </si>
  <si>
    <t>Volume</t>
  </si>
  <si>
    <t>Product</t>
  </si>
  <si>
    <t>Revenue</t>
  </si>
  <si>
    <t>Contribution</t>
  </si>
  <si>
    <t>Cost</t>
  </si>
  <si>
    <t>Variable Cost</t>
  </si>
  <si>
    <t>Specific Cost</t>
  </si>
  <si>
    <t>$</t>
  </si>
  <si>
    <t>Cost $</t>
  </si>
  <si>
    <t>Coverage</t>
  </si>
  <si>
    <t>(note 2)</t>
  </si>
  <si>
    <t>A</t>
  </si>
  <si>
    <t>B</t>
  </si>
  <si>
    <t>C</t>
  </si>
  <si>
    <t>F</t>
  </si>
  <si>
    <t>D</t>
  </si>
  <si>
    <t>E</t>
  </si>
  <si>
    <t>(D-E)</t>
  </si>
  <si>
    <t>(D/E)</t>
  </si>
  <si>
    <t xml:space="preserve">   Fees (note 2)</t>
  </si>
  <si>
    <t xml:space="preserve">   Stamped Envelopes</t>
  </si>
  <si>
    <t xml:space="preserve">   Stamped Cards (note 3)</t>
  </si>
  <si>
    <t xml:space="preserve"> Total Domestic Ancillary Services</t>
  </si>
  <si>
    <t xml:space="preserve"> Total International Ancillary Services (note 2)</t>
  </si>
  <si>
    <t>Special Services:</t>
  </si>
  <si>
    <t xml:space="preserve">   Address Management Services</t>
  </si>
  <si>
    <t xml:space="preserve">   Caller Service</t>
  </si>
  <si>
    <t xml:space="preserve">   Credit Card Authentication (note 4)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</si>
  <si>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</si>
  <si>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</si>
  <si>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</si>
  <si>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</si>
  <si>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</si>
  <si>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</si>
  <si>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</si>
  <si>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</si>
  <si>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Miscellaneous Items</t>
  </si>
  <si>
    <t>Appropriations:  Revenue Forgone</t>
  </si>
  <si>
    <t xml:space="preserve">   Total Operating Income</t>
  </si>
  <si>
    <t>Investment Income</t>
  </si>
  <si>
    <t xml:space="preserve">   Total </t>
  </si>
  <si>
    <t>All Other</t>
  </si>
  <si>
    <t xml:space="preserve">   Total</t>
  </si>
  <si>
    <t>VOLUME STATISTICS</t>
  </si>
  <si>
    <t>Total Express Mail</t>
  </si>
  <si>
    <t>Total First-Class Package Service</t>
  </si>
  <si>
    <t>Total Priority Mail</t>
  </si>
  <si>
    <t>Total Ground</t>
  </si>
  <si>
    <t>Total Competitive International</t>
  </si>
  <si>
    <t xml:space="preserve">     Total Competitive Mail</t>
  </si>
  <si>
    <t xml:space="preserve">     TOTAL ALL MAIL</t>
  </si>
  <si>
    <t>Total Priority Mail Express</t>
  </si>
  <si>
    <t>Total Domestic Competitive Services</t>
  </si>
  <si>
    <t>FINANCE</t>
  </si>
  <si>
    <t>PUBLIC COST AND REVENUE ANALYSIS</t>
  </si>
  <si>
    <t>Fiscal Year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</si>
</sst>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&quot;$&quot;#,##0.000_);\(&quot;$&quot;#,##0.000\)"/>
    <numFmt numFmtId="170" formatCode="##0.00%"/>
    <numFmt numFmtId="171" formatCode="_(* #,##0.0_);_(* \(#,##0.0\);_(* &quot;-&quot;_);_(@_)"/>
    <numFmt numFmtId="172" formatCode="_(* #,##0.000_);_(* \(#,##0.000\);_(* &quot;-&quot;_);_(@_)"/>
    <numFmt numFmtId="173" formatCode="#,###,##0"/>
    <numFmt numFmtId="174" formatCode="#,###,##0.0"/>
    <numFmt numFmtId="175" formatCode="#,##0.0"/>
    <numFmt numFmtId="176" formatCode="#,###,##0.000"/>
    <numFmt numFmtId="177" formatCode="#,##0.000"/>
    <numFmt numFmtId="178" formatCode="#,##0.00%"/>
    <numFmt numFmtId="179" formatCode="[$-409]mmmm\ d\,\ yyyy;@"/>
    <numFmt numFmtId="180" formatCode="#,##0.0_);\(#,##0.0\)"/>
  </numFmts>
  <fonts count="1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18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</cellStyleXfs>
  <cellXfs count="97">
    <xf numFmtId="0" fontId="0" fillId="0" borderId="0" xfId="0"/>
    <xf numFmtId="0" fontId="1" fillId="0" borderId="0" xfId="3"/>
    <xf numFmtId="0" fontId="1" fillId="0" borderId="0" xfId="3" applyAlignment="1">
      <alignment horizontal="right"/>
    </xf>
    <xf numFmtId="0" fontId="2" fillId="0" borderId="0" xfId="3" applyFont="1" applyAlignment="1">
      <alignment horizontal="centerContinuous" wrapText="1"/>
    </xf>
    <xf numFmtId="0" fontId="2" fillId="0" borderId="0" xfId="3" applyFont="1" applyAlignment="1">
      <alignment horizontal="centerContinuous"/>
    </xf>
    <xf numFmtId="0" fontId="1" fillId="0" borderId="0" xfId="3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3" quotePrefix="1" applyFont="1" applyAlignment="1">
      <alignment horizontal="center"/>
    </xf>
    <xf numFmtId="0" fontId="3" fillId="0" borderId="0" xfId="3" applyFont="1"/>
    <xf numFmtId="49" fontId="3" fillId="0" borderId="0" xfId="3" applyNumberFormat="1" applyFont="1" applyAlignment="1">
      <alignment horizontal="center"/>
    </xf>
    <xf numFmtId="0" fontId="3" fillId="0" borderId="1" xfId="3" applyFont="1" applyBorder="1" applyAlignment="1">
      <alignment horizontal="center" wrapText="1"/>
    </xf>
    <xf numFmtId="0" fontId="3" fillId="0" borderId="0" xfId="3" applyFont="1" applyAlignment="1">
      <alignment horizontal="center" wrapText="1"/>
    </xf>
    <xf numFmtId="0" fontId="3" fillId="0" borderId="1" xfId="3" applyFont="1" applyBorder="1" applyAlignment="1">
      <alignment horizontal="center"/>
    </xf>
    <xf numFmtId="0" fontId="1" fillId="0" borderId="0" xfId="3" applyAlignment="1">
      <alignment vertical="top"/>
    </xf>
    <xf numFmtId="0" fontId="1" fillId="0" borderId="0" xfId="3" applyAlignment="1">
      <alignment horizontal="right" vertical="top"/>
    </xf>
    <xf numFmtId="0" fontId="2" fillId="0" borderId="0" xfId="3" applyFont="1"/>
    <xf numFmtId="0" fontId="3" fillId="0" borderId="0" xfId="3" applyFont="1" applyAlignment="1">
      <alignment horizontal="right"/>
    </xf>
    <xf numFmtId="164" fontId="2" fillId="0" borderId="0" xfId="3" applyNumberFormat="1" applyFont="1"/>
    <xf numFmtId="165" fontId="3" fillId="0" borderId="0" xfId="3" applyNumberFormat="1" applyFont="1"/>
    <xf numFmtId="166" fontId="3" fillId="0" borderId="0" xfId="3" applyNumberFormat="1" applyFont="1"/>
    <xf numFmtId="164" fontId="2" fillId="0" borderId="0" xfId="3" quotePrefix="1" applyNumberFormat="1" applyFont="1" applyAlignment="1">
      <alignment horizontal="left"/>
    </xf>
    <xf numFmtId="164" fontId="2" fillId="0" borderId="0" xfId="3" applyNumberFormat="1" applyFont="1" applyAlignment="1">
      <alignment horizontal="left"/>
    </xf>
    <xf numFmtId="164" fontId="3" fillId="0" borderId="0" xfId="3" quotePrefix="1" applyNumberFormat="1" applyFont="1" applyAlignment="1">
      <alignment horizontal="left"/>
    </xf>
    <xf numFmtId="49" fontId="2" fillId="0" borderId="0" xfId="3" applyNumberFormat="1" applyFont="1"/>
    <xf numFmtId="164" fontId="2" fillId="0" borderId="0" xfId="3" quotePrefix="1" applyNumberFormat="1" applyFont="1"/>
    <xf numFmtId="164" fontId="13" fillId="0" borderId="0" xfId="3" quotePrefix="1" applyNumberFormat="1" applyFont="1"/>
    <xf numFmtId="164" fontId="3" fillId="0" borderId="0" xfId="3" applyNumberFormat="1" applyFont="1" applyAlignment="1">
      <alignment horizontal="left"/>
    </xf>
    <xf numFmtId="164" fontId="13" fillId="0" borderId="0" xfId="3" applyNumberFormat="1" applyFont="1"/>
    <xf numFmtId="165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165" fontId="1" fillId="0" borderId="0" xfId="3" applyNumberFormat="1" applyAlignment="1">
      <alignment horizontal="right"/>
    </xf>
    <xf numFmtId="0" fontId="1" fillId="0" borderId="0" xfId="5"/>
    <xf numFmtId="0" fontId="3" fillId="0" borderId="0" xfId="5" applyFont="1"/>
    <xf numFmtId="0" fontId="2" fillId="0" borderId="0" xfId="5" applyFont="1" applyAlignment="1">
      <alignment horizontal="centerContinuous" wrapText="1"/>
    </xf>
    <xf numFmtId="0" fontId="2" fillId="0" borderId="0" xfId="5" applyFont="1" applyAlignment="1">
      <alignment horizontal="centerContinuous"/>
    </xf>
    <xf numFmtId="0" fontId="3" fillId="0" borderId="1" xfId="5" applyFont="1" applyBorder="1" applyAlignment="1">
      <alignment horizontal="centerContinuous"/>
    </xf>
    <xf numFmtId="0" fontId="3" fillId="0" borderId="0" xfId="5" applyFont="1" applyAlignment="1">
      <alignment horizontal="centerContinuous"/>
    </xf>
    <xf numFmtId="0" fontId="3" fillId="0" borderId="0" xfId="5" quotePrefix="1" applyFont="1" applyAlignment="1">
      <alignment horizontal="center"/>
    </xf>
    <xf numFmtId="0" fontId="3" fillId="0" borderId="0" xfId="5" applyFont="1" applyAlignment="1">
      <alignment horizont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 wrapText="1"/>
    </xf>
    <xf numFmtId="49" fontId="3" fillId="0" borderId="0" xfId="5" quotePrefix="1" applyNumberFormat="1" applyFont="1" applyAlignment="1">
      <alignment horizontal="center"/>
    </xf>
    <xf numFmtId="0" fontId="3" fillId="0" borderId="1" xfId="5" applyFont="1" applyBorder="1" applyAlignment="1">
      <alignment horizontal="center" wrapText="1"/>
    </xf>
    <xf numFmtId="0" fontId="3" fillId="0" borderId="1" xfId="5" quotePrefix="1" applyFont="1" applyBorder="1" applyAlignment="1">
      <alignment horizontal="center" wrapText="1"/>
    </xf>
    <xf numFmtId="0" fontId="3" fillId="0" borderId="0" xfId="5" quotePrefix="1" applyFont="1" applyAlignment="1">
      <alignment horizontal="center" wrapText="1"/>
    </xf>
    <xf numFmtId="0" fontId="1" fillId="0" borderId="0" xfId="5" applyAlignment="1">
      <alignment vertical="top"/>
    </xf>
    <xf numFmtId="0" fontId="2" fillId="0" borderId="0" xfId="5" applyFont="1"/>
    <xf numFmtId="164" fontId="2" fillId="0" borderId="0" xfId="5" applyNumberFormat="1" applyFont="1"/>
    <xf numFmtId="167" fontId="3" fillId="0" borderId="0" xfId="2" applyNumberFormat="1" applyFont="1"/>
    <xf numFmtId="167" fontId="3" fillId="0" borderId="0" xfId="5" applyNumberFormat="1" applyFont="1"/>
    <xf numFmtId="168" fontId="3" fillId="0" borderId="0" xfId="5" applyNumberFormat="1" applyFont="1"/>
    <xf numFmtId="169" fontId="3" fillId="0" borderId="0" xfId="5" applyNumberFormat="1" applyFont="1"/>
    <xf numFmtId="170" fontId="3" fillId="0" borderId="0" xfId="5" applyNumberFormat="1" applyFont="1"/>
    <xf numFmtId="171" fontId="3" fillId="0" borderId="0" xfId="5" applyNumberFormat="1" applyFont="1"/>
    <xf numFmtId="172" fontId="3" fillId="0" borderId="0" xfId="5" applyNumberFormat="1" applyFont="1"/>
    <xf numFmtId="164" fontId="2" fillId="0" borderId="0" xfId="5" quotePrefix="1" applyNumberFormat="1" applyFont="1" applyAlignment="1">
      <alignment horizontal="left"/>
    </xf>
    <xf numFmtId="164" fontId="2" fillId="0" borderId="0" xfId="5" applyNumberFormat="1" applyFont="1" applyAlignment="1">
      <alignment horizontal="left"/>
    </xf>
    <xf numFmtId="164" fontId="3" fillId="0" borderId="0" xfId="5" quotePrefix="1" applyNumberFormat="1" applyFont="1" applyAlignment="1">
      <alignment horizontal="left"/>
    </xf>
    <xf numFmtId="164" fontId="2" fillId="0" borderId="0" xfId="5" quotePrefix="1" applyNumberFormat="1" applyFont="1"/>
    <xf numFmtId="164" fontId="13" fillId="0" borderId="0" xfId="5" quotePrefix="1" applyNumberFormat="1" applyFont="1"/>
    <xf numFmtId="164" fontId="13" fillId="0" borderId="0" xfId="5" quotePrefix="1" applyNumberFormat="1" applyFont="1" applyAlignment="1">
      <alignment horizontal="left" indent="1"/>
    </xf>
    <xf numFmtId="164" fontId="3" fillId="0" borderId="0" xfId="5" applyNumberFormat="1" applyFont="1" applyAlignment="1">
      <alignment horizontal="left"/>
    </xf>
    <xf numFmtId="164" fontId="13" fillId="0" borderId="0" xfId="5" applyNumberFormat="1" applyFont="1"/>
    <xf numFmtId="164" fontId="3" fillId="0" borderId="0" xfId="5" applyNumberFormat="1" applyFont="1"/>
    <xf numFmtId="164" fontId="2" fillId="0" borderId="2" xfId="3" applyNumberFormat="1" applyFont="1" applyBorder="1"/>
    <xf numFmtId="0" fontId="1" fillId="0" borderId="2" xfId="3" applyBorder="1"/>
    <xf numFmtId="165" fontId="3" fillId="0" borderId="2" xfId="3" applyNumberFormat="1" applyFont="1" applyBorder="1"/>
    <xf numFmtId="0" fontId="3" fillId="0" borderId="2" xfId="3" applyFont="1" applyBorder="1"/>
    <xf numFmtId="166" fontId="3" fillId="0" borderId="2" xfId="3" applyNumberFormat="1" applyFont="1" applyBorder="1"/>
    <xf numFmtId="0" fontId="1" fillId="0" borderId="2" xfId="3" applyBorder="1" applyAlignment="1">
      <alignment horizontal="right"/>
    </xf>
    <xf numFmtId="173" fontId="3" fillId="0" borderId="0" xfId="3" applyNumberFormat="1" applyFont="1"/>
    <xf numFmtId="173" fontId="3" fillId="0" borderId="2" xfId="3" applyNumberFormat="1" applyFont="1" applyBorder="1"/>
    <xf numFmtId="174" fontId="3" fillId="0" borderId="0" xfId="5" applyNumberFormat="1" applyFont="1"/>
    <xf numFmtId="175" fontId="3" fillId="0" borderId="0" xfId="5" applyNumberFormat="1" applyFont="1"/>
    <xf numFmtId="176" fontId="3" fillId="0" borderId="0" xfId="5" applyNumberFormat="1" applyFont="1"/>
    <xf numFmtId="177" fontId="3" fillId="0" borderId="0" xfId="5" applyNumberFormat="1" applyFont="1"/>
    <xf numFmtId="178" fontId="3" fillId="0" borderId="0" xfId="5" applyNumberFormat="1" applyFont="1"/>
    <xf numFmtId="0" fontId="2" fillId="0" borderId="2" xfId="5" applyFont="1" applyBorder="1"/>
    <xf numFmtId="0" fontId="1" fillId="0" borderId="2" xfId="5" applyBorder="1"/>
    <xf numFmtId="0" fontId="3" fillId="0" borderId="2" xfId="5" applyFont="1" applyBorder="1"/>
    <xf numFmtId="0" fontId="4" fillId="0" borderId="0" xfId="4"/>
    <xf numFmtId="0" fontId="4" fillId="0" borderId="3" xfId="4" applyBorder="1"/>
    <xf numFmtId="0" fontId="1" fillId="0" borderId="0" xfId="4" applyFont="1" applyAlignment="1">
      <alignment horizontal="center"/>
    </xf>
    <xf numFmtId="179" fontId="5" fillId="0" borderId="0" xfId="4" applyNumberFormat="1" applyFont="1" applyAlignment="1">
      <alignment horizontal="left" vertical="center"/>
    </xf>
    <xf numFmtId="179" fontId="5" fillId="0" borderId="0" xfId="4" applyNumberFormat="1" applyFont="1" applyAlignment="1">
      <alignment horizontal="center"/>
    </xf>
    <xf numFmtId="179" fontId="6" fillId="0" borderId="0" xfId="4" applyNumberFormat="1" applyFont="1" applyAlignment="1">
      <alignment horizontal="left"/>
    </xf>
    <xf numFmtId="179" fontId="7" fillId="0" borderId="0" xfId="4" applyNumberFormat="1" applyFont="1" applyAlignment="1">
      <alignment horizontal="right" vertical="center"/>
    </xf>
    <xf numFmtId="0" fontId="5" fillId="0" borderId="0" xfId="4" applyFont="1"/>
    <xf numFmtId="0" fontId="8" fillId="0" borderId="0" xfId="4" applyFont="1"/>
    <xf numFmtId="0" fontId="9" fillId="0" borderId="0" xfId="4" quotePrefix="1" applyFont="1" applyAlignment="1">
      <alignment horizontal="left"/>
    </xf>
    <xf numFmtId="0" fontId="10" fillId="0" borderId="0" xfId="4" applyFont="1"/>
    <xf numFmtId="0" fontId="9" fillId="0" borderId="0" xfId="4" applyFont="1" applyAlignment="1">
      <alignment horizontal="left"/>
    </xf>
    <xf numFmtId="0" fontId="9" fillId="0" borderId="0" xfId="4" applyFont="1" applyAlignment="1">
      <alignment horizontal="left" vertical="center"/>
    </xf>
    <xf numFmtId="0" fontId="11" fillId="0" borderId="0" xfId="4" applyFont="1"/>
    <xf numFmtId="0" fontId="9" fillId="0" borderId="0" xfId="4" applyFont="1"/>
    <xf numFmtId="0" fontId="2" fillId="0" borderId="3" xfId="4" applyFont="1" applyBorder="1"/>
    <xf numFmtId="43" fontId="3" fillId="0" borderId="0" xfId="5" applyNumberFormat="1" applyFont="1"/>
  </cellXfs>
  <cellStyles count="6">
    <cellStyle name="Blue" xfId="1" xr:uid="{00000000-0005-0000-0000-000000000000}"/>
    <cellStyle name="Currency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2</xdr:row>
      <xdr:rowOff>101600</xdr:rowOff>
    </xdr:from>
    <xdr:to>
      <xdr:col>3</xdr:col>
      <xdr:colOff>114300</xdr:colOff>
      <xdr:row>5</xdr:row>
      <xdr:rowOff>50800</xdr:rowOff>
    </xdr:to>
    <xdr:pic>
      <xdr:nvPicPr>
        <xdr:cNvPr id="2079" name="Picture 2" descr="Logo">
          <a:extLst>
            <a:ext uri="{FF2B5EF4-FFF2-40B4-BE49-F238E27FC236}">
              <a16:creationId xmlns:a16="http://schemas.microsoft.com/office/drawing/2014/main" id="{B67550C6-4281-47E5-96E4-338F7FC6B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419100"/>
          <a:ext cx="19558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330200</xdr:colOff>
      <xdr:row>8</xdr:row>
      <xdr:rowOff>12700</xdr:rowOff>
    </xdr:from>
    <xdr:to>
      <xdr:col>3</xdr:col>
      <xdr:colOff>387350</xdr:colOff>
      <xdr:row>11</xdr:row>
      <xdr:rowOff>304800</xdr:rowOff>
    </xdr:to>
    <xdr:pic>
      <xdr:nvPicPr>
        <xdr:cNvPr id="2080" name="Picture 43" descr="usmap2">
          <a:extLst>
            <a:ext uri="{FF2B5EF4-FFF2-40B4-BE49-F238E27FC236}">
              <a16:creationId xmlns:a16="http://schemas.microsoft.com/office/drawing/2014/main" id="{79EE2009-C2B3-4F3B-895C-F26757D77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1358900"/>
          <a:ext cx="1339850" cy="88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615950</xdr:colOff>
      <xdr:row>16</xdr:row>
      <xdr:rowOff>120650</xdr:rowOff>
    </xdr:from>
    <xdr:to>
      <xdr:col>7</xdr:col>
      <xdr:colOff>1619250</xdr:colOff>
      <xdr:row>21</xdr:row>
      <xdr:rowOff>0</xdr:rowOff>
    </xdr:to>
    <xdr:pic>
      <xdr:nvPicPr>
        <xdr:cNvPr id="2081" name="Picture 48" descr="wor;dmapgrey">
          <a:extLst>
            <a:ext uri="{FF2B5EF4-FFF2-40B4-BE49-F238E27FC236}">
              <a16:creationId xmlns:a16="http://schemas.microsoft.com/office/drawing/2014/main" id="{A634CFBE-A284-40BC-84C0-108B2BA45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3721100"/>
          <a:ext cx="10033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/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bout.usps.com/who-we-are/financials/cost-revenue-analysis-reports/ComboCRAReportGenerator%20ACR15%20Dec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Notes"/>
    </sheetNames>
    <sheetDataSet>
      <sheetData sheetId="0">
        <row r="13">
          <cell r="B13">
            <v>2015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I32"/>
  <sheetViews>
    <sheetView showGridLines="0" zoomScaleNormal="100" workbookViewId="0">
      <selection activeCell="C28" sqref="C28"/>
    </sheetView>
  </sheetViews>
  <sheetFormatPr defaultColWidth="9.1796875" defaultRowHeight="12.5" x14ac:dyDescent="0.25"/>
  <cols>
    <col min="1" max="1" width="9.81640625" style="80" customWidth="1"/>
    <col min="2" max="3" width="9.1796875" style="80"/>
    <col min="4" max="4" width="9.26953125" style="80" customWidth="1"/>
    <col min="5" max="5" width="3.26953125" style="80" customWidth="1"/>
    <col min="6" max="6" width="46.1796875" style="80" customWidth="1"/>
    <col min="7" max="7" width="4.26953125" style="80" customWidth="1"/>
    <col min="8" max="8" width="44" style="80" customWidth="1"/>
    <col min="9" max="9" width="4" style="80" customWidth="1"/>
    <col min="10" max="16384" width="9.1796875" style="80"/>
  </cols>
  <sheetData>
    <row r="4" spans="4:9" ht="18.75" customHeight="1" thickBot="1" x14ac:dyDescent="0.3">
      <c r="D4" s="81"/>
      <c r="E4" s="81"/>
      <c r="F4" s="81"/>
      <c r="G4" s="81"/>
      <c r="H4" s="81"/>
    </row>
    <row r="5" spans="4:9" ht="13" thickTop="1" x14ac:dyDescent="0.25">
      <c r="I5" s="80" t="s">
        <v>48</v>
      </c>
    </row>
    <row r="7" spans="4:9" x14ac:dyDescent="0.25">
      <c r="F7" s="82"/>
    </row>
    <row r="8" spans="4:9" ht="12" customHeight="1" x14ac:dyDescent="0.25"/>
    <row r="11" spans="4:9" ht="21.75" customHeight="1" x14ac:dyDescent="0.6">
      <c r="F11" s="83"/>
      <c r="G11" s="84"/>
      <c r="H11" s="85"/>
    </row>
    <row r="12" spans="4:9" ht="44.5" customHeight="1" x14ac:dyDescent="0.6">
      <c r="F12" s="86"/>
      <c r="G12" s="84"/>
      <c r="H12" s="85"/>
    </row>
    <row r="13" spans="4:9" ht="30" hidden="1" customHeight="1" x14ac:dyDescent="0.6">
      <c r="F13" s="87" t="s">
        <v>48</v>
      </c>
      <c r="G13" s="87"/>
      <c r="H13" s="88"/>
    </row>
    <row r="14" spans="4:9" ht="29.5" x14ac:dyDescent="0.55000000000000004">
      <c r="F14" s="89" t="s">
        <v>117</v>
      </c>
      <c r="G14" s="90"/>
      <c r="H14" s="88"/>
    </row>
    <row r="15" spans="4:9" ht="18" customHeight="1" x14ac:dyDescent="0.6">
      <c r="F15" s="87"/>
      <c r="G15" s="87"/>
      <c r="H15" s="88"/>
    </row>
    <row r="16" spans="4:9" ht="39" customHeight="1" x14ac:dyDescent="0.55000000000000004">
      <c r="F16" s="91" t="s">
        <v>118</v>
      </c>
      <c r="G16" s="92"/>
      <c r="H16" s="88"/>
    </row>
    <row r="17" spans="2:8" ht="29.5" x14ac:dyDescent="0.55000000000000004">
      <c r="H17" s="88"/>
    </row>
    <row r="20" spans="2:8" ht="23" x14ac:dyDescent="0.5">
      <c r="F20" s="91" t="s">
        <v>116</v>
      </c>
    </row>
    <row r="21" spans="2:8" ht="13" x14ac:dyDescent="0.3">
      <c r="B21" s="93"/>
      <c r="C21" s="93"/>
      <c r="D21" s="93"/>
      <c r="E21" s="93"/>
      <c r="F21" s="93"/>
      <c r="G21" s="93"/>
      <c r="H21" s="93"/>
    </row>
    <row r="24" spans="2:8" ht="23" x14ac:dyDescent="0.5">
      <c r="G24" s="94"/>
    </row>
    <row r="31" spans="2:8" ht="13.5" thickBot="1" x14ac:dyDescent="0.35">
      <c r="B31" s="95"/>
      <c r="C31" s="95"/>
      <c r="D31" s="95"/>
      <c r="E31" s="95"/>
      <c r="F31" s="95"/>
      <c r="G31" s="95"/>
      <c r="H31" s="95"/>
    </row>
    <row r="32" spans="2:8" ht="13" thickTop="1" x14ac:dyDescent="0.25"/>
  </sheetData>
  <pageMargins left="0.75" right="0.5" top="1" bottom="0.5" header="0.5" footer="0.5"/>
  <pageSetup scale="91" orientation="landscape" horizontalDpi="300" verticalDpi="300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52"/>
  <sheetViews>
    <sheetView showGridLines="0" tabSelected="1" zoomScaleNormal="100" workbookViewId="0">
      <selection activeCell="N4" sqref="N4"/>
    </sheetView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2.179687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32" customWidth="1"/>
    <col min="17" max="17" width="2.1796875" style="32" customWidth="1"/>
    <col min="18" max="18" width="11.26953125" style="32" customWidth="1"/>
    <col min="19" max="19" width="2.1796875" style="31" customWidth="1"/>
    <col min="20" max="20" width="14" style="31" bestFit="1" customWidth="1"/>
    <col min="21" max="254" width="9.179687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59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9" x14ac:dyDescent="0.3">
      <c r="D3" s="35" t="s">
        <v>60</v>
      </c>
      <c r="E3" s="35"/>
      <c r="F3" s="35"/>
      <c r="G3" s="35"/>
      <c r="H3" s="35"/>
      <c r="I3" s="35"/>
      <c r="J3" s="35"/>
      <c r="K3" s="36"/>
      <c r="L3" s="35" t="s">
        <v>61</v>
      </c>
      <c r="M3" s="35"/>
      <c r="N3" s="35"/>
      <c r="O3" s="35"/>
      <c r="P3" s="35"/>
      <c r="Q3" s="35"/>
      <c r="R3" s="35"/>
    </row>
    <row r="4" spans="2:19" x14ac:dyDescent="0.3">
      <c r="F4" s="37" t="s">
        <v>62</v>
      </c>
      <c r="G4" s="37"/>
      <c r="H4" s="38" t="s">
        <v>63</v>
      </c>
      <c r="I4" s="38"/>
      <c r="J4" s="37" t="s">
        <v>64</v>
      </c>
      <c r="K4" s="37"/>
      <c r="L4" s="38" t="s">
        <v>65</v>
      </c>
      <c r="M4" s="38"/>
      <c r="N4" s="37" t="s">
        <v>62</v>
      </c>
      <c r="O4" s="37"/>
      <c r="P4" s="39" t="s">
        <v>66</v>
      </c>
      <c r="Q4" s="39"/>
      <c r="R4" s="38" t="s">
        <v>67</v>
      </c>
    </row>
    <row r="5" spans="2:19" x14ac:dyDescent="0.3">
      <c r="B5" s="32" t="s">
        <v>2</v>
      </c>
      <c r="C5" s="40"/>
      <c r="D5" s="41" t="s">
        <v>65</v>
      </c>
      <c r="E5" s="41"/>
      <c r="F5" s="38" t="s">
        <v>67</v>
      </c>
      <c r="G5" s="38"/>
      <c r="H5" s="37" t="s">
        <v>68</v>
      </c>
      <c r="I5" s="37"/>
      <c r="J5" s="37" t="s">
        <v>69</v>
      </c>
      <c r="K5" s="37"/>
      <c r="L5" s="38" t="s">
        <v>70</v>
      </c>
      <c r="M5" s="38"/>
      <c r="N5" s="37" t="s">
        <v>71</v>
      </c>
      <c r="O5" s="37"/>
      <c r="P5" s="37" t="s">
        <v>70</v>
      </c>
      <c r="Q5" s="37"/>
      <c r="R5" s="38" t="s">
        <v>72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73</v>
      </c>
      <c r="G6" s="44"/>
      <c r="H6" s="43" t="s">
        <v>73</v>
      </c>
      <c r="I6" s="44"/>
      <c r="J6" s="43" t="s">
        <v>73</v>
      </c>
      <c r="K6" s="44"/>
      <c r="L6" s="43" t="s">
        <v>6</v>
      </c>
      <c r="M6" s="38"/>
      <c r="N6" s="43" t="s">
        <v>73</v>
      </c>
      <c r="O6" s="44"/>
      <c r="P6" s="43" t="s">
        <v>73</v>
      </c>
      <c r="Q6" s="44"/>
      <c r="R6" s="43" t="s">
        <v>73</v>
      </c>
    </row>
    <row r="7" spans="2:19" x14ac:dyDescent="0.3">
      <c r="B7" s="40"/>
      <c r="D7" s="40" t="s">
        <v>74</v>
      </c>
      <c r="E7" s="40"/>
      <c r="F7" s="40" t="s">
        <v>75</v>
      </c>
      <c r="G7" s="40"/>
      <c r="H7" s="40" t="s">
        <v>76</v>
      </c>
      <c r="I7" s="40"/>
      <c r="J7" s="40" t="s">
        <v>77</v>
      </c>
      <c r="K7" s="40"/>
      <c r="L7" s="40" t="s">
        <v>78</v>
      </c>
      <c r="M7" s="40"/>
      <c r="N7" s="40" t="s">
        <v>79</v>
      </c>
      <c r="O7" s="40"/>
      <c r="P7" s="44" t="s">
        <v>80</v>
      </c>
      <c r="Q7" s="44"/>
      <c r="R7" s="40" t="s">
        <v>81</v>
      </c>
      <c r="S7" s="45"/>
    </row>
    <row r="8" spans="2:19" x14ac:dyDescent="0.3">
      <c r="B8" s="46" t="s">
        <v>9</v>
      </c>
    </row>
    <row r="9" spans="2:19" x14ac:dyDescent="0.3">
      <c r="B9" s="46"/>
    </row>
    <row r="10" spans="2:19" x14ac:dyDescent="0.3">
      <c r="B10" s="46" t="s">
        <v>10</v>
      </c>
    </row>
    <row r="11" spans="2:19" x14ac:dyDescent="0.3">
      <c r="B11" s="47" t="s">
        <v>11</v>
      </c>
      <c r="D11" s="48">
        <v>9958.1375280000011</v>
      </c>
      <c r="F11" s="49">
        <v>5304.1974776097859</v>
      </c>
      <c r="H11" s="49">
        <v>5282.7914656097864</v>
      </c>
      <c r="J11" s="49">
        <v>21.406012</v>
      </c>
      <c r="L11" s="50">
        <v>0.50453714899819924</v>
      </c>
      <c r="N11" s="50">
        <v>0.2687414855992819</v>
      </c>
      <c r="P11" s="51">
        <v>0.23579566339891733</v>
      </c>
      <c r="R11" s="52">
        <v>1.8774070102094702</v>
      </c>
    </row>
    <row r="12" spans="2:19" x14ac:dyDescent="0.3">
      <c r="B12" s="47" t="s">
        <v>12</v>
      </c>
      <c r="D12" s="53">
        <v>296.54920799999996</v>
      </c>
      <c r="F12" s="53">
        <v>210.25751903979437</v>
      </c>
      <c r="H12" s="53">
        <v>209.34763003979438</v>
      </c>
      <c r="J12" s="53">
        <v>0.90988899999999995</v>
      </c>
      <c r="L12" s="54">
        <v>0.35347506459787464</v>
      </c>
      <c r="N12" s="54">
        <v>0.25061874427525083</v>
      </c>
      <c r="P12" s="54">
        <v>0.10285632032262382</v>
      </c>
      <c r="R12" s="52">
        <v>1.4104095271088672</v>
      </c>
    </row>
    <row r="13" spans="2:19" x14ac:dyDescent="0.3">
      <c r="B13" s="55" t="s">
        <v>13</v>
      </c>
      <c r="D13" s="53">
        <v>10254.686736000001</v>
      </c>
      <c r="F13" s="53">
        <v>5514.4549966495806</v>
      </c>
      <c r="H13" s="53">
        <v>5492.1390956495807</v>
      </c>
      <c r="J13" s="53">
        <v>22.315901</v>
      </c>
      <c r="L13" s="54">
        <v>0.49837787092797503</v>
      </c>
      <c r="N13" s="54">
        <v>0.2680025642236597</v>
      </c>
      <c r="P13" s="54">
        <v>0.23037530670431533</v>
      </c>
      <c r="R13" s="52">
        <v>1.8596011287118028</v>
      </c>
    </row>
    <row r="14" spans="2:19" x14ac:dyDescent="0.3">
      <c r="B14" s="47" t="s">
        <v>14</v>
      </c>
      <c r="D14" s="53">
        <v>14981.115191999999</v>
      </c>
      <c r="F14" s="53">
        <v>4702.9720485347843</v>
      </c>
      <c r="H14" s="53">
        <v>4697.0096716815278</v>
      </c>
      <c r="J14" s="53">
        <v>5.9623768532565169</v>
      </c>
      <c r="L14" s="54">
        <v>0.39419104955119993</v>
      </c>
      <c r="N14" s="54">
        <v>0.12374709519701579</v>
      </c>
      <c r="P14" s="54">
        <v>0.27044395435418411</v>
      </c>
      <c r="R14" s="52">
        <v>3.1854569913226212</v>
      </c>
    </row>
    <row r="15" spans="2:19" x14ac:dyDescent="0.3">
      <c r="B15" s="47" t="s">
        <v>15</v>
      </c>
      <c r="D15" s="53">
        <v>569.48564099999999</v>
      </c>
      <c r="F15" s="53">
        <v>173.39103056450665</v>
      </c>
      <c r="H15" s="53">
        <v>173.05066216817022</v>
      </c>
      <c r="J15" s="53">
        <v>0.34036839633645677</v>
      </c>
      <c r="L15" s="54">
        <v>0.26249178751036212</v>
      </c>
      <c r="N15" s="54">
        <v>7.9920753526323218E-2</v>
      </c>
      <c r="P15" s="54">
        <v>0.1825710339840389</v>
      </c>
      <c r="R15" s="52">
        <v>3.2844008086573675</v>
      </c>
    </row>
    <row r="16" spans="2:19" x14ac:dyDescent="0.3">
      <c r="B16" s="47" t="s">
        <v>16</v>
      </c>
      <c r="D16" s="53">
        <v>15550.600832999999</v>
      </c>
      <c r="F16" s="53">
        <v>4876.3630790992911</v>
      </c>
      <c r="H16" s="53">
        <v>4870.0603338496985</v>
      </c>
      <c r="J16" s="53">
        <v>6.3027452495929737</v>
      </c>
      <c r="L16" s="54">
        <v>0.38707887035123595</v>
      </c>
      <c r="N16" s="54">
        <v>0.12138033329713391</v>
      </c>
      <c r="P16" s="54">
        <v>0.26569853705410207</v>
      </c>
      <c r="R16" s="52">
        <v>3.188975181042577</v>
      </c>
    </row>
    <row r="17" spans="1:20" s="32" customFormat="1" x14ac:dyDescent="0.3">
      <c r="A17" s="31"/>
      <c r="B17" s="47" t="s">
        <v>17</v>
      </c>
      <c r="C17" s="31"/>
      <c r="D17" s="53">
        <v>2357.692767</v>
      </c>
      <c r="F17" s="53">
        <v>1559.3814668598179</v>
      </c>
      <c r="H17" s="53">
        <v>1558.1387162734736</v>
      </c>
      <c r="J17" s="53">
        <v>1.2427505863445576</v>
      </c>
      <c r="L17" s="54">
        <v>1.412724767090453</v>
      </c>
      <c r="N17" s="54">
        <v>0.93437824062964747</v>
      </c>
      <c r="P17" s="54">
        <v>0.47834652646080555</v>
      </c>
      <c r="R17" s="52">
        <v>1.5119409952638272</v>
      </c>
    </row>
    <row r="18" spans="1:20" s="32" customFormat="1" x14ac:dyDescent="0.3">
      <c r="A18" s="31"/>
      <c r="B18" s="47" t="s">
        <v>18</v>
      </c>
      <c r="C18" s="31"/>
      <c r="D18" s="53">
        <v>544.68449100000009</v>
      </c>
      <c r="F18" s="53">
        <v>486.32579908801904</v>
      </c>
      <c r="H18" s="53">
        <v>486.31111608801905</v>
      </c>
      <c r="J18" s="53">
        <v>1.4683E-2</v>
      </c>
      <c r="L18" s="54">
        <v>2.7220678995718153</v>
      </c>
      <c r="N18" s="54">
        <v>2.4304195700536453</v>
      </c>
      <c r="P18" s="54">
        <v>0.29164832951816999</v>
      </c>
      <c r="R18" s="52">
        <v>1.1199991693252094</v>
      </c>
    </row>
    <row r="19" spans="1:20" s="32" customFormat="1" x14ac:dyDescent="0.3">
      <c r="A19" s="31"/>
      <c r="B19" s="47" t="s">
        <v>19</v>
      </c>
      <c r="C19" s="31"/>
      <c r="D19" s="53">
        <v>0</v>
      </c>
      <c r="F19" s="53">
        <v>0</v>
      </c>
      <c r="H19" s="53">
        <v>0</v>
      </c>
      <c r="J19" s="53">
        <v>0</v>
      </c>
    </row>
    <row r="20" spans="1:20" s="32" customFormat="1" x14ac:dyDescent="0.3">
      <c r="A20" s="31"/>
      <c r="B20" s="47" t="s">
        <v>20</v>
      </c>
      <c r="C20" s="31"/>
      <c r="D20" s="53">
        <v>314.79722900000002</v>
      </c>
      <c r="F20" s="53">
        <v>169.41800851565984</v>
      </c>
      <c r="H20" s="53">
        <v>169.02508324886807</v>
      </c>
      <c r="J20" s="53">
        <v>0.39292526679177847</v>
      </c>
      <c r="L20" s="54">
        <v>1.4836047521160751</v>
      </c>
      <c r="N20" s="54">
        <v>0.79844845942997367</v>
      </c>
      <c r="P20" s="54">
        <v>0.68515629268610145</v>
      </c>
      <c r="R20" s="52">
        <v>1.8581096056910755</v>
      </c>
    </row>
    <row r="21" spans="1:20" s="32" customFormat="1" x14ac:dyDescent="0.3">
      <c r="A21" s="31"/>
      <c r="B21" s="47" t="s">
        <v>21</v>
      </c>
      <c r="C21" s="31"/>
      <c r="D21" s="53">
        <v>250.67682470000005</v>
      </c>
      <c r="F21" s="53">
        <v>348.60125015869642</v>
      </c>
      <c r="H21" s="53">
        <v>348.01184653605566</v>
      </c>
      <c r="J21" s="53">
        <v>0.58940362264075996</v>
      </c>
      <c r="L21" s="54">
        <v>0.78758721162975576</v>
      </c>
      <c r="N21" s="54">
        <v>1.0952503763030734</v>
      </c>
      <c r="P21" s="54">
        <v>-0.30766316467331767</v>
      </c>
      <c r="R21" s="52">
        <v>0.7190933038418037</v>
      </c>
      <c r="T21" s="96">
        <f>P21*Volume1!D24</f>
        <v>-97924.425458696336</v>
      </c>
    </row>
    <row r="22" spans="1:20" s="32" customFormat="1" x14ac:dyDescent="0.3">
      <c r="A22" s="31"/>
      <c r="B22" s="47" t="s">
        <v>82</v>
      </c>
      <c r="C22" s="31"/>
      <c r="D22" s="53">
        <v>147.653603</v>
      </c>
      <c r="F22" s="53">
        <v>0</v>
      </c>
      <c r="H22" s="53">
        <v>0</v>
      </c>
      <c r="J22" s="53">
        <v>0</v>
      </c>
    </row>
    <row r="23" spans="1:20" s="32" customFormat="1" x14ac:dyDescent="0.3">
      <c r="A23" s="31"/>
      <c r="B23" s="47" t="s">
        <v>22</v>
      </c>
      <c r="C23" s="31"/>
      <c r="D23" s="53">
        <v>29420.792483699999</v>
      </c>
      <c r="F23" s="53">
        <v>12954.544600371066</v>
      </c>
      <c r="H23" s="53">
        <v>12923.686191645696</v>
      </c>
      <c r="J23" s="53">
        <v>30.858408725370069</v>
      </c>
      <c r="L23" s="54">
        <v>0.46588865365245768</v>
      </c>
      <c r="N23" s="54">
        <v>0.20513979512589167</v>
      </c>
      <c r="P23" s="54">
        <v>0.26074885852656604</v>
      </c>
      <c r="R23" s="52">
        <v>2.2710788677864659</v>
      </c>
      <c r="T23" s="96">
        <f>P23*Volume1!D25</f>
        <v>16466247.883328935</v>
      </c>
    </row>
    <row r="24" spans="1:20" s="32" customFormat="1" x14ac:dyDescent="0.3">
      <c r="A24" s="31"/>
      <c r="B24" s="46"/>
      <c r="C24" s="31"/>
    </row>
    <row r="25" spans="1:20" s="32" customFormat="1" x14ac:dyDescent="0.3">
      <c r="A25" s="31"/>
      <c r="B25" s="46" t="s">
        <v>23</v>
      </c>
      <c r="C25" s="31"/>
    </row>
    <row r="26" spans="1:20" s="32" customFormat="1" x14ac:dyDescent="0.3">
      <c r="A26" s="31"/>
      <c r="B26" s="47" t="s">
        <v>24</v>
      </c>
      <c r="C26" s="31"/>
      <c r="D26" s="53">
        <v>991.34898199999998</v>
      </c>
      <c r="F26" s="53">
        <v>453.72956318070163</v>
      </c>
      <c r="H26" s="53">
        <v>452.92573279784227</v>
      </c>
      <c r="J26" s="53">
        <v>0.80383038285934183</v>
      </c>
      <c r="L26" s="54">
        <v>0.1530265453661884</v>
      </c>
      <c r="N26" s="54">
        <v>7.0038572535753602E-2</v>
      </c>
      <c r="P26" s="54">
        <v>8.2987972830434797E-2</v>
      </c>
      <c r="R26" s="52">
        <v>2.1848895519404072</v>
      </c>
    </row>
    <row r="27" spans="1:20" s="32" customFormat="1" x14ac:dyDescent="0.3">
      <c r="A27" s="31"/>
      <c r="B27" s="47" t="s">
        <v>25</v>
      </c>
      <c r="C27" s="31"/>
      <c r="D27" s="53">
        <v>2037.0222329999999</v>
      </c>
      <c r="F27" s="53">
        <v>1175.6719487194373</v>
      </c>
      <c r="H27" s="53">
        <v>1174.2727260150907</v>
      </c>
      <c r="J27" s="53">
        <v>1.3992227043464924</v>
      </c>
      <c r="L27" s="54">
        <v>0.18135376390343136</v>
      </c>
      <c r="N27" s="54">
        <v>0.10466873142663037</v>
      </c>
      <c r="P27" s="54">
        <v>7.6685032476800988E-2</v>
      </c>
      <c r="R27" s="52">
        <v>1.7326450930625341</v>
      </c>
    </row>
    <row r="28" spans="1:20" s="32" customFormat="1" x14ac:dyDescent="0.3">
      <c r="A28" s="31"/>
      <c r="B28" s="47" t="s">
        <v>26</v>
      </c>
      <c r="C28" s="31"/>
      <c r="D28" s="53">
        <v>2236.8050279999998</v>
      </c>
      <c r="F28" s="53">
        <v>1706.6263115382403</v>
      </c>
      <c r="H28" s="53">
        <v>1705.5764088677456</v>
      </c>
      <c r="J28" s="53">
        <v>1.0499026704946386</v>
      </c>
      <c r="L28" s="54">
        <v>0.26978556557187294</v>
      </c>
      <c r="N28" s="54">
        <v>0.2058396413253161</v>
      </c>
      <c r="P28" s="54">
        <v>6.3945924246556846E-2</v>
      </c>
      <c r="R28" s="52">
        <v>1.3106589373885202</v>
      </c>
    </row>
    <row r="29" spans="1:20" s="32" customFormat="1" x14ac:dyDescent="0.3">
      <c r="A29" s="31"/>
      <c r="B29" s="47" t="s">
        <v>27</v>
      </c>
      <c r="C29" s="31"/>
      <c r="D29" s="53">
        <v>10022.981687000001</v>
      </c>
      <c r="F29" s="53">
        <v>4930.2326395321415</v>
      </c>
      <c r="H29" s="53">
        <v>4924.3114199510019</v>
      </c>
      <c r="J29" s="53">
        <v>5.9212195811396224</v>
      </c>
      <c r="L29" s="54">
        <v>0.2100343643274562</v>
      </c>
      <c r="N29" s="54">
        <v>0.10331439393665628</v>
      </c>
      <c r="P29" s="54">
        <v>0.10671997039079992</v>
      </c>
      <c r="R29" s="52">
        <v>2.0329632331408889</v>
      </c>
    </row>
    <row r="30" spans="1:20" s="32" customFormat="1" x14ac:dyDescent="0.3">
      <c r="A30" s="31"/>
      <c r="B30" s="47" t="s">
        <v>17</v>
      </c>
      <c r="C30" s="31"/>
      <c r="D30" s="53">
        <v>2106.18541</v>
      </c>
      <c r="F30" s="53">
        <v>2627.914610925719</v>
      </c>
      <c r="H30" s="53">
        <v>2627.2619231520957</v>
      </c>
      <c r="J30" s="53">
        <v>0.65268777362357377</v>
      </c>
      <c r="L30" s="54">
        <v>0.40129245928551138</v>
      </c>
      <c r="N30" s="54">
        <v>0.50069776003752187</v>
      </c>
      <c r="P30" s="54">
        <v>-9.9405300752010484E-2</v>
      </c>
      <c r="R30" s="52">
        <v>0.80146645604214184</v>
      </c>
      <c r="T30" s="96">
        <f>P30*Volume1!D32</f>
        <v>-521729.20092571911</v>
      </c>
    </row>
    <row r="31" spans="1:20" s="32" customFormat="1" x14ac:dyDescent="0.3">
      <c r="A31" s="31"/>
      <c r="B31" s="47" t="s">
        <v>18</v>
      </c>
      <c r="C31" s="31"/>
      <c r="D31" s="53">
        <v>65.093447999999995</v>
      </c>
      <c r="F31" s="53">
        <v>89.402482923022731</v>
      </c>
      <c r="H31" s="53">
        <v>89.400031923022738</v>
      </c>
      <c r="J31" s="53">
        <v>2.4510000000000001E-3</v>
      </c>
      <c r="L31" s="54">
        <v>1.0773446649843281</v>
      </c>
      <c r="N31" s="54">
        <v>1.4796771560398989</v>
      </c>
      <c r="P31" s="54">
        <v>-0.40233249105557078</v>
      </c>
      <c r="R31" s="52">
        <v>0.72809440936944347</v>
      </c>
      <c r="T31" s="96">
        <f>P31*Volume1!D33</f>
        <v>-24309.034923022733</v>
      </c>
    </row>
    <row r="32" spans="1:20" s="32" customFormat="1" x14ac:dyDescent="0.3">
      <c r="A32" s="31"/>
      <c r="B32" s="47" t="s">
        <v>28</v>
      </c>
      <c r="C32" s="31"/>
      <c r="D32" s="53">
        <v>53.391495999999989</v>
      </c>
      <c r="F32" s="53">
        <v>45.718769999999999</v>
      </c>
      <c r="H32" s="53">
        <v>45.718769999999999</v>
      </c>
      <c r="J32" s="53">
        <v>0</v>
      </c>
      <c r="L32" s="54">
        <v>0.2357611570156882</v>
      </c>
      <c r="N32" s="54">
        <v>0.20188065366316268</v>
      </c>
      <c r="P32" s="54">
        <v>3.3880503352525515E-2</v>
      </c>
      <c r="R32" s="52">
        <v>1.1678244187234257</v>
      </c>
    </row>
    <row r="33" spans="1:20" s="32" customFormat="1" x14ac:dyDescent="0.3">
      <c r="A33" s="31"/>
      <c r="B33" s="47" t="s">
        <v>29</v>
      </c>
      <c r="C33" s="31"/>
      <c r="D33" s="53">
        <v>148.38538600000001</v>
      </c>
      <c r="F33" s="53">
        <v>51.542191201004215</v>
      </c>
      <c r="H33" s="53">
        <v>51.508412201004212</v>
      </c>
      <c r="J33" s="53">
        <v>3.3779000000000003E-2</v>
      </c>
      <c r="L33" s="54">
        <v>0.17822657487175758</v>
      </c>
      <c r="N33" s="54">
        <v>6.1907634213656478E-2</v>
      </c>
      <c r="P33" s="54">
        <v>0.11631894065810111</v>
      </c>
      <c r="R33" s="52">
        <v>2.8789110928816886</v>
      </c>
    </row>
    <row r="34" spans="1:20" s="32" customFormat="1" x14ac:dyDescent="0.3">
      <c r="A34" s="31"/>
      <c r="B34" s="47" t="s">
        <v>82</v>
      </c>
      <c r="C34" s="31"/>
      <c r="D34" s="53">
        <v>50.006423999999996</v>
      </c>
      <c r="F34" s="53">
        <v>0</v>
      </c>
      <c r="H34" s="53">
        <v>0</v>
      </c>
      <c r="J34" s="53">
        <v>0</v>
      </c>
    </row>
    <row r="35" spans="1:20" s="32" customFormat="1" x14ac:dyDescent="0.3">
      <c r="A35" s="31"/>
      <c r="B35" s="47" t="s">
        <v>30</v>
      </c>
      <c r="C35" s="31"/>
      <c r="D35" s="53">
        <v>17711.220094</v>
      </c>
      <c r="F35" s="53">
        <v>11080.838518020266</v>
      </c>
      <c r="H35" s="53">
        <v>11070.975424907805</v>
      </c>
      <c r="J35" s="53">
        <v>9.8630931124636696</v>
      </c>
      <c r="L35" s="54">
        <v>0.22114071436476235</v>
      </c>
      <c r="N35" s="54">
        <v>0.138354361395221</v>
      </c>
      <c r="P35" s="54">
        <v>8.2786352969541344E-2</v>
      </c>
      <c r="R35" s="52">
        <v>1.5983646061800327</v>
      </c>
      <c r="T35" s="96">
        <f>P35*Volume1!D36</f>
        <v>6630381.5759797348</v>
      </c>
    </row>
    <row r="36" spans="1:20" s="32" customFormat="1" x14ac:dyDescent="0.3">
      <c r="A36" s="31"/>
      <c r="B36" s="46"/>
      <c r="C36" s="31"/>
    </row>
    <row r="37" spans="1:20" s="32" customFormat="1" x14ac:dyDescent="0.3">
      <c r="A37" s="31"/>
      <c r="B37" s="46" t="s">
        <v>31</v>
      </c>
      <c r="C37" s="31"/>
    </row>
    <row r="38" spans="1:20" s="32" customFormat="1" x14ac:dyDescent="0.3">
      <c r="A38" s="31"/>
      <c r="B38" s="47" t="s">
        <v>32</v>
      </c>
      <c r="C38" s="31"/>
      <c r="D38" s="53">
        <v>66.014812000000006</v>
      </c>
      <c r="F38" s="53">
        <v>88.626923767447423</v>
      </c>
      <c r="H38" s="53">
        <v>88.579255509420875</v>
      </c>
      <c r="J38" s="53">
        <v>4.7668258026548532E-2</v>
      </c>
      <c r="L38" s="54">
        <v>0.11564963633109292</v>
      </c>
      <c r="N38" s="54">
        <v>0.15526320824557963</v>
      </c>
      <c r="P38" s="54">
        <v>-3.9613571914486709E-2</v>
      </c>
      <c r="R38" s="52">
        <v>0.7448618229514492</v>
      </c>
      <c r="T38" s="96">
        <f>P38*Volume1!D39</f>
        <v>-22612.111767447415</v>
      </c>
    </row>
    <row r="39" spans="1:20" s="32" customFormat="1" x14ac:dyDescent="0.3">
      <c r="A39" s="31"/>
      <c r="B39" s="47" t="s">
        <v>33</v>
      </c>
      <c r="C39" s="31"/>
      <c r="D39" s="53">
        <v>1515.3536640000002</v>
      </c>
      <c r="F39" s="53">
        <v>2012.4502792779024</v>
      </c>
      <c r="H39" s="53">
        <v>2012.01040864433</v>
      </c>
      <c r="J39" s="53">
        <v>0.4398706335722507</v>
      </c>
      <c r="L39" s="54">
        <v>0.28768763546030551</v>
      </c>
      <c r="N39" s="54">
        <v>0.38206068727127929</v>
      </c>
      <c r="P39" s="54">
        <v>-9.4373051810973774E-2</v>
      </c>
      <c r="R39" s="52">
        <v>0.75298936803732197</v>
      </c>
      <c r="T39" s="96">
        <f>P39*Volume1!D40</f>
        <v>-497096.61527790246</v>
      </c>
    </row>
    <row r="40" spans="1:20" s="32" customFormat="1" x14ac:dyDescent="0.3">
      <c r="A40" s="31"/>
      <c r="B40" s="47" t="s">
        <v>82</v>
      </c>
      <c r="C40" s="31"/>
      <c r="D40" s="53">
        <v>7.8518429999999997</v>
      </c>
      <c r="F40" s="53">
        <v>0</v>
      </c>
      <c r="H40" s="53">
        <v>0</v>
      </c>
      <c r="J40" s="53">
        <v>0</v>
      </c>
    </row>
    <row r="41" spans="1:20" s="32" customFormat="1" x14ac:dyDescent="0.3">
      <c r="A41" s="31"/>
      <c r="B41" s="47" t="s">
        <v>34</v>
      </c>
      <c r="C41" s="31"/>
      <c r="D41" s="53">
        <v>1589.220319</v>
      </c>
      <c r="F41" s="53">
        <v>2101.07720304535</v>
      </c>
      <c r="H41" s="53">
        <v>2100.5896641537511</v>
      </c>
      <c r="J41" s="53">
        <v>0.48753889159879926</v>
      </c>
      <c r="L41" s="54">
        <v>0.27221183650699959</v>
      </c>
      <c r="N41" s="54">
        <v>0.35988596247237181</v>
      </c>
      <c r="P41" s="54">
        <v>-8.7674125965372218E-2</v>
      </c>
      <c r="R41" s="52">
        <v>0.75638359061558869</v>
      </c>
      <c r="T41" s="96">
        <f>P41*Volume1!D41</f>
        <v>-511856.8840453499</v>
      </c>
    </row>
    <row r="42" spans="1:20" s="32" customFormat="1" x14ac:dyDescent="0.3">
      <c r="A42" s="31"/>
      <c r="B42" s="46"/>
      <c r="C42" s="31"/>
    </row>
    <row r="43" spans="1:20" s="32" customFormat="1" x14ac:dyDescent="0.3">
      <c r="A43" s="31"/>
      <c r="B43" s="46" t="s">
        <v>35</v>
      </c>
      <c r="C43" s="31"/>
    </row>
    <row r="44" spans="1:20" s="32" customFormat="1" x14ac:dyDescent="0.3">
      <c r="A44" s="31"/>
      <c r="B44" s="47" t="s">
        <v>36</v>
      </c>
      <c r="C44" s="31"/>
      <c r="D44" s="53">
        <v>33.761807999999995</v>
      </c>
      <c r="F44" s="53">
        <v>19.147372462582801</v>
      </c>
      <c r="H44" s="53">
        <v>19.147372462582801</v>
      </c>
      <c r="J44" s="53">
        <v>0</v>
      </c>
      <c r="L44" s="54">
        <v>26.33479118549355</v>
      </c>
      <c r="N44" s="54">
        <v>14.935279993091232</v>
      </c>
      <c r="P44" s="54">
        <v>11.399511192402318</v>
      </c>
      <c r="R44" s="52">
        <v>1.7632606283695724</v>
      </c>
    </row>
    <row r="45" spans="1:20" s="32" customFormat="1" x14ac:dyDescent="0.3">
      <c r="A45" s="31"/>
      <c r="B45" s="47" t="s">
        <v>37</v>
      </c>
      <c r="C45" s="31"/>
      <c r="D45" s="53">
        <v>212.355572</v>
      </c>
      <c r="F45" s="53">
        <v>151.0821723415894</v>
      </c>
      <c r="H45" s="53">
        <v>151.01188464956559</v>
      </c>
      <c r="J45" s="53">
        <v>7.0287692023812201E-2</v>
      </c>
      <c r="L45" s="54">
        <v>0.8152090750647123</v>
      </c>
      <c r="N45" s="54">
        <v>0.57998740891693945</v>
      </c>
      <c r="P45" s="54">
        <v>0.23522166614777285</v>
      </c>
      <c r="R45" s="52">
        <v>1.4055634010866245</v>
      </c>
    </row>
    <row r="46" spans="1:20" s="32" customFormat="1" x14ac:dyDescent="0.3">
      <c r="A46" s="31"/>
      <c r="B46" s="47" t="s">
        <v>38</v>
      </c>
      <c r="C46" s="31"/>
      <c r="D46" s="53">
        <v>283.46242700000005</v>
      </c>
      <c r="F46" s="53">
        <v>238.76950824276588</v>
      </c>
      <c r="H46" s="53">
        <v>238.70801168997983</v>
      </c>
      <c r="J46" s="53">
        <v>6.1496552786068595E-2</v>
      </c>
      <c r="L46" s="54">
        <v>1.2437392987495801</v>
      </c>
      <c r="N46" s="54">
        <v>1.0476415653656974</v>
      </c>
      <c r="P46" s="54">
        <v>0.1960977333838827</v>
      </c>
      <c r="R46" s="52">
        <v>1.187180176757717</v>
      </c>
    </row>
    <row r="47" spans="1:20" s="32" customFormat="1" x14ac:dyDescent="0.3">
      <c r="A47" s="31"/>
      <c r="B47" s="47" t="s">
        <v>39</v>
      </c>
      <c r="C47" s="31"/>
      <c r="D47" s="53">
        <v>273.73614600000002</v>
      </c>
      <c r="F47" s="53">
        <v>359.08263853675936</v>
      </c>
      <c r="H47" s="53">
        <v>359.06243111016175</v>
      </c>
      <c r="J47" s="53">
        <v>2.0207426597619E-2</v>
      </c>
      <c r="L47" s="54">
        <v>3.6551547300296274</v>
      </c>
      <c r="N47" s="54">
        <v>4.794772717809634</v>
      </c>
      <c r="P47" s="54">
        <v>-1.1396179877800066</v>
      </c>
      <c r="R47" s="52">
        <v>0.76232074910516068</v>
      </c>
      <c r="T47" s="96">
        <f>P47*Volume1!D47</f>
        <v>-85346.492536759324</v>
      </c>
    </row>
    <row r="48" spans="1:20" s="32" customFormat="1" x14ac:dyDescent="0.3">
      <c r="A48" s="31"/>
      <c r="B48" s="47" t="s">
        <v>82</v>
      </c>
      <c r="C48" s="31"/>
      <c r="D48" s="53">
        <v>2.7608710000000003</v>
      </c>
      <c r="F48" s="53">
        <v>0</v>
      </c>
      <c r="H48" s="53">
        <v>0</v>
      </c>
      <c r="J48" s="53">
        <v>0</v>
      </c>
    </row>
    <row r="49" spans="1:20" s="32" customFormat="1" x14ac:dyDescent="0.3">
      <c r="A49" s="31"/>
      <c r="B49" s="47" t="s">
        <v>40</v>
      </c>
      <c r="C49" s="31"/>
      <c r="D49" s="53">
        <v>806.07682399999999</v>
      </c>
      <c r="F49" s="53">
        <v>768.08169158369742</v>
      </c>
      <c r="H49" s="53">
        <v>767.92969991229006</v>
      </c>
      <c r="J49" s="53">
        <v>0.15199167140749981</v>
      </c>
      <c r="L49" s="54">
        <v>1.4277559109873152</v>
      </c>
      <c r="N49" s="54">
        <v>1.3604573939217486</v>
      </c>
      <c r="P49" s="54">
        <v>6.7298517065566665E-2</v>
      </c>
      <c r="R49" s="52">
        <v>1.0494675668390963</v>
      </c>
      <c r="T49" s="96">
        <f>P49*Volume1!D48</f>
        <v>37995.132416302593</v>
      </c>
    </row>
    <row r="50" spans="1:20" s="32" customFormat="1" x14ac:dyDescent="0.3">
      <c r="A50" s="31"/>
      <c r="B50" s="47"/>
      <c r="C50" s="31"/>
    </row>
    <row r="51" spans="1:20" s="32" customFormat="1" x14ac:dyDescent="0.3">
      <c r="A51" s="31"/>
      <c r="B51" s="56" t="s">
        <v>41</v>
      </c>
      <c r="C51" s="31"/>
      <c r="D51" s="53">
        <v>176.6416313</v>
      </c>
      <c r="F51" s="53">
        <v>153.58280870280171</v>
      </c>
      <c r="H51" s="53">
        <v>153.2415088995844</v>
      </c>
      <c r="J51" s="53">
        <v>0.34129980321728332</v>
      </c>
      <c r="L51" s="54">
        <v>1.136634862697752</v>
      </c>
      <c r="N51" s="54">
        <v>0.98825839298419194</v>
      </c>
      <c r="P51" s="54">
        <v>0.14837646971356011</v>
      </c>
      <c r="R51" s="52">
        <v>1.150139346922737</v>
      </c>
    </row>
    <row r="52" spans="1:20" s="32" customFormat="1" x14ac:dyDescent="0.3">
      <c r="A52" s="31"/>
      <c r="B52" s="47" t="s">
        <v>43</v>
      </c>
      <c r="C52" s="31"/>
      <c r="D52" s="53">
        <v>0</v>
      </c>
      <c r="F52" s="53">
        <v>41.293508750507264</v>
      </c>
      <c r="H52" s="53">
        <v>41.293508750507264</v>
      </c>
      <c r="J52" s="53">
        <v>0</v>
      </c>
      <c r="L52" s="54">
        <v>0</v>
      </c>
      <c r="N52" s="54">
        <v>0.91489747605925764</v>
      </c>
      <c r="P52" s="54">
        <v>-0.91489747605925764</v>
      </c>
    </row>
    <row r="53" spans="1:20" s="32" customFormat="1" x14ac:dyDescent="0.3">
      <c r="A53" s="31"/>
      <c r="B53" s="46"/>
      <c r="C53" s="31"/>
    </row>
    <row r="54" spans="1:20" s="32" customFormat="1" x14ac:dyDescent="0.3">
      <c r="A54" s="31"/>
      <c r="B54" s="55" t="s">
        <v>44</v>
      </c>
      <c r="C54" s="31"/>
      <c r="D54" s="53">
        <v>49703.951352000004</v>
      </c>
      <c r="F54" s="53">
        <v>27099.418330473687</v>
      </c>
      <c r="H54" s="53">
        <v>27057.715998269632</v>
      </c>
      <c r="J54" s="53">
        <v>41.702332204057328</v>
      </c>
      <c r="L54" s="54">
        <v>0.33092279080753162</v>
      </c>
      <c r="N54" s="54">
        <v>0.18042459199413896</v>
      </c>
      <c r="P54" s="54">
        <v>0.15049819881339266</v>
      </c>
      <c r="R54" s="52">
        <v>1.8341335133421366</v>
      </c>
    </row>
    <row r="55" spans="1:20" s="32" customFormat="1" x14ac:dyDescent="0.3">
      <c r="A55" s="31"/>
      <c r="B55" s="46"/>
      <c r="C55" s="31"/>
    </row>
    <row r="56" spans="1:20" s="32" customFormat="1" x14ac:dyDescent="0.3">
      <c r="A56" s="31"/>
      <c r="B56" s="46"/>
      <c r="C56" s="31"/>
    </row>
    <row r="57" spans="1:20" s="32" customFormat="1" x14ac:dyDescent="0.3">
      <c r="A57" s="31"/>
      <c r="B57" s="46"/>
      <c r="C57" s="31"/>
    </row>
    <row r="58" spans="1:20" s="32" customFormat="1" x14ac:dyDescent="0.3">
      <c r="A58" s="31"/>
      <c r="B58" s="46"/>
      <c r="C58" s="31"/>
    </row>
    <row r="59" spans="1:20" s="32" customFormat="1" x14ac:dyDescent="0.3">
      <c r="A59" s="31"/>
      <c r="B59" s="47"/>
      <c r="C59" s="31"/>
      <c r="D59" s="53"/>
      <c r="F59" s="53"/>
      <c r="H59" s="53"/>
      <c r="J59" s="53"/>
      <c r="L59" s="54"/>
      <c r="N59" s="54"/>
      <c r="P59" s="54"/>
      <c r="R59" s="52"/>
    </row>
    <row r="60" spans="1:20" s="32" customFormat="1" x14ac:dyDescent="0.3">
      <c r="A60" s="31"/>
      <c r="B60" s="47"/>
      <c r="C60" s="31"/>
      <c r="D60" s="53"/>
      <c r="F60" s="53"/>
      <c r="H60" s="53"/>
      <c r="J60" s="53"/>
      <c r="L60" s="54"/>
      <c r="N60" s="54"/>
      <c r="P60" s="54"/>
      <c r="R60" s="52"/>
    </row>
    <row r="61" spans="1:20" s="32" customFormat="1" x14ac:dyDescent="0.3">
      <c r="A61" s="31"/>
      <c r="B61" s="47"/>
      <c r="C61" s="31"/>
      <c r="D61" s="53"/>
      <c r="F61" s="53"/>
      <c r="H61" s="53"/>
      <c r="J61" s="53"/>
      <c r="L61" s="54"/>
      <c r="N61" s="54"/>
      <c r="P61" s="54"/>
      <c r="R61" s="52"/>
    </row>
    <row r="62" spans="1:20" s="32" customFormat="1" x14ac:dyDescent="0.3">
      <c r="A62" s="31"/>
      <c r="B62" s="47"/>
      <c r="C62" s="31"/>
      <c r="D62" s="53"/>
      <c r="F62" s="53"/>
      <c r="H62" s="53"/>
      <c r="J62" s="53"/>
      <c r="L62" s="54"/>
      <c r="N62" s="54"/>
      <c r="P62" s="54"/>
      <c r="R62" s="52"/>
    </row>
    <row r="63" spans="1:20" s="32" customFormat="1" x14ac:dyDescent="0.3">
      <c r="A63" s="31"/>
      <c r="B63" s="47"/>
      <c r="C63" s="31"/>
      <c r="D63" s="53"/>
      <c r="F63" s="53"/>
      <c r="H63" s="53"/>
      <c r="J63" s="53"/>
    </row>
    <row r="64" spans="1:20" s="32" customFormat="1" x14ac:dyDescent="0.3">
      <c r="A64" s="31"/>
      <c r="B64" s="47"/>
      <c r="C64" s="31"/>
      <c r="D64" s="53"/>
      <c r="F64" s="53"/>
      <c r="H64" s="53"/>
      <c r="J64" s="53"/>
    </row>
    <row r="65" spans="2:18" x14ac:dyDescent="0.3">
      <c r="B65" s="47"/>
      <c r="D65" s="53"/>
      <c r="F65" s="53"/>
      <c r="H65" s="53"/>
      <c r="J65" s="53"/>
    </row>
    <row r="66" spans="2:18" x14ac:dyDescent="0.3">
      <c r="B66" s="57"/>
      <c r="D66" s="53"/>
      <c r="F66" s="53"/>
      <c r="H66" s="53"/>
      <c r="J66" s="53"/>
    </row>
    <row r="67" spans="2:18" x14ac:dyDescent="0.3">
      <c r="B67" s="57"/>
      <c r="D67" s="53"/>
      <c r="F67" s="53"/>
      <c r="H67" s="53"/>
      <c r="J67" s="53"/>
      <c r="L67" s="54"/>
      <c r="N67" s="54"/>
      <c r="P67" s="54"/>
      <c r="R67" s="52"/>
    </row>
    <row r="68" spans="2:18" x14ac:dyDescent="0.3">
      <c r="B68" s="39"/>
    </row>
    <row r="69" spans="2:18" x14ac:dyDescent="0.3">
      <c r="B69" s="55"/>
      <c r="D69" s="53"/>
      <c r="F69" s="53"/>
      <c r="H69" s="53"/>
      <c r="J69" s="53"/>
    </row>
    <row r="70" spans="2:18" x14ac:dyDescent="0.3">
      <c r="B70" s="47"/>
      <c r="D70" s="53"/>
      <c r="F70" s="53"/>
      <c r="H70" s="53"/>
      <c r="J70" s="53"/>
    </row>
    <row r="71" spans="2:18" x14ac:dyDescent="0.3">
      <c r="B71" s="55"/>
      <c r="D71" s="53"/>
      <c r="F71" s="53"/>
      <c r="H71" s="53"/>
      <c r="J71" s="53"/>
    </row>
    <row r="72" spans="2:18" x14ac:dyDescent="0.3">
      <c r="B72" s="55"/>
      <c r="D72" s="53"/>
      <c r="F72" s="53"/>
      <c r="H72" s="53"/>
      <c r="J72" s="53"/>
    </row>
    <row r="73" spans="2:18" x14ac:dyDescent="0.3">
      <c r="B73" s="47"/>
      <c r="D73" s="53"/>
      <c r="F73" s="53"/>
      <c r="H73" s="53"/>
      <c r="J73" s="53"/>
      <c r="L73" s="54"/>
      <c r="N73" s="54"/>
      <c r="P73" s="54"/>
      <c r="R73" s="52"/>
    </row>
    <row r="74" spans="2:18" x14ac:dyDescent="0.3">
      <c r="B74" s="47"/>
      <c r="D74" s="53"/>
      <c r="F74" s="53"/>
      <c r="H74" s="53"/>
      <c r="J74" s="53"/>
    </row>
    <row r="75" spans="2:18" x14ac:dyDescent="0.3">
      <c r="B75" s="55"/>
      <c r="D75" s="53"/>
      <c r="F75" s="53"/>
      <c r="H75" s="53"/>
      <c r="J75" s="53"/>
    </row>
    <row r="76" spans="2:18" x14ac:dyDescent="0.3">
      <c r="B76" s="57"/>
      <c r="D76" s="53"/>
      <c r="F76" s="53"/>
      <c r="H76" s="53"/>
      <c r="J76" s="53"/>
    </row>
    <row r="77" spans="2:18" x14ac:dyDescent="0.3">
      <c r="B77" s="55"/>
      <c r="D77" s="53"/>
      <c r="F77" s="53"/>
      <c r="H77" s="53"/>
      <c r="J77" s="53"/>
    </row>
    <row r="78" spans="2:18" x14ac:dyDescent="0.3">
      <c r="B78" s="46"/>
    </row>
    <row r="79" spans="2:18" x14ac:dyDescent="0.3">
      <c r="B79" s="58"/>
      <c r="D79" s="53"/>
      <c r="F79" s="53"/>
      <c r="H79" s="53"/>
      <c r="J79" s="53"/>
    </row>
    <row r="80" spans="2:18" x14ac:dyDescent="0.3">
      <c r="B80" s="46"/>
    </row>
    <row r="81" spans="1:18" s="32" customFormat="1" x14ac:dyDescent="0.3">
      <c r="A81" s="31"/>
      <c r="B81" s="46"/>
      <c r="C81" s="31"/>
    </row>
    <row r="82" spans="1:18" s="32" customFormat="1" x14ac:dyDescent="0.3">
      <c r="A82" s="31"/>
      <c r="B82" s="46"/>
      <c r="C82" s="31"/>
    </row>
    <row r="83" spans="1:18" s="32" customFormat="1" x14ac:dyDescent="0.3">
      <c r="A83" s="31"/>
      <c r="B83" s="46"/>
      <c r="C83" s="31"/>
    </row>
    <row r="84" spans="1:18" s="32" customFormat="1" x14ac:dyDescent="0.3">
      <c r="A84" s="31"/>
      <c r="B84" s="58"/>
      <c r="C84" s="31"/>
      <c r="D84" s="53"/>
      <c r="F84" s="53"/>
      <c r="H84" s="53"/>
      <c r="J84" s="53"/>
      <c r="L84" s="54"/>
      <c r="N84" s="54"/>
      <c r="P84" s="54"/>
      <c r="R84" s="52"/>
    </row>
    <row r="85" spans="1:18" s="32" customFormat="1" x14ac:dyDescent="0.3">
      <c r="A85" s="31"/>
      <c r="B85" s="58"/>
      <c r="C85" s="31"/>
      <c r="D85" s="53"/>
      <c r="F85" s="53"/>
      <c r="H85" s="53"/>
      <c r="J85" s="53"/>
      <c r="L85" s="54"/>
      <c r="N85" s="54"/>
      <c r="P85" s="54"/>
      <c r="R85" s="52"/>
    </row>
    <row r="86" spans="1:18" s="32" customFormat="1" x14ac:dyDescent="0.3">
      <c r="A86" s="31"/>
      <c r="B86" s="57"/>
      <c r="C86" s="31"/>
      <c r="D86" s="53"/>
      <c r="F86" s="53"/>
      <c r="H86" s="53"/>
      <c r="J86" s="53"/>
      <c r="L86" s="54"/>
      <c r="N86" s="54"/>
      <c r="P86" s="54"/>
      <c r="R86" s="52"/>
    </row>
    <row r="87" spans="1:18" s="32" customFormat="1" x14ac:dyDescent="0.3">
      <c r="A87" s="31"/>
      <c r="B87" s="47"/>
      <c r="C87" s="31"/>
    </row>
    <row r="88" spans="1:18" s="32" customFormat="1" x14ac:dyDescent="0.3">
      <c r="A88" s="31"/>
      <c r="B88" s="46"/>
      <c r="C88" s="31"/>
    </row>
    <row r="89" spans="1:18" s="32" customFormat="1" x14ac:dyDescent="0.3">
      <c r="A89" s="31"/>
      <c r="B89" s="59"/>
      <c r="C89" s="31"/>
      <c r="D89" s="53"/>
      <c r="F89" s="53"/>
      <c r="H89" s="53"/>
      <c r="J89" s="53"/>
      <c r="L89" s="54"/>
      <c r="N89" s="54"/>
      <c r="P89" s="54"/>
      <c r="R89" s="52"/>
    </row>
    <row r="90" spans="1:18" s="32" customFormat="1" x14ac:dyDescent="0.3">
      <c r="A90" s="31"/>
      <c r="B90" s="60"/>
      <c r="C90" s="31"/>
      <c r="D90" s="53"/>
      <c r="F90" s="53"/>
      <c r="H90" s="53"/>
      <c r="J90" s="53"/>
      <c r="L90" s="54"/>
      <c r="N90" s="54"/>
      <c r="P90" s="54"/>
      <c r="R90" s="52"/>
    </row>
    <row r="91" spans="1:18" s="32" customFormat="1" x14ac:dyDescent="0.3">
      <c r="A91" s="31"/>
      <c r="B91" s="57"/>
      <c r="C91" s="31"/>
      <c r="D91" s="53"/>
      <c r="F91" s="53"/>
      <c r="H91" s="53"/>
      <c r="J91" s="53"/>
      <c r="L91" s="54"/>
      <c r="N91" s="54"/>
      <c r="P91" s="54"/>
      <c r="R91" s="52"/>
    </row>
    <row r="92" spans="1:18" s="32" customFormat="1" x14ac:dyDescent="0.3">
      <c r="A92" s="31"/>
      <c r="B92" s="57"/>
      <c r="C92" s="31"/>
    </row>
    <row r="93" spans="1:18" s="32" customFormat="1" x14ac:dyDescent="0.3">
      <c r="A93" s="31"/>
      <c r="B93" s="61"/>
      <c r="C93" s="31"/>
      <c r="D93" s="53"/>
      <c r="F93" s="53"/>
      <c r="H93" s="53"/>
      <c r="J93" s="53"/>
      <c r="L93" s="54"/>
      <c r="N93" s="54"/>
      <c r="P93" s="54"/>
      <c r="R93" s="52"/>
    </row>
    <row r="94" spans="1:18" s="32" customFormat="1" x14ac:dyDescent="0.3">
      <c r="A94" s="31"/>
      <c r="B94" s="62"/>
      <c r="C94" s="31"/>
    </row>
    <row r="95" spans="1:18" s="32" customFormat="1" x14ac:dyDescent="0.3">
      <c r="A95" s="31"/>
      <c r="B95" s="46"/>
      <c r="C95" s="31"/>
    </row>
    <row r="96" spans="1:18" s="32" customFormat="1" x14ac:dyDescent="0.3">
      <c r="A96" s="31"/>
      <c r="B96" s="58"/>
      <c r="C96" s="31"/>
      <c r="D96" s="53"/>
      <c r="F96" s="53"/>
      <c r="H96" s="53"/>
      <c r="J96" s="53"/>
      <c r="L96" s="54"/>
      <c r="N96" s="54"/>
      <c r="P96" s="54"/>
      <c r="R96" s="52"/>
    </row>
    <row r="97" spans="1:18" s="32" customFormat="1" x14ac:dyDescent="0.3">
      <c r="A97" s="31"/>
      <c r="B97" s="58"/>
      <c r="C97" s="31"/>
      <c r="D97" s="53"/>
      <c r="F97" s="53"/>
      <c r="H97" s="53"/>
      <c r="J97" s="53"/>
      <c r="L97" s="54"/>
      <c r="N97" s="54"/>
      <c r="P97" s="54"/>
      <c r="R97" s="52"/>
    </row>
    <row r="98" spans="1:18" s="32" customFormat="1" x14ac:dyDescent="0.3">
      <c r="A98" s="31"/>
      <c r="B98" s="58"/>
      <c r="C98" s="31"/>
      <c r="D98" s="53"/>
      <c r="F98" s="53"/>
      <c r="H98" s="53"/>
      <c r="J98" s="53"/>
    </row>
    <row r="99" spans="1:18" s="32" customFormat="1" x14ac:dyDescent="0.3">
      <c r="A99" s="31"/>
      <c r="B99" s="58"/>
      <c r="C99" s="31"/>
      <c r="D99" s="53"/>
      <c r="F99" s="53"/>
      <c r="H99" s="53"/>
      <c r="J99" s="53"/>
      <c r="L99" s="54"/>
      <c r="N99" s="54"/>
      <c r="P99" s="54"/>
      <c r="R99" s="52"/>
    </row>
    <row r="100" spans="1:18" s="32" customFormat="1" x14ac:dyDescent="0.3">
      <c r="A100" s="31"/>
      <c r="B100" s="58"/>
      <c r="C100" s="31"/>
    </row>
    <row r="101" spans="1:18" s="32" customFormat="1" x14ac:dyDescent="0.3">
      <c r="A101" s="31"/>
      <c r="B101" s="46"/>
      <c r="C101" s="31"/>
    </row>
    <row r="102" spans="1:18" s="32" customFormat="1" x14ac:dyDescent="0.3">
      <c r="A102" s="31"/>
      <c r="B102" s="58"/>
      <c r="C102" s="31"/>
      <c r="D102" s="53"/>
      <c r="F102" s="53"/>
      <c r="H102" s="53"/>
      <c r="J102" s="53"/>
      <c r="L102" s="54"/>
      <c r="N102" s="54"/>
      <c r="P102" s="54"/>
      <c r="R102" s="52"/>
    </row>
    <row r="103" spans="1:18" s="32" customFormat="1" x14ac:dyDescent="0.3">
      <c r="A103" s="31"/>
      <c r="B103" s="58"/>
      <c r="C103" s="31"/>
      <c r="D103" s="53"/>
      <c r="F103" s="53"/>
      <c r="H103" s="53"/>
      <c r="J103" s="53"/>
      <c r="L103" s="54"/>
      <c r="N103" s="54"/>
      <c r="P103" s="54"/>
      <c r="R103" s="52"/>
    </row>
    <row r="104" spans="1:18" s="32" customFormat="1" x14ac:dyDescent="0.3">
      <c r="A104" s="31"/>
      <c r="B104" s="58"/>
      <c r="C104" s="31"/>
      <c r="D104" s="53"/>
      <c r="F104" s="53"/>
      <c r="H104" s="53"/>
      <c r="J104" s="53"/>
      <c r="L104" s="54"/>
      <c r="N104" s="54"/>
      <c r="P104" s="54"/>
      <c r="R104" s="52"/>
    </row>
    <row r="105" spans="1:18" s="32" customFormat="1" x14ac:dyDescent="0.3">
      <c r="A105" s="31"/>
      <c r="B105" s="58"/>
      <c r="C105" s="31"/>
    </row>
    <row r="106" spans="1:18" s="32" customFormat="1" x14ac:dyDescent="0.3">
      <c r="A106" s="31"/>
      <c r="B106" s="46"/>
      <c r="C106" s="31"/>
    </row>
    <row r="107" spans="1:18" s="32" customFormat="1" x14ac:dyDescent="0.3">
      <c r="A107" s="31"/>
      <c r="B107" s="58"/>
      <c r="C107" s="31"/>
      <c r="D107" s="53"/>
      <c r="F107" s="53"/>
      <c r="H107" s="53"/>
      <c r="J107" s="53"/>
      <c r="L107" s="54"/>
      <c r="N107" s="54"/>
      <c r="P107" s="54"/>
      <c r="R107" s="52"/>
    </row>
    <row r="108" spans="1:18" s="32" customFormat="1" x14ac:dyDescent="0.3">
      <c r="A108" s="31"/>
      <c r="B108" s="58"/>
      <c r="C108" s="31"/>
      <c r="D108" s="53"/>
      <c r="F108" s="53"/>
      <c r="H108" s="53"/>
      <c r="J108" s="53"/>
      <c r="L108" s="54"/>
      <c r="N108" s="54"/>
      <c r="P108" s="54"/>
      <c r="R108" s="52"/>
    </row>
    <row r="109" spans="1:18" s="32" customFormat="1" x14ac:dyDescent="0.3">
      <c r="A109" s="31"/>
      <c r="B109" s="58"/>
      <c r="C109" s="31"/>
      <c r="D109" s="53"/>
      <c r="F109" s="53"/>
      <c r="H109" s="53"/>
      <c r="J109" s="53"/>
      <c r="L109" s="54"/>
      <c r="N109" s="54"/>
      <c r="P109" s="54"/>
      <c r="R109" s="52"/>
    </row>
    <row r="110" spans="1:18" s="32" customFormat="1" x14ac:dyDescent="0.3">
      <c r="A110" s="31"/>
      <c r="B110" s="58"/>
      <c r="C110" s="31"/>
    </row>
    <row r="111" spans="1:18" s="32" customFormat="1" x14ac:dyDescent="0.3">
      <c r="A111" s="31"/>
      <c r="B111" s="47"/>
      <c r="C111" s="31"/>
      <c r="D111" s="53"/>
      <c r="F111" s="53"/>
      <c r="H111" s="53"/>
      <c r="J111" s="53"/>
      <c r="L111" s="54"/>
      <c r="N111" s="54"/>
      <c r="P111" s="54"/>
      <c r="R111" s="52"/>
    </row>
    <row r="112" spans="1:18" s="32" customFormat="1" x14ac:dyDescent="0.3">
      <c r="A112" s="31"/>
      <c r="B112" s="58"/>
      <c r="C112" s="31"/>
    </row>
    <row r="113" spans="2:18" x14ac:dyDescent="0.3">
      <c r="B113" s="55"/>
      <c r="D113" s="53"/>
      <c r="F113" s="53"/>
      <c r="H113" s="53"/>
      <c r="J113" s="53"/>
      <c r="L113" s="54"/>
      <c r="N113" s="54"/>
      <c r="P113" s="54"/>
      <c r="R113" s="52"/>
    </row>
    <row r="114" spans="2:18" x14ac:dyDescent="0.3">
      <c r="B114" s="55"/>
      <c r="D114" s="53"/>
      <c r="F114" s="53"/>
      <c r="H114" s="53"/>
      <c r="J114" s="53"/>
    </row>
    <row r="115" spans="2:18" x14ac:dyDescent="0.3">
      <c r="B115" s="55"/>
      <c r="D115" s="53"/>
      <c r="F115" s="53"/>
      <c r="H115" s="53"/>
      <c r="J115" s="53"/>
    </row>
    <row r="116" spans="2:18" x14ac:dyDescent="0.3">
      <c r="B116" s="55"/>
      <c r="D116" s="53"/>
      <c r="F116" s="53"/>
      <c r="H116" s="53"/>
      <c r="J116" s="53"/>
    </row>
    <row r="117" spans="2:18" x14ac:dyDescent="0.3">
      <c r="B117" s="55"/>
      <c r="D117" s="53"/>
      <c r="F117" s="53"/>
      <c r="H117" s="53"/>
      <c r="J117" s="53"/>
    </row>
    <row r="118" spans="2:18" x14ac:dyDescent="0.3">
      <c r="B118" s="55"/>
      <c r="D118" s="53"/>
      <c r="F118" s="53"/>
      <c r="H118" s="53"/>
      <c r="J118" s="53"/>
    </row>
    <row r="119" spans="2:18" x14ac:dyDescent="0.3">
      <c r="B119" s="55"/>
      <c r="D119" s="53"/>
      <c r="F119" s="53"/>
      <c r="H119" s="53"/>
      <c r="J119" s="53"/>
    </row>
    <row r="120" spans="2:18" x14ac:dyDescent="0.3">
      <c r="B120" s="46"/>
    </row>
    <row r="121" spans="2:18" x14ac:dyDescent="0.3">
      <c r="B121" s="55"/>
      <c r="D121" s="53"/>
      <c r="F121" s="53"/>
      <c r="H121" s="53"/>
      <c r="J121" s="53"/>
    </row>
    <row r="122" spans="2:18" x14ac:dyDescent="0.3">
      <c r="B122" s="46"/>
    </row>
    <row r="123" spans="2:18" x14ac:dyDescent="0.3">
      <c r="B123" s="46"/>
    </row>
    <row r="124" spans="2:18" x14ac:dyDescent="0.3">
      <c r="B124" s="57"/>
      <c r="D124" s="53"/>
      <c r="F124" s="53"/>
      <c r="H124" s="53"/>
      <c r="J124" s="53"/>
      <c r="L124" s="54"/>
      <c r="N124" s="54"/>
      <c r="P124" s="54"/>
      <c r="R124" s="52"/>
    </row>
    <row r="125" spans="2:18" x14ac:dyDescent="0.3">
      <c r="B125" s="57"/>
      <c r="D125" s="53"/>
      <c r="F125" s="53"/>
      <c r="H125" s="53"/>
      <c r="J125" s="53"/>
    </row>
    <row r="126" spans="2:18" x14ac:dyDescent="0.3">
      <c r="B126" s="57"/>
      <c r="D126" s="53"/>
      <c r="F126" s="53"/>
      <c r="H126" s="53"/>
      <c r="J126" s="53"/>
      <c r="L126" s="54"/>
      <c r="N126" s="54"/>
      <c r="P126" s="54"/>
      <c r="R126" s="52"/>
    </row>
    <row r="127" spans="2:18" x14ac:dyDescent="0.3">
      <c r="B127" s="57"/>
      <c r="D127" s="53"/>
      <c r="F127" s="53"/>
      <c r="H127" s="53"/>
      <c r="J127" s="53"/>
      <c r="L127" s="54"/>
      <c r="N127" s="54"/>
      <c r="P127" s="54"/>
      <c r="R127" s="52"/>
    </row>
    <row r="128" spans="2:18" x14ac:dyDescent="0.3">
      <c r="B128" s="57"/>
      <c r="D128" s="53"/>
      <c r="F128" s="53"/>
      <c r="H128" s="53"/>
      <c r="J128" s="53"/>
      <c r="L128" s="54"/>
      <c r="N128" s="54"/>
      <c r="P128" s="54"/>
      <c r="R128" s="52"/>
    </row>
    <row r="129" spans="2:18" x14ac:dyDescent="0.3">
      <c r="B129" s="57"/>
      <c r="D129" s="53"/>
      <c r="F129" s="53"/>
      <c r="H129" s="53"/>
      <c r="J129" s="53"/>
      <c r="L129" s="54"/>
      <c r="N129" s="54"/>
      <c r="P129" s="54"/>
      <c r="R129" s="52"/>
    </row>
    <row r="130" spans="2:18" x14ac:dyDescent="0.3">
      <c r="B130" s="57"/>
      <c r="D130" s="53"/>
      <c r="F130" s="53"/>
      <c r="H130" s="53"/>
      <c r="J130" s="53"/>
      <c r="L130" s="54"/>
      <c r="N130" s="54"/>
      <c r="P130" s="54"/>
      <c r="R130" s="52"/>
    </row>
    <row r="131" spans="2:18" x14ac:dyDescent="0.3">
      <c r="B131" s="57"/>
      <c r="D131" s="53"/>
      <c r="F131" s="53"/>
      <c r="H131" s="53"/>
      <c r="J131" s="53"/>
      <c r="L131" s="54"/>
      <c r="N131" s="54"/>
      <c r="P131" s="54"/>
      <c r="R131" s="52"/>
    </row>
    <row r="132" spans="2:18" x14ac:dyDescent="0.3">
      <c r="B132" s="57"/>
      <c r="D132" s="53"/>
      <c r="F132" s="53"/>
      <c r="H132" s="53"/>
      <c r="J132" s="53"/>
      <c r="L132" s="54"/>
      <c r="N132" s="54"/>
      <c r="P132" s="54"/>
      <c r="R132" s="52"/>
    </row>
    <row r="133" spans="2:18" x14ac:dyDescent="0.3">
      <c r="B133" s="57"/>
      <c r="D133" s="53"/>
      <c r="F133" s="53"/>
      <c r="H133" s="53"/>
      <c r="J133" s="53"/>
      <c r="L133" s="54"/>
      <c r="N133" s="54"/>
      <c r="P133" s="54"/>
      <c r="R133" s="52"/>
    </row>
    <row r="134" spans="2:18" x14ac:dyDescent="0.3">
      <c r="B134" s="57"/>
      <c r="D134" s="53"/>
      <c r="F134" s="53"/>
      <c r="H134" s="53"/>
      <c r="J134" s="53"/>
    </row>
    <row r="135" spans="2:18" x14ac:dyDescent="0.3">
      <c r="B135" s="57"/>
      <c r="D135" s="53"/>
      <c r="F135" s="53"/>
      <c r="H135" s="53"/>
      <c r="J135" s="53"/>
      <c r="L135" s="54"/>
      <c r="N135" s="54"/>
      <c r="P135" s="54"/>
      <c r="R135" s="52"/>
    </row>
    <row r="136" spans="2:18" x14ac:dyDescent="0.3">
      <c r="B136" s="57"/>
    </row>
    <row r="137" spans="2:18" x14ac:dyDescent="0.3">
      <c r="B137" s="57"/>
      <c r="D137" s="53"/>
      <c r="F137" s="53"/>
      <c r="H137" s="53"/>
      <c r="J137" s="53"/>
    </row>
    <row r="138" spans="2:18" x14ac:dyDescent="0.3">
      <c r="B138" s="57"/>
      <c r="D138" s="53"/>
      <c r="F138" s="53"/>
      <c r="H138" s="53"/>
      <c r="J138" s="53"/>
    </row>
    <row r="139" spans="2:18" x14ac:dyDescent="0.3">
      <c r="B139" s="57"/>
      <c r="D139" s="53"/>
      <c r="F139" s="53"/>
      <c r="H139" s="53"/>
      <c r="J139" s="53"/>
    </row>
    <row r="141" spans="2:18" x14ac:dyDescent="0.3">
      <c r="B141" s="57"/>
      <c r="D141" s="53"/>
      <c r="F141" s="53"/>
      <c r="H141" s="53"/>
      <c r="J141" s="53"/>
    </row>
    <row r="142" spans="2:18" x14ac:dyDescent="0.3">
      <c r="B142" s="57"/>
    </row>
    <row r="143" spans="2:18" x14ac:dyDescent="0.3">
      <c r="B143" s="57"/>
      <c r="D143" s="53"/>
      <c r="F143" s="53"/>
      <c r="H143" s="53"/>
      <c r="J143" s="53"/>
    </row>
    <row r="144" spans="2:18" x14ac:dyDescent="0.3">
      <c r="B144" s="57"/>
    </row>
    <row r="145" spans="1:10" s="32" customFormat="1" x14ac:dyDescent="0.3">
      <c r="A145" s="31"/>
      <c r="B145" s="63"/>
      <c r="C145" s="31"/>
      <c r="D145" s="53"/>
      <c r="F145" s="53"/>
      <c r="H145" s="53"/>
      <c r="J145" s="53"/>
    </row>
    <row r="146" spans="1:10" s="32" customFormat="1" x14ac:dyDescent="0.3">
      <c r="A146" s="31"/>
      <c r="B146" s="63"/>
      <c r="C146" s="31"/>
      <c r="D146" s="53"/>
      <c r="F146" s="53"/>
      <c r="H146" s="53"/>
      <c r="J146" s="53"/>
    </row>
    <row r="147" spans="1:10" s="32" customFormat="1" x14ac:dyDescent="0.3">
      <c r="A147" s="31"/>
      <c r="B147" s="63"/>
      <c r="C147" s="31"/>
      <c r="D147" s="53"/>
      <c r="F147" s="53"/>
      <c r="H147" s="53"/>
      <c r="J147" s="53"/>
    </row>
    <row r="148" spans="1:10" s="32" customFormat="1" x14ac:dyDescent="0.3">
      <c r="A148" s="31"/>
      <c r="B148" s="63"/>
      <c r="C148" s="31"/>
      <c r="D148" s="53"/>
      <c r="F148" s="53"/>
      <c r="H148" s="53"/>
      <c r="J148" s="53"/>
    </row>
    <row r="149" spans="1:10" s="32" customFormat="1" x14ac:dyDescent="0.3">
      <c r="A149" s="31"/>
      <c r="B149" s="63"/>
      <c r="C149" s="31"/>
      <c r="D149" s="53"/>
      <c r="F149" s="53"/>
      <c r="H149" s="53"/>
      <c r="J149" s="53"/>
    </row>
    <row r="150" spans="1:10" s="32" customFormat="1" x14ac:dyDescent="0.3">
      <c r="A150" s="31"/>
      <c r="B150" s="63"/>
      <c r="C150" s="31"/>
    </row>
    <row r="151" spans="1:10" s="32" customFormat="1" x14ac:dyDescent="0.3">
      <c r="A151" s="31"/>
      <c r="B151" s="57"/>
      <c r="C151" s="31"/>
      <c r="F151" s="53"/>
    </row>
    <row r="152" spans="1:10" s="32" customFormat="1" x14ac:dyDescent="0.3">
      <c r="A152" s="31"/>
      <c r="B152" s="57"/>
      <c r="C152" s="31"/>
      <c r="F152" s="53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52"/>
  <sheetViews>
    <sheetView showGridLines="0" workbookViewId="0">
      <selection activeCell="D22" sqref="D22:D28"/>
    </sheetView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2.179687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32" customWidth="1"/>
    <col min="17" max="17" width="2.1796875" style="32" customWidth="1"/>
    <col min="18" max="18" width="11.26953125" style="32" customWidth="1"/>
    <col min="19" max="19" width="2.1796875" style="31" customWidth="1"/>
    <col min="20" max="254" width="9.179687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59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9" x14ac:dyDescent="0.3">
      <c r="D3" s="35" t="s">
        <v>60</v>
      </c>
      <c r="E3" s="35"/>
      <c r="F3" s="35"/>
      <c r="G3" s="35"/>
      <c r="H3" s="35"/>
      <c r="I3" s="35"/>
      <c r="J3" s="35"/>
      <c r="K3" s="36"/>
      <c r="L3" s="35" t="s">
        <v>61</v>
      </c>
      <c r="M3" s="35"/>
      <c r="N3" s="35"/>
      <c r="O3" s="35"/>
      <c r="P3" s="35"/>
      <c r="Q3" s="35"/>
      <c r="R3" s="35"/>
    </row>
    <row r="4" spans="2:19" x14ac:dyDescent="0.3">
      <c r="F4" s="37" t="s">
        <v>62</v>
      </c>
      <c r="G4" s="37"/>
      <c r="H4" s="38" t="s">
        <v>63</v>
      </c>
      <c r="I4" s="38"/>
      <c r="J4" s="37" t="s">
        <v>64</v>
      </c>
      <c r="K4" s="37"/>
      <c r="L4" s="38" t="s">
        <v>65</v>
      </c>
      <c r="M4" s="38"/>
      <c r="N4" s="37" t="s">
        <v>62</v>
      </c>
      <c r="O4" s="37"/>
      <c r="P4" s="39" t="s">
        <v>66</v>
      </c>
      <c r="Q4" s="39"/>
      <c r="R4" s="38" t="s">
        <v>67</v>
      </c>
    </row>
    <row r="5" spans="2:19" x14ac:dyDescent="0.3">
      <c r="B5" s="32" t="s">
        <v>2</v>
      </c>
      <c r="C5" s="40"/>
      <c r="D5" s="41" t="s">
        <v>65</v>
      </c>
      <c r="E5" s="41"/>
      <c r="F5" s="38" t="s">
        <v>67</v>
      </c>
      <c r="G5" s="38"/>
      <c r="H5" s="37" t="s">
        <v>68</v>
      </c>
      <c r="I5" s="37"/>
      <c r="J5" s="37" t="s">
        <v>69</v>
      </c>
      <c r="K5" s="37"/>
      <c r="L5" s="38" t="s">
        <v>70</v>
      </c>
      <c r="M5" s="38"/>
      <c r="N5" s="37" t="s">
        <v>71</v>
      </c>
      <c r="O5" s="37"/>
      <c r="P5" s="37" t="s">
        <v>70</v>
      </c>
      <c r="Q5" s="37"/>
      <c r="R5" s="38" t="s">
        <v>72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73</v>
      </c>
      <c r="G6" s="44"/>
      <c r="H6" s="43" t="s">
        <v>73</v>
      </c>
      <c r="I6" s="44"/>
      <c r="J6" s="43" t="s">
        <v>73</v>
      </c>
      <c r="K6" s="44"/>
      <c r="L6" s="43" t="s">
        <v>6</v>
      </c>
      <c r="M6" s="38"/>
      <c r="N6" s="43" t="s">
        <v>73</v>
      </c>
      <c r="O6" s="44"/>
      <c r="P6" s="43" t="s">
        <v>73</v>
      </c>
      <c r="Q6" s="44"/>
      <c r="R6" s="43" t="s">
        <v>73</v>
      </c>
    </row>
    <row r="7" spans="2:19" x14ac:dyDescent="0.3">
      <c r="B7" s="40"/>
      <c r="D7" s="40" t="s">
        <v>74</v>
      </c>
      <c r="E7" s="40"/>
      <c r="F7" s="40" t="s">
        <v>75</v>
      </c>
      <c r="G7" s="40"/>
      <c r="H7" s="40" t="s">
        <v>76</v>
      </c>
      <c r="I7" s="40"/>
      <c r="J7" s="40" t="s">
        <v>77</v>
      </c>
      <c r="K7" s="40"/>
      <c r="L7" s="40" t="s">
        <v>78</v>
      </c>
      <c r="M7" s="40"/>
      <c r="N7" s="40" t="s">
        <v>79</v>
      </c>
      <c r="O7" s="40"/>
      <c r="P7" s="44" t="s">
        <v>80</v>
      </c>
      <c r="Q7" s="44"/>
      <c r="R7" s="40" t="s">
        <v>81</v>
      </c>
      <c r="S7" s="45"/>
    </row>
    <row r="8" spans="2:19" x14ac:dyDescent="0.3">
      <c r="B8" s="46"/>
      <c r="S8" s="32"/>
    </row>
    <row r="9" spans="2:19" x14ac:dyDescent="0.3">
      <c r="B9" s="46" t="s">
        <v>45</v>
      </c>
      <c r="S9" s="32"/>
    </row>
    <row r="10" spans="2:19" x14ac:dyDescent="0.3">
      <c r="B10" s="46"/>
      <c r="S10" s="32"/>
    </row>
    <row r="11" spans="2:19" x14ac:dyDescent="0.3">
      <c r="B11" s="46" t="s">
        <v>46</v>
      </c>
      <c r="S11" s="32"/>
    </row>
    <row r="12" spans="2:19" x14ac:dyDescent="0.3">
      <c r="B12" s="47" t="s">
        <v>47</v>
      </c>
      <c r="D12" s="53">
        <v>659.18619899999999</v>
      </c>
      <c r="F12" s="53">
        <v>485.36132622745805</v>
      </c>
      <c r="H12" s="53">
        <v>485.36123422745806</v>
      </c>
      <c r="J12" s="53">
        <v>9.2E-5</v>
      </c>
      <c r="L12" s="54">
        <v>3.3508354218840193</v>
      </c>
      <c r="N12" s="54">
        <v>2.4672329712041976</v>
      </c>
      <c r="P12" s="54">
        <v>0.88360245067982168</v>
      </c>
      <c r="R12" s="52">
        <v>1.3581349880585278</v>
      </c>
      <c r="S12" s="32"/>
    </row>
    <row r="13" spans="2:19" x14ac:dyDescent="0.3">
      <c r="B13" s="47" t="s">
        <v>49</v>
      </c>
      <c r="D13" s="53">
        <v>3.1158220000000001</v>
      </c>
      <c r="F13" s="53">
        <v>3.0262310857294046</v>
      </c>
      <c r="H13" s="53">
        <v>3.0262310857294046</v>
      </c>
      <c r="J13" s="53">
        <v>0</v>
      </c>
      <c r="L13" s="54">
        <v>9.7535552738257358</v>
      </c>
      <c r="N13" s="54">
        <v>9.4731060266059526</v>
      </c>
      <c r="P13" s="54">
        <v>0.28044924721978326</v>
      </c>
      <c r="R13" s="52">
        <v>1.0296047828908617</v>
      </c>
      <c r="S13" s="32"/>
    </row>
    <row r="14" spans="2:19" x14ac:dyDescent="0.3">
      <c r="B14" s="47" t="s">
        <v>50</v>
      </c>
      <c r="D14" s="53">
        <v>89.115581999999989</v>
      </c>
      <c r="F14" s="53">
        <v>50.264928430960524</v>
      </c>
      <c r="H14" s="53">
        <v>50.264917430960523</v>
      </c>
      <c r="J14" s="53">
        <v>1.1E-5</v>
      </c>
      <c r="L14" s="54">
        <v>3.9174539401596826</v>
      </c>
      <c r="N14" s="54">
        <v>2.2096084378791438</v>
      </c>
      <c r="P14" s="54">
        <v>1.7078455022805388</v>
      </c>
      <c r="R14" s="52">
        <v>1.7729177138370209</v>
      </c>
      <c r="S14" s="32"/>
    </row>
    <row r="15" spans="2:19" x14ac:dyDescent="0.3">
      <c r="B15" s="47" t="s">
        <v>51</v>
      </c>
      <c r="D15" s="53">
        <v>37.892097999999997</v>
      </c>
      <c r="F15" s="53">
        <v>27.146078273198977</v>
      </c>
      <c r="H15" s="53">
        <v>27.14607727319898</v>
      </c>
      <c r="J15" s="53">
        <v>9.9999999999999995E-7</v>
      </c>
      <c r="L15" s="54">
        <v>15.489029313889118</v>
      </c>
      <c r="N15" s="54">
        <v>11.096413878447889</v>
      </c>
      <c r="P15" s="54">
        <v>4.392615435441229</v>
      </c>
      <c r="R15" s="52">
        <v>1.3958590120699108</v>
      </c>
      <c r="S15" s="32"/>
    </row>
    <row r="16" spans="2:19" x14ac:dyDescent="0.3">
      <c r="B16" s="47" t="s">
        <v>83</v>
      </c>
      <c r="D16" s="53">
        <v>11.232788000000001</v>
      </c>
      <c r="F16" s="53">
        <v>7.2670950683945819</v>
      </c>
      <c r="H16" s="53">
        <v>7.2670950683945819</v>
      </c>
      <c r="J16" s="53">
        <v>0</v>
      </c>
      <c r="S16" s="32"/>
    </row>
    <row r="17" spans="1:19" s="32" customFormat="1" x14ac:dyDescent="0.3">
      <c r="A17" s="31"/>
      <c r="B17" s="47" t="s">
        <v>84</v>
      </c>
      <c r="C17" s="31"/>
      <c r="D17" s="53">
        <v>1.2161999999999999</v>
      </c>
      <c r="F17" s="53">
        <v>0.86721450335286665</v>
      </c>
      <c r="H17" s="53">
        <v>0.86721450335286665</v>
      </c>
      <c r="J17" s="53">
        <v>0</v>
      </c>
    </row>
    <row r="18" spans="1:19" s="32" customFormat="1" x14ac:dyDescent="0.3">
      <c r="A18" s="31"/>
      <c r="B18" s="47" t="s">
        <v>52</v>
      </c>
      <c r="C18" s="31"/>
      <c r="D18" s="53">
        <v>492.82870299999996</v>
      </c>
      <c r="F18" s="53">
        <v>222.43291003187139</v>
      </c>
      <c r="H18" s="53">
        <v>222.43116603187136</v>
      </c>
      <c r="J18" s="53">
        <v>1.7439999999999999E-3</v>
      </c>
      <c r="S18" s="31"/>
    </row>
    <row r="19" spans="1:19" s="32" customFormat="1" x14ac:dyDescent="0.3">
      <c r="A19" s="31"/>
      <c r="B19" s="57" t="s">
        <v>85</v>
      </c>
      <c r="C19" s="31"/>
      <c r="D19" s="53">
        <v>1294.5873919999999</v>
      </c>
      <c r="F19" s="53">
        <v>796.36578362096589</v>
      </c>
      <c r="H19" s="53">
        <v>796.36393562096589</v>
      </c>
      <c r="J19" s="53">
        <v>1.8479999999999998E-3</v>
      </c>
      <c r="S19" s="31"/>
    </row>
    <row r="20" spans="1:19" s="32" customFormat="1" x14ac:dyDescent="0.3">
      <c r="A20" s="31"/>
      <c r="B20" s="57" t="s">
        <v>86</v>
      </c>
      <c r="C20" s="31"/>
      <c r="D20" s="53">
        <v>43.411059999999992</v>
      </c>
      <c r="F20" s="53">
        <v>13.696507796296991</v>
      </c>
      <c r="H20" s="53">
        <v>13.696507796296991</v>
      </c>
      <c r="J20" s="53">
        <v>0</v>
      </c>
      <c r="L20" s="54">
        <v>1.4129150824920789</v>
      </c>
      <c r="N20" s="54">
        <v>0.44578507050641863</v>
      </c>
      <c r="P20" s="54">
        <v>0.96713001198566029</v>
      </c>
      <c r="R20" s="52">
        <v>3.1694984331507241</v>
      </c>
      <c r="S20" s="31"/>
    </row>
    <row r="21" spans="1:19" s="32" customFormat="1" x14ac:dyDescent="0.3">
      <c r="A21" s="31"/>
      <c r="B21" s="39" t="s">
        <v>87</v>
      </c>
      <c r="C21" s="31"/>
      <c r="S21" s="31"/>
    </row>
    <row r="22" spans="1:19" s="32" customFormat="1" x14ac:dyDescent="0.3">
      <c r="A22" s="31"/>
      <c r="B22" s="55" t="s">
        <v>88</v>
      </c>
      <c r="C22" s="31"/>
      <c r="D22" s="53">
        <v>17.726873999999999</v>
      </c>
      <c r="F22" s="53">
        <v>4.4660111539569627</v>
      </c>
      <c r="H22" s="53">
        <v>6.4350454286806774E-2</v>
      </c>
      <c r="J22" s="53">
        <v>4.4016606996701562</v>
      </c>
      <c r="S22" s="31"/>
    </row>
    <row r="23" spans="1:19" s="32" customFormat="1" x14ac:dyDescent="0.3">
      <c r="A23" s="31"/>
      <c r="B23" s="47" t="s">
        <v>89</v>
      </c>
      <c r="C23" s="31"/>
      <c r="D23" s="53">
        <v>98.788267000000005</v>
      </c>
      <c r="F23" s="53">
        <v>27.255768581195284</v>
      </c>
      <c r="H23" s="53">
        <v>27.255768581195284</v>
      </c>
      <c r="J23" s="53">
        <v>0</v>
      </c>
      <c r="S23" s="31"/>
    </row>
    <row r="24" spans="1:19" s="32" customFormat="1" x14ac:dyDescent="0.3">
      <c r="A24" s="31"/>
      <c r="B24" s="55" t="s">
        <v>90</v>
      </c>
      <c r="C24" s="31"/>
      <c r="D24" s="53">
        <v>16.015075</v>
      </c>
      <c r="F24" s="53">
        <v>1.4595050000000001</v>
      </c>
      <c r="H24" s="53">
        <v>1.4595050000000001</v>
      </c>
      <c r="J24" s="53">
        <v>0</v>
      </c>
      <c r="S24" s="31"/>
    </row>
    <row r="25" spans="1:19" s="32" customFormat="1" x14ac:dyDescent="0.3">
      <c r="A25" s="31"/>
      <c r="B25" s="55" t="s">
        <v>91</v>
      </c>
      <c r="C25" s="31"/>
      <c r="D25" s="53">
        <v>0.63</v>
      </c>
      <c r="F25" s="53">
        <v>6.9934999999999997E-2</v>
      </c>
      <c r="H25" s="53">
        <v>6.9934999999999997E-2</v>
      </c>
      <c r="J25" s="53">
        <v>0</v>
      </c>
      <c r="S25" s="31"/>
    </row>
    <row r="26" spans="1:19" s="32" customFormat="1" x14ac:dyDescent="0.3">
      <c r="A26" s="31"/>
      <c r="B26" s="47" t="s">
        <v>55</v>
      </c>
      <c r="C26" s="31"/>
      <c r="D26" s="53">
        <v>160.74513100000001</v>
      </c>
      <c r="F26" s="53">
        <v>105.10791985137649</v>
      </c>
      <c r="H26" s="53">
        <v>102.50367956398632</v>
      </c>
      <c r="J26" s="53">
        <v>2.60424028739018</v>
      </c>
      <c r="L26" s="54">
        <v>1.7326062245896037</v>
      </c>
      <c r="N26" s="54">
        <v>1.1329154112180235</v>
      </c>
      <c r="P26" s="54">
        <v>0.59969081337158014</v>
      </c>
      <c r="R26" s="52">
        <v>1.5293341474866502</v>
      </c>
      <c r="S26" s="31"/>
    </row>
    <row r="27" spans="1:19" s="32" customFormat="1" x14ac:dyDescent="0.3">
      <c r="A27" s="31"/>
      <c r="B27" s="47" t="s">
        <v>92</v>
      </c>
      <c r="C27" s="31"/>
      <c r="D27" s="53">
        <v>310.927931</v>
      </c>
      <c r="F27" s="53">
        <v>228.4806732201929</v>
      </c>
      <c r="H27" s="53">
        <v>228.4806732201929</v>
      </c>
      <c r="J27" s="53">
        <v>0</v>
      </c>
      <c r="S27" s="31"/>
    </row>
    <row r="28" spans="1:19" s="32" customFormat="1" x14ac:dyDescent="0.3">
      <c r="A28" s="31"/>
      <c r="B28" s="55" t="s">
        <v>93</v>
      </c>
      <c r="C28" s="31"/>
      <c r="D28" s="53">
        <v>3.9102860000000002</v>
      </c>
      <c r="F28" s="53">
        <v>6.6214510000000004</v>
      </c>
      <c r="H28" s="53">
        <v>6.6214510000000004</v>
      </c>
      <c r="J28" s="53">
        <v>0</v>
      </c>
      <c r="S28" s="31"/>
    </row>
    <row r="29" spans="1:19" s="32" customFormat="1" x14ac:dyDescent="0.3">
      <c r="A29" s="31"/>
      <c r="B29" s="57" t="s">
        <v>94</v>
      </c>
      <c r="C29" s="31"/>
      <c r="D29" s="53">
        <v>608.74356400000011</v>
      </c>
      <c r="F29" s="53">
        <v>373.4612638067216</v>
      </c>
      <c r="H29" s="53">
        <v>366.45536281966133</v>
      </c>
      <c r="J29" s="53">
        <v>7.0059009870603361</v>
      </c>
      <c r="S29" s="31"/>
    </row>
    <row r="30" spans="1:19" s="32" customFormat="1" x14ac:dyDescent="0.3">
      <c r="A30" s="31"/>
      <c r="B30" s="55" t="s">
        <v>95</v>
      </c>
      <c r="C30" s="31"/>
      <c r="D30" s="53">
        <v>1946.7420159999999</v>
      </c>
      <c r="F30" s="53">
        <v>1183.5235552239844</v>
      </c>
      <c r="H30" s="53">
        <v>1176.5158062369242</v>
      </c>
      <c r="J30" s="53">
        <v>7.007748987060336</v>
      </c>
      <c r="S30" s="31"/>
    </row>
    <row r="31" spans="1:19" s="32" customFormat="1" x14ac:dyDescent="0.3">
      <c r="A31" s="31"/>
      <c r="B31" s="46"/>
      <c r="C31" s="31"/>
      <c r="S31" s="31"/>
    </row>
    <row r="32" spans="1:19" s="32" customFormat="1" x14ac:dyDescent="0.3">
      <c r="A32" s="31"/>
      <c r="B32" s="58" t="s">
        <v>96</v>
      </c>
      <c r="C32" s="31"/>
      <c r="D32" s="53">
        <v>51650.693368</v>
      </c>
      <c r="F32" s="53">
        <v>28282.94188569767</v>
      </c>
      <c r="H32" s="53">
        <v>28234.231804506555</v>
      </c>
      <c r="J32" s="53">
        <v>48.710081191117666</v>
      </c>
      <c r="S32" s="31"/>
    </row>
    <row r="33" spans="1:18" s="32" customFormat="1" x14ac:dyDescent="0.3">
      <c r="A33" s="31"/>
      <c r="B33" s="47"/>
      <c r="C33" s="31"/>
      <c r="D33" s="53"/>
      <c r="F33" s="53"/>
      <c r="H33" s="53"/>
      <c r="J33" s="53"/>
      <c r="L33" s="54"/>
      <c r="N33" s="54"/>
      <c r="P33" s="54"/>
      <c r="R33" s="52"/>
    </row>
    <row r="34" spans="1:18" s="32" customFormat="1" x14ac:dyDescent="0.3">
      <c r="A34" s="31"/>
      <c r="B34" s="47"/>
      <c r="C34" s="31"/>
      <c r="D34" s="53"/>
      <c r="F34" s="53"/>
      <c r="H34" s="53"/>
      <c r="J34" s="53"/>
    </row>
    <row r="35" spans="1:18" s="32" customFormat="1" x14ac:dyDescent="0.3">
      <c r="A35" s="31"/>
      <c r="B35" s="47"/>
      <c r="C35" s="31"/>
      <c r="D35" s="53"/>
      <c r="F35" s="53"/>
      <c r="H35" s="53"/>
      <c r="J35" s="53"/>
      <c r="L35" s="54"/>
      <c r="N35" s="54"/>
      <c r="P35" s="54"/>
      <c r="R35" s="52"/>
    </row>
    <row r="36" spans="1:18" s="32" customFormat="1" x14ac:dyDescent="0.3">
      <c r="A36" s="31"/>
      <c r="B36" s="46"/>
      <c r="C36" s="31"/>
    </row>
    <row r="37" spans="1:18" s="32" customFormat="1" x14ac:dyDescent="0.3">
      <c r="A37" s="31"/>
      <c r="B37" s="46"/>
      <c r="C37" s="31"/>
    </row>
    <row r="38" spans="1:18" s="32" customFormat="1" x14ac:dyDescent="0.3">
      <c r="A38" s="31"/>
      <c r="B38" s="47"/>
      <c r="C38" s="31"/>
      <c r="D38" s="53"/>
      <c r="F38" s="53"/>
      <c r="H38" s="53"/>
      <c r="J38" s="53"/>
      <c r="L38" s="54"/>
      <c r="N38" s="54"/>
      <c r="P38" s="54"/>
      <c r="R38" s="52"/>
    </row>
    <row r="39" spans="1:18" s="32" customFormat="1" x14ac:dyDescent="0.3">
      <c r="A39" s="31"/>
      <c r="B39" s="47"/>
      <c r="C39" s="31"/>
      <c r="D39" s="53"/>
      <c r="F39" s="53"/>
      <c r="H39" s="53"/>
      <c r="J39" s="53"/>
      <c r="L39" s="54"/>
      <c r="N39" s="54"/>
      <c r="P39" s="54"/>
      <c r="R39" s="52"/>
    </row>
    <row r="40" spans="1:18" s="32" customFormat="1" x14ac:dyDescent="0.3">
      <c r="A40" s="31"/>
      <c r="B40" s="47"/>
      <c r="C40" s="31"/>
      <c r="D40" s="53"/>
      <c r="F40" s="53"/>
      <c r="H40" s="53"/>
      <c r="J40" s="53"/>
    </row>
    <row r="41" spans="1:18" s="32" customFormat="1" x14ac:dyDescent="0.3">
      <c r="A41" s="31"/>
      <c r="B41" s="47"/>
      <c r="C41" s="31"/>
      <c r="D41" s="53"/>
      <c r="F41" s="53"/>
      <c r="H41" s="53"/>
      <c r="J41" s="53"/>
      <c r="L41" s="54"/>
      <c r="N41" s="54"/>
      <c r="P41" s="54"/>
      <c r="R41" s="52"/>
    </row>
    <row r="42" spans="1:18" s="32" customFormat="1" x14ac:dyDescent="0.3">
      <c r="A42" s="31"/>
      <c r="B42" s="46"/>
      <c r="C42" s="31"/>
    </row>
    <row r="43" spans="1:18" s="32" customFormat="1" x14ac:dyDescent="0.3">
      <c r="A43" s="31"/>
      <c r="B43" s="46"/>
      <c r="C43" s="31"/>
    </row>
    <row r="44" spans="1:18" s="32" customFormat="1" x14ac:dyDescent="0.3">
      <c r="A44" s="31"/>
      <c r="B44" s="47"/>
      <c r="C44" s="31"/>
      <c r="D44" s="53"/>
      <c r="F44" s="53"/>
      <c r="H44" s="53"/>
      <c r="J44" s="53"/>
      <c r="L44" s="54"/>
      <c r="N44" s="54"/>
      <c r="P44" s="54"/>
      <c r="R44" s="52"/>
    </row>
    <row r="45" spans="1:18" s="32" customFormat="1" x14ac:dyDescent="0.3">
      <c r="A45" s="31"/>
      <c r="B45" s="47"/>
      <c r="C45" s="31"/>
      <c r="D45" s="53"/>
      <c r="F45" s="53"/>
      <c r="H45" s="53"/>
      <c r="J45" s="53"/>
      <c r="L45" s="54"/>
      <c r="N45" s="54"/>
      <c r="P45" s="54"/>
      <c r="R45" s="52"/>
    </row>
    <row r="46" spans="1:18" s="32" customFormat="1" x14ac:dyDescent="0.3">
      <c r="A46" s="31"/>
      <c r="B46" s="47"/>
      <c r="C46" s="31"/>
      <c r="D46" s="53"/>
      <c r="F46" s="53"/>
      <c r="H46" s="53"/>
      <c r="J46" s="53"/>
      <c r="L46" s="54"/>
      <c r="N46" s="54"/>
      <c r="P46" s="54"/>
      <c r="R46" s="52"/>
    </row>
    <row r="47" spans="1:18" s="32" customFormat="1" x14ac:dyDescent="0.3">
      <c r="A47" s="31"/>
      <c r="B47" s="47"/>
      <c r="C47" s="31"/>
      <c r="D47" s="53"/>
      <c r="F47" s="53"/>
      <c r="H47" s="53"/>
      <c r="J47" s="53"/>
      <c r="L47" s="54"/>
      <c r="N47" s="54"/>
      <c r="P47" s="54"/>
      <c r="R47" s="52"/>
    </row>
    <row r="48" spans="1:18" s="32" customFormat="1" x14ac:dyDescent="0.3">
      <c r="A48" s="31"/>
      <c r="B48" s="47"/>
      <c r="C48" s="31"/>
      <c r="D48" s="53"/>
      <c r="F48" s="53"/>
      <c r="H48" s="53"/>
      <c r="J48" s="53"/>
    </row>
    <row r="49" spans="1:18" s="32" customFormat="1" x14ac:dyDescent="0.3">
      <c r="A49" s="31"/>
      <c r="B49" s="47"/>
      <c r="C49" s="31"/>
      <c r="D49" s="53"/>
      <c r="F49" s="53"/>
      <c r="H49" s="53"/>
      <c r="J49" s="53"/>
      <c r="L49" s="54"/>
      <c r="N49" s="54"/>
      <c r="P49" s="54"/>
      <c r="R49" s="52"/>
    </row>
    <row r="50" spans="1:18" s="32" customFormat="1" x14ac:dyDescent="0.3">
      <c r="A50" s="31"/>
      <c r="B50" s="47"/>
      <c r="C50" s="31"/>
    </row>
    <row r="51" spans="1:18" s="32" customFormat="1" x14ac:dyDescent="0.3">
      <c r="A51" s="31"/>
      <c r="B51" s="56"/>
      <c r="C51" s="31"/>
      <c r="D51" s="53"/>
      <c r="F51" s="53"/>
      <c r="H51" s="53"/>
      <c r="J51" s="53"/>
      <c r="L51" s="54"/>
      <c r="N51" s="54"/>
      <c r="P51" s="54"/>
      <c r="R51" s="52"/>
    </row>
    <row r="52" spans="1:18" s="32" customFormat="1" x14ac:dyDescent="0.3">
      <c r="A52" s="31"/>
      <c r="B52" s="47"/>
      <c r="C52" s="31"/>
      <c r="D52" s="53"/>
      <c r="F52" s="53"/>
      <c r="H52" s="53"/>
      <c r="J52" s="53"/>
      <c r="L52" s="54"/>
      <c r="N52" s="54"/>
      <c r="P52" s="54"/>
    </row>
    <row r="53" spans="1:18" s="32" customFormat="1" x14ac:dyDescent="0.3">
      <c r="A53" s="31"/>
      <c r="B53" s="46"/>
      <c r="C53" s="31"/>
    </row>
    <row r="54" spans="1:18" s="32" customFormat="1" x14ac:dyDescent="0.3">
      <c r="A54" s="31"/>
      <c r="B54" s="55"/>
      <c r="C54" s="31"/>
      <c r="D54" s="53"/>
      <c r="F54" s="53"/>
      <c r="H54" s="53"/>
      <c r="J54" s="53"/>
      <c r="L54" s="54"/>
      <c r="N54" s="54"/>
      <c r="P54" s="54"/>
      <c r="R54" s="52"/>
    </row>
    <row r="55" spans="1:18" s="32" customFormat="1" x14ac:dyDescent="0.3">
      <c r="A55" s="31"/>
      <c r="B55" s="46"/>
      <c r="C55" s="31"/>
    </row>
    <row r="56" spans="1:18" s="32" customFormat="1" x14ac:dyDescent="0.3">
      <c r="A56" s="31"/>
      <c r="B56" s="46"/>
      <c r="C56" s="31"/>
    </row>
    <row r="57" spans="1:18" s="32" customFormat="1" x14ac:dyDescent="0.3">
      <c r="A57" s="31"/>
      <c r="B57" s="46"/>
      <c r="C57" s="31"/>
    </row>
    <row r="58" spans="1:18" s="32" customFormat="1" x14ac:dyDescent="0.3">
      <c r="A58" s="31"/>
      <c r="B58" s="46"/>
      <c r="C58" s="31"/>
    </row>
    <row r="59" spans="1:18" s="32" customFormat="1" x14ac:dyDescent="0.3">
      <c r="A59" s="31"/>
      <c r="B59" s="47"/>
      <c r="C59" s="31"/>
      <c r="D59" s="53"/>
      <c r="F59" s="53"/>
      <c r="H59" s="53"/>
      <c r="J59" s="53"/>
      <c r="L59" s="54"/>
      <c r="N59" s="54"/>
      <c r="P59" s="54"/>
      <c r="R59" s="52"/>
    </row>
    <row r="60" spans="1:18" s="32" customFormat="1" x14ac:dyDescent="0.3">
      <c r="A60" s="31"/>
      <c r="B60" s="47"/>
      <c r="C60" s="31"/>
      <c r="D60" s="53"/>
      <c r="F60" s="53"/>
      <c r="H60" s="53"/>
      <c r="J60" s="53"/>
      <c r="L60" s="54"/>
      <c r="N60" s="54"/>
      <c r="P60" s="54"/>
      <c r="R60" s="52"/>
    </row>
    <row r="61" spans="1:18" s="32" customFormat="1" x14ac:dyDescent="0.3">
      <c r="A61" s="31"/>
      <c r="B61" s="47"/>
      <c r="C61" s="31"/>
      <c r="D61" s="53"/>
      <c r="F61" s="53"/>
      <c r="H61" s="53"/>
      <c r="J61" s="53"/>
      <c r="L61" s="54"/>
      <c r="N61" s="54"/>
      <c r="P61" s="54"/>
      <c r="R61" s="52"/>
    </row>
    <row r="62" spans="1:18" s="32" customFormat="1" x14ac:dyDescent="0.3">
      <c r="A62" s="31"/>
      <c r="B62" s="47"/>
      <c r="C62" s="31"/>
      <c r="D62" s="53"/>
      <c r="F62" s="53"/>
      <c r="H62" s="53"/>
      <c r="J62" s="53"/>
      <c r="L62" s="54"/>
      <c r="N62" s="54"/>
      <c r="P62" s="54"/>
      <c r="R62" s="52"/>
    </row>
    <row r="63" spans="1:18" s="32" customFormat="1" x14ac:dyDescent="0.3">
      <c r="A63" s="31"/>
      <c r="B63" s="47"/>
      <c r="C63" s="31"/>
      <c r="D63" s="53"/>
      <c r="F63" s="53"/>
      <c r="H63" s="53"/>
      <c r="J63" s="53"/>
    </row>
    <row r="64" spans="1:18" s="32" customFormat="1" x14ac:dyDescent="0.3">
      <c r="A64" s="31"/>
      <c r="B64" s="47"/>
      <c r="C64" s="31"/>
      <c r="D64" s="53"/>
      <c r="F64" s="53"/>
      <c r="H64" s="53"/>
      <c r="J64" s="53"/>
    </row>
    <row r="65" spans="2:18" x14ac:dyDescent="0.3">
      <c r="B65" s="47"/>
      <c r="D65" s="53"/>
      <c r="F65" s="53"/>
      <c r="H65" s="53"/>
      <c r="J65" s="53"/>
    </row>
    <row r="66" spans="2:18" x14ac:dyDescent="0.3">
      <c r="B66" s="57"/>
      <c r="D66" s="53"/>
      <c r="F66" s="53"/>
      <c r="H66" s="53"/>
      <c r="J66" s="53"/>
    </row>
    <row r="67" spans="2:18" x14ac:dyDescent="0.3">
      <c r="B67" s="57"/>
      <c r="D67" s="53"/>
      <c r="F67" s="53"/>
      <c r="H67" s="53"/>
      <c r="J67" s="53"/>
      <c r="L67" s="54"/>
      <c r="N67" s="54"/>
      <c r="P67" s="54"/>
      <c r="R67" s="52"/>
    </row>
    <row r="68" spans="2:18" x14ac:dyDescent="0.3">
      <c r="B68" s="39"/>
    </row>
    <row r="69" spans="2:18" x14ac:dyDescent="0.3">
      <c r="B69" s="55"/>
      <c r="D69" s="53"/>
      <c r="F69" s="53"/>
      <c r="H69" s="53"/>
      <c r="J69" s="53"/>
    </row>
    <row r="70" spans="2:18" x14ac:dyDescent="0.3">
      <c r="B70" s="47"/>
      <c r="D70" s="53"/>
      <c r="F70" s="53"/>
      <c r="H70" s="53"/>
      <c r="J70" s="53"/>
    </row>
    <row r="71" spans="2:18" x14ac:dyDescent="0.3">
      <c r="B71" s="55"/>
      <c r="D71" s="53"/>
      <c r="F71" s="53"/>
      <c r="H71" s="53"/>
      <c r="J71" s="53"/>
    </row>
    <row r="72" spans="2:18" x14ac:dyDescent="0.3">
      <c r="B72" s="55"/>
      <c r="D72" s="53"/>
      <c r="F72" s="53"/>
      <c r="H72" s="53"/>
      <c r="J72" s="53"/>
    </row>
    <row r="73" spans="2:18" x14ac:dyDescent="0.3">
      <c r="B73" s="47"/>
      <c r="D73" s="53"/>
      <c r="F73" s="53"/>
      <c r="H73" s="53"/>
      <c r="J73" s="53"/>
      <c r="L73" s="54"/>
      <c r="N73" s="54"/>
      <c r="P73" s="54"/>
      <c r="R73" s="52"/>
    </row>
    <row r="74" spans="2:18" x14ac:dyDescent="0.3">
      <c r="B74" s="47"/>
      <c r="D74" s="53"/>
      <c r="F74" s="53"/>
      <c r="H74" s="53"/>
      <c r="J74" s="53"/>
    </row>
    <row r="75" spans="2:18" x14ac:dyDescent="0.3">
      <c r="B75" s="55"/>
      <c r="D75" s="53"/>
      <c r="F75" s="53"/>
      <c r="H75" s="53"/>
      <c r="J75" s="53"/>
    </row>
    <row r="76" spans="2:18" x14ac:dyDescent="0.3">
      <c r="B76" s="57"/>
      <c r="D76" s="53"/>
      <c r="F76" s="53"/>
      <c r="H76" s="53"/>
      <c r="J76" s="53"/>
    </row>
    <row r="77" spans="2:18" x14ac:dyDescent="0.3">
      <c r="B77" s="55"/>
      <c r="D77" s="53"/>
      <c r="F77" s="53"/>
      <c r="H77" s="53"/>
      <c r="J77" s="53"/>
    </row>
    <row r="78" spans="2:18" x14ac:dyDescent="0.3">
      <c r="B78" s="46"/>
    </row>
    <row r="79" spans="2:18" x14ac:dyDescent="0.3">
      <c r="B79" s="58"/>
      <c r="D79" s="53"/>
      <c r="F79" s="53"/>
      <c r="H79" s="53"/>
      <c r="J79" s="53"/>
    </row>
    <row r="80" spans="2:18" x14ac:dyDescent="0.3">
      <c r="B80" s="46"/>
    </row>
    <row r="81" spans="1:18" s="32" customFormat="1" x14ac:dyDescent="0.3">
      <c r="A81" s="31"/>
      <c r="B81" s="46"/>
      <c r="C81" s="31"/>
    </row>
    <row r="82" spans="1:18" s="32" customFormat="1" x14ac:dyDescent="0.3">
      <c r="A82" s="31"/>
      <c r="B82" s="46"/>
      <c r="C82" s="31"/>
    </row>
    <row r="83" spans="1:18" s="32" customFormat="1" x14ac:dyDescent="0.3">
      <c r="A83" s="31"/>
      <c r="B83" s="46"/>
      <c r="C83" s="31"/>
    </row>
    <row r="84" spans="1:18" s="32" customFormat="1" x14ac:dyDescent="0.3">
      <c r="A84" s="31"/>
      <c r="B84" s="58"/>
      <c r="C84" s="31"/>
      <c r="D84" s="53"/>
      <c r="F84" s="53"/>
      <c r="H84" s="53"/>
      <c r="J84" s="53"/>
      <c r="L84" s="54"/>
      <c r="N84" s="54"/>
      <c r="P84" s="54"/>
      <c r="R84" s="52"/>
    </row>
    <row r="85" spans="1:18" s="32" customFormat="1" x14ac:dyDescent="0.3">
      <c r="A85" s="31"/>
      <c r="B85" s="58"/>
      <c r="C85" s="31"/>
      <c r="D85" s="53"/>
      <c r="F85" s="53"/>
      <c r="H85" s="53"/>
      <c r="J85" s="53"/>
      <c r="L85" s="54"/>
      <c r="N85" s="54"/>
      <c r="P85" s="54"/>
      <c r="R85" s="52"/>
    </row>
    <row r="86" spans="1:18" s="32" customFormat="1" x14ac:dyDescent="0.3">
      <c r="A86" s="31"/>
      <c r="B86" s="57"/>
      <c r="C86" s="31"/>
      <c r="D86" s="53"/>
      <c r="F86" s="53"/>
      <c r="H86" s="53"/>
      <c r="J86" s="53"/>
      <c r="L86" s="54"/>
      <c r="N86" s="54"/>
      <c r="P86" s="54"/>
      <c r="R86" s="52"/>
    </row>
    <row r="87" spans="1:18" s="32" customFormat="1" x14ac:dyDescent="0.3">
      <c r="A87" s="31"/>
      <c r="B87" s="47"/>
      <c r="C87" s="31"/>
    </row>
    <row r="88" spans="1:18" s="32" customFormat="1" x14ac:dyDescent="0.3">
      <c r="A88" s="31"/>
      <c r="B88" s="46"/>
      <c r="C88" s="31"/>
    </row>
    <row r="89" spans="1:18" s="32" customFormat="1" x14ac:dyDescent="0.3">
      <c r="A89" s="31"/>
      <c r="B89" s="59"/>
      <c r="C89" s="31"/>
      <c r="D89" s="53"/>
      <c r="F89" s="53"/>
      <c r="H89" s="53"/>
      <c r="J89" s="53"/>
      <c r="L89" s="54"/>
      <c r="N89" s="54"/>
      <c r="P89" s="54"/>
      <c r="R89" s="52"/>
    </row>
    <row r="90" spans="1:18" s="32" customFormat="1" x14ac:dyDescent="0.3">
      <c r="A90" s="31"/>
      <c r="B90" s="60"/>
      <c r="C90" s="31"/>
      <c r="D90" s="53"/>
      <c r="F90" s="53"/>
      <c r="H90" s="53"/>
      <c r="J90" s="53"/>
      <c r="L90" s="54"/>
      <c r="N90" s="54"/>
      <c r="P90" s="54"/>
      <c r="R90" s="52"/>
    </row>
    <row r="91" spans="1:18" s="32" customFormat="1" x14ac:dyDescent="0.3">
      <c r="A91" s="31"/>
      <c r="B91" s="57"/>
      <c r="C91" s="31"/>
      <c r="D91" s="53"/>
      <c r="F91" s="53"/>
      <c r="H91" s="53"/>
      <c r="J91" s="53"/>
      <c r="L91" s="54"/>
      <c r="N91" s="54"/>
      <c r="P91" s="54"/>
      <c r="R91" s="52"/>
    </row>
    <row r="92" spans="1:18" s="32" customFormat="1" x14ac:dyDescent="0.3">
      <c r="A92" s="31"/>
      <c r="B92" s="57"/>
      <c r="C92" s="31"/>
    </row>
    <row r="93" spans="1:18" s="32" customFormat="1" x14ac:dyDescent="0.3">
      <c r="A93" s="31"/>
      <c r="B93" s="61"/>
      <c r="C93" s="31"/>
      <c r="D93" s="53"/>
      <c r="F93" s="53"/>
      <c r="H93" s="53"/>
      <c r="J93" s="53"/>
      <c r="L93" s="54"/>
      <c r="N93" s="54"/>
      <c r="P93" s="54"/>
      <c r="R93" s="52"/>
    </row>
    <row r="94" spans="1:18" s="32" customFormat="1" x14ac:dyDescent="0.3">
      <c r="A94" s="31"/>
      <c r="B94" s="62"/>
      <c r="C94" s="31"/>
    </row>
    <row r="95" spans="1:18" s="32" customFormat="1" x14ac:dyDescent="0.3">
      <c r="A95" s="31"/>
      <c r="B95" s="46"/>
      <c r="C95" s="31"/>
    </row>
    <row r="96" spans="1:18" s="32" customFormat="1" x14ac:dyDescent="0.3">
      <c r="A96" s="31"/>
      <c r="B96" s="58"/>
      <c r="C96" s="31"/>
      <c r="D96" s="53"/>
      <c r="F96" s="53"/>
      <c r="H96" s="53"/>
      <c r="J96" s="53"/>
      <c r="L96" s="54"/>
      <c r="N96" s="54"/>
      <c r="P96" s="54"/>
      <c r="R96" s="52"/>
    </row>
    <row r="97" spans="1:18" s="32" customFormat="1" x14ac:dyDescent="0.3">
      <c r="A97" s="31"/>
      <c r="B97" s="58"/>
      <c r="C97" s="31"/>
      <c r="D97" s="53"/>
      <c r="F97" s="53"/>
      <c r="H97" s="53"/>
      <c r="J97" s="53"/>
      <c r="L97" s="54"/>
      <c r="N97" s="54"/>
      <c r="P97" s="54"/>
      <c r="R97" s="52"/>
    </row>
    <row r="98" spans="1:18" s="32" customFormat="1" x14ac:dyDescent="0.3">
      <c r="A98" s="31"/>
      <c r="B98" s="58"/>
      <c r="C98" s="31"/>
      <c r="D98" s="53"/>
      <c r="F98" s="53"/>
      <c r="H98" s="53"/>
      <c r="J98" s="53"/>
    </row>
    <row r="99" spans="1:18" s="32" customFormat="1" x14ac:dyDescent="0.3">
      <c r="A99" s="31"/>
      <c r="B99" s="58"/>
      <c r="C99" s="31"/>
      <c r="D99" s="53"/>
      <c r="F99" s="53"/>
      <c r="H99" s="53"/>
      <c r="J99" s="53"/>
      <c r="L99" s="54"/>
      <c r="N99" s="54"/>
      <c r="P99" s="54"/>
      <c r="R99" s="52"/>
    </row>
    <row r="100" spans="1:18" s="32" customFormat="1" x14ac:dyDescent="0.3">
      <c r="A100" s="31"/>
      <c r="B100" s="58"/>
      <c r="C100" s="31"/>
    </row>
    <row r="101" spans="1:18" s="32" customFormat="1" x14ac:dyDescent="0.3">
      <c r="A101" s="31"/>
      <c r="B101" s="46"/>
      <c r="C101" s="31"/>
    </row>
    <row r="102" spans="1:18" s="32" customFormat="1" x14ac:dyDescent="0.3">
      <c r="A102" s="31"/>
      <c r="B102" s="58"/>
      <c r="C102" s="31"/>
      <c r="D102" s="53"/>
      <c r="F102" s="53"/>
      <c r="H102" s="53"/>
      <c r="J102" s="53"/>
      <c r="L102" s="54"/>
      <c r="N102" s="54"/>
      <c r="P102" s="54"/>
      <c r="R102" s="52"/>
    </row>
    <row r="103" spans="1:18" s="32" customFormat="1" x14ac:dyDescent="0.3">
      <c r="A103" s="31"/>
      <c r="B103" s="58"/>
      <c r="C103" s="31"/>
      <c r="D103" s="53"/>
      <c r="F103" s="53"/>
      <c r="H103" s="53"/>
      <c r="J103" s="53"/>
      <c r="L103" s="54"/>
      <c r="N103" s="54"/>
      <c r="P103" s="54"/>
      <c r="R103" s="52"/>
    </row>
    <row r="104" spans="1:18" s="32" customFormat="1" x14ac:dyDescent="0.3">
      <c r="A104" s="31"/>
      <c r="B104" s="58"/>
      <c r="C104" s="31"/>
      <c r="D104" s="53"/>
      <c r="F104" s="53"/>
      <c r="H104" s="53"/>
      <c r="J104" s="53"/>
      <c r="L104" s="54"/>
      <c r="N104" s="54"/>
      <c r="P104" s="54"/>
      <c r="R104" s="52"/>
    </row>
    <row r="105" spans="1:18" s="32" customFormat="1" x14ac:dyDescent="0.3">
      <c r="A105" s="31"/>
      <c r="B105" s="58"/>
      <c r="C105" s="31"/>
    </row>
    <row r="106" spans="1:18" s="32" customFormat="1" x14ac:dyDescent="0.3">
      <c r="A106" s="31"/>
      <c r="B106" s="46"/>
      <c r="C106" s="31"/>
    </row>
    <row r="107" spans="1:18" s="32" customFormat="1" x14ac:dyDescent="0.3">
      <c r="A107" s="31"/>
      <c r="B107" s="58"/>
      <c r="C107" s="31"/>
      <c r="D107" s="53"/>
      <c r="F107" s="53"/>
      <c r="H107" s="53"/>
      <c r="J107" s="53"/>
      <c r="L107" s="54"/>
      <c r="N107" s="54"/>
      <c r="P107" s="54"/>
      <c r="R107" s="52"/>
    </row>
    <row r="108" spans="1:18" s="32" customFormat="1" x14ac:dyDescent="0.3">
      <c r="A108" s="31"/>
      <c r="B108" s="58"/>
      <c r="C108" s="31"/>
      <c r="D108" s="53"/>
      <c r="F108" s="53"/>
      <c r="H108" s="53"/>
      <c r="J108" s="53"/>
      <c r="L108" s="54"/>
      <c r="N108" s="54"/>
      <c r="P108" s="54"/>
      <c r="R108" s="52"/>
    </row>
    <row r="109" spans="1:18" s="32" customFormat="1" x14ac:dyDescent="0.3">
      <c r="A109" s="31"/>
      <c r="B109" s="58"/>
      <c r="C109" s="31"/>
      <c r="D109" s="53"/>
      <c r="F109" s="53"/>
      <c r="H109" s="53"/>
      <c r="J109" s="53"/>
      <c r="L109" s="54"/>
      <c r="N109" s="54"/>
      <c r="P109" s="54"/>
      <c r="R109" s="52"/>
    </row>
    <row r="110" spans="1:18" s="32" customFormat="1" x14ac:dyDescent="0.3">
      <c r="A110" s="31"/>
      <c r="B110" s="58"/>
      <c r="C110" s="31"/>
    </row>
    <row r="111" spans="1:18" s="32" customFormat="1" x14ac:dyDescent="0.3">
      <c r="A111" s="31"/>
      <c r="B111" s="47"/>
      <c r="C111" s="31"/>
      <c r="D111" s="53"/>
      <c r="F111" s="53"/>
      <c r="H111" s="53"/>
      <c r="J111" s="53"/>
      <c r="L111" s="54"/>
      <c r="N111" s="54"/>
      <c r="P111" s="54"/>
      <c r="R111" s="52"/>
    </row>
    <row r="112" spans="1:18" s="32" customFormat="1" x14ac:dyDescent="0.3">
      <c r="A112" s="31"/>
      <c r="B112" s="58"/>
      <c r="C112" s="31"/>
    </row>
    <row r="113" spans="2:18" x14ac:dyDescent="0.3">
      <c r="B113" s="55"/>
      <c r="D113" s="53"/>
      <c r="F113" s="53"/>
      <c r="H113" s="53"/>
      <c r="J113" s="53"/>
      <c r="L113" s="54"/>
      <c r="N113" s="54"/>
      <c r="P113" s="54"/>
      <c r="R113" s="52"/>
    </row>
    <row r="114" spans="2:18" x14ac:dyDescent="0.3">
      <c r="B114" s="55"/>
      <c r="D114" s="53"/>
      <c r="F114" s="53"/>
      <c r="H114" s="53"/>
      <c r="J114" s="53"/>
    </row>
    <row r="115" spans="2:18" x14ac:dyDescent="0.3">
      <c r="B115" s="55"/>
      <c r="D115" s="53"/>
      <c r="F115" s="53"/>
      <c r="H115" s="53"/>
      <c r="J115" s="53"/>
    </row>
    <row r="116" spans="2:18" x14ac:dyDescent="0.3">
      <c r="B116" s="55"/>
      <c r="D116" s="53"/>
      <c r="F116" s="53"/>
      <c r="H116" s="53"/>
      <c r="J116" s="53"/>
    </row>
    <row r="117" spans="2:18" x14ac:dyDescent="0.3">
      <c r="B117" s="55"/>
      <c r="D117" s="53"/>
      <c r="F117" s="53"/>
      <c r="H117" s="53"/>
      <c r="J117" s="53"/>
    </row>
    <row r="118" spans="2:18" x14ac:dyDescent="0.3">
      <c r="B118" s="55"/>
      <c r="D118" s="53"/>
      <c r="F118" s="53"/>
      <c r="H118" s="53"/>
      <c r="J118" s="53"/>
    </row>
    <row r="119" spans="2:18" x14ac:dyDescent="0.3">
      <c r="B119" s="55"/>
      <c r="D119" s="53"/>
      <c r="F119" s="53"/>
      <c r="H119" s="53"/>
      <c r="J119" s="53"/>
    </row>
    <row r="120" spans="2:18" x14ac:dyDescent="0.3">
      <c r="B120" s="46"/>
    </row>
    <row r="121" spans="2:18" x14ac:dyDescent="0.3">
      <c r="B121" s="55"/>
      <c r="D121" s="53"/>
      <c r="F121" s="53"/>
      <c r="H121" s="53"/>
      <c r="J121" s="53"/>
    </row>
    <row r="122" spans="2:18" x14ac:dyDescent="0.3">
      <c r="B122" s="46"/>
    </row>
    <row r="123" spans="2:18" x14ac:dyDescent="0.3">
      <c r="B123" s="46"/>
    </row>
    <row r="124" spans="2:18" x14ac:dyDescent="0.3">
      <c r="B124" s="57"/>
      <c r="D124" s="53"/>
      <c r="F124" s="53"/>
      <c r="H124" s="53"/>
      <c r="J124" s="53"/>
      <c r="L124" s="54"/>
      <c r="N124" s="54"/>
      <c r="P124" s="54"/>
      <c r="R124" s="52"/>
    </row>
    <row r="125" spans="2:18" x14ac:dyDescent="0.3">
      <c r="B125" s="57"/>
      <c r="D125" s="53"/>
      <c r="F125" s="53"/>
      <c r="H125" s="53"/>
      <c r="J125" s="53"/>
    </row>
    <row r="126" spans="2:18" x14ac:dyDescent="0.3">
      <c r="B126" s="57"/>
      <c r="D126" s="53"/>
      <c r="F126" s="53"/>
      <c r="H126" s="53"/>
      <c r="J126" s="53"/>
      <c r="L126" s="54"/>
      <c r="N126" s="54"/>
      <c r="P126" s="54"/>
      <c r="R126" s="52"/>
    </row>
    <row r="127" spans="2:18" x14ac:dyDescent="0.3">
      <c r="B127" s="57"/>
      <c r="D127" s="53"/>
      <c r="F127" s="53"/>
      <c r="H127" s="53"/>
      <c r="J127" s="53"/>
      <c r="L127" s="54"/>
      <c r="N127" s="54"/>
      <c r="P127" s="54"/>
      <c r="R127" s="52"/>
    </row>
    <row r="128" spans="2:18" x14ac:dyDescent="0.3">
      <c r="B128" s="57"/>
      <c r="D128" s="53"/>
      <c r="F128" s="53"/>
      <c r="H128" s="53"/>
      <c r="J128" s="53"/>
      <c r="L128" s="54"/>
      <c r="N128" s="54"/>
      <c r="P128" s="54"/>
      <c r="R128" s="52"/>
    </row>
    <row r="129" spans="2:18" x14ac:dyDescent="0.3">
      <c r="B129" s="57"/>
      <c r="D129" s="53"/>
      <c r="F129" s="53"/>
      <c r="H129" s="53"/>
      <c r="J129" s="53"/>
      <c r="L129" s="54"/>
      <c r="N129" s="54"/>
      <c r="P129" s="54"/>
      <c r="R129" s="52"/>
    </row>
    <row r="130" spans="2:18" x14ac:dyDescent="0.3">
      <c r="B130" s="57"/>
      <c r="D130" s="53"/>
      <c r="F130" s="53"/>
      <c r="H130" s="53"/>
      <c r="J130" s="53"/>
      <c r="L130" s="54"/>
      <c r="N130" s="54"/>
      <c r="P130" s="54"/>
      <c r="R130" s="52"/>
    </row>
    <row r="131" spans="2:18" x14ac:dyDescent="0.3">
      <c r="B131" s="57"/>
      <c r="D131" s="53"/>
      <c r="F131" s="53"/>
      <c r="H131" s="53"/>
      <c r="J131" s="53"/>
      <c r="L131" s="54"/>
      <c r="N131" s="54"/>
      <c r="P131" s="54"/>
      <c r="R131" s="52"/>
    </row>
    <row r="132" spans="2:18" x14ac:dyDescent="0.3">
      <c r="B132" s="57"/>
      <c r="D132" s="53"/>
      <c r="F132" s="53"/>
      <c r="H132" s="53"/>
      <c r="J132" s="53"/>
      <c r="L132" s="54"/>
      <c r="N132" s="54"/>
      <c r="P132" s="54"/>
      <c r="R132" s="52"/>
    </row>
    <row r="133" spans="2:18" x14ac:dyDescent="0.3">
      <c r="B133" s="57"/>
      <c r="D133" s="53"/>
      <c r="F133" s="53"/>
      <c r="H133" s="53"/>
      <c r="J133" s="53"/>
      <c r="L133" s="54"/>
      <c r="N133" s="54"/>
      <c r="P133" s="54"/>
      <c r="R133" s="52"/>
    </row>
    <row r="134" spans="2:18" x14ac:dyDescent="0.3">
      <c r="B134" s="57"/>
      <c r="D134" s="53"/>
      <c r="F134" s="53"/>
      <c r="H134" s="53"/>
      <c r="J134" s="53"/>
    </row>
    <row r="135" spans="2:18" x14ac:dyDescent="0.3">
      <c r="B135" s="57"/>
      <c r="D135" s="53"/>
      <c r="F135" s="53"/>
      <c r="H135" s="53"/>
      <c r="J135" s="53"/>
      <c r="L135" s="54"/>
      <c r="N135" s="54"/>
      <c r="P135" s="54"/>
      <c r="R135" s="52"/>
    </row>
    <row r="136" spans="2:18" x14ac:dyDescent="0.3">
      <c r="B136" s="57"/>
    </row>
    <row r="137" spans="2:18" x14ac:dyDescent="0.3">
      <c r="B137" s="57"/>
      <c r="D137" s="53"/>
      <c r="F137" s="53"/>
      <c r="H137" s="53"/>
      <c r="J137" s="53"/>
    </row>
    <row r="138" spans="2:18" x14ac:dyDescent="0.3">
      <c r="B138" s="57"/>
      <c r="D138" s="53"/>
      <c r="F138" s="53"/>
      <c r="H138" s="53"/>
      <c r="J138" s="53"/>
    </row>
    <row r="139" spans="2:18" x14ac:dyDescent="0.3">
      <c r="B139" s="57"/>
      <c r="D139" s="53"/>
      <c r="F139" s="53"/>
      <c r="H139" s="53"/>
      <c r="J139" s="53"/>
    </row>
    <row r="141" spans="2:18" x14ac:dyDescent="0.3">
      <c r="B141" s="57"/>
      <c r="D141" s="53"/>
      <c r="F141" s="53"/>
      <c r="H141" s="53"/>
      <c r="J141" s="53"/>
    </row>
    <row r="142" spans="2:18" x14ac:dyDescent="0.3">
      <c r="B142" s="57"/>
    </row>
    <row r="143" spans="2:18" x14ac:dyDescent="0.3">
      <c r="B143" s="57"/>
      <c r="D143" s="53"/>
      <c r="F143" s="53"/>
      <c r="H143" s="53"/>
      <c r="J143" s="53"/>
    </row>
    <row r="144" spans="2:18" x14ac:dyDescent="0.3">
      <c r="B144" s="57"/>
    </row>
    <row r="145" spans="1:10" s="32" customFormat="1" x14ac:dyDescent="0.3">
      <c r="A145" s="31"/>
      <c r="B145" s="63"/>
      <c r="C145" s="31"/>
      <c r="D145" s="53"/>
      <c r="F145" s="53"/>
      <c r="H145" s="53"/>
      <c r="J145" s="53"/>
    </row>
    <row r="146" spans="1:10" s="32" customFormat="1" x14ac:dyDescent="0.3">
      <c r="A146" s="31"/>
      <c r="B146" s="63"/>
      <c r="C146" s="31"/>
      <c r="D146" s="53"/>
      <c r="F146" s="53"/>
      <c r="H146" s="53"/>
      <c r="J146" s="53"/>
    </row>
    <row r="147" spans="1:10" s="32" customFormat="1" x14ac:dyDescent="0.3">
      <c r="A147" s="31"/>
      <c r="B147" s="63"/>
      <c r="C147" s="31"/>
      <c r="D147" s="53"/>
      <c r="F147" s="53"/>
      <c r="H147" s="53"/>
      <c r="J147" s="53"/>
    </row>
    <row r="148" spans="1:10" s="32" customFormat="1" x14ac:dyDescent="0.3">
      <c r="A148" s="31"/>
      <c r="B148" s="63"/>
      <c r="C148" s="31"/>
      <c r="D148" s="53"/>
      <c r="F148" s="53"/>
      <c r="H148" s="53"/>
      <c r="J148" s="53"/>
    </row>
    <row r="149" spans="1:10" s="32" customFormat="1" x14ac:dyDescent="0.3">
      <c r="A149" s="31"/>
      <c r="B149" s="63"/>
      <c r="C149" s="31"/>
      <c r="D149" s="53"/>
      <c r="F149" s="53"/>
      <c r="H149" s="53"/>
      <c r="J149" s="53"/>
    </row>
    <row r="150" spans="1:10" s="32" customFormat="1" x14ac:dyDescent="0.3">
      <c r="A150" s="31"/>
      <c r="B150" s="63"/>
      <c r="C150" s="31"/>
    </row>
    <row r="151" spans="1:10" s="32" customFormat="1" x14ac:dyDescent="0.3">
      <c r="A151" s="31"/>
      <c r="B151" s="57"/>
      <c r="C151" s="31"/>
      <c r="F151" s="53"/>
    </row>
    <row r="152" spans="1:10" s="32" customFormat="1" x14ac:dyDescent="0.3">
      <c r="A152" s="31"/>
      <c r="B152" s="57"/>
      <c r="C152" s="31"/>
      <c r="F152" s="53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152"/>
  <sheetViews>
    <sheetView showGridLines="0" workbookViewId="0">
      <selection activeCell="D12" sqref="D12"/>
    </sheetView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2.179687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32" customWidth="1"/>
    <col min="17" max="17" width="2.1796875" style="32" customWidth="1"/>
    <col min="18" max="18" width="11.26953125" style="32" customWidth="1"/>
    <col min="19" max="19" width="2.1796875" style="31" customWidth="1"/>
    <col min="20" max="254" width="9.179687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59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9" x14ac:dyDescent="0.3">
      <c r="D3" s="35" t="s">
        <v>60</v>
      </c>
      <c r="E3" s="35"/>
      <c r="F3" s="35"/>
      <c r="G3" s="35"/>
      <c r="H3" s="35"/>
      <c r="I3" s="35"/>
      <c r="J3" s="35"/>
      <c r="K3" s="36"/>
      <c r="L3" s="35" t="s">
        <v>61</v>
      </c>
      <c r="M3" s="35"/>
      <c r="N3" s="35"/>
      <c r="O3" s="35"/>
      <c r="P3" s="35"/>
      <c r="Q3" s="35"/>
      <c r="R3" s="35"/>
    </row>
    <row r="4" spans="2:19" x14ac:dyDescent="0.3">
      <c r="F4" s="37" t="s">
        <v>62</v>
      </c>
      <c r="G4" s="37"/>
      <c r="H4" s="38" t="s">
        <v>63</v>
      </c>
      <c r="I4" s="38"/>
      <c r="J4" s="37" t="s">
        <v>64</v>
      </c>
      <c r="K4" s="37"/>
      <c r="L4" s="38" t="s">
        <v>65</v>
      </c>
      <c r="M4" s="38"/>
      <c r="N4" s="37" t="s">
        <v>62</v>
      </c>
      <c r="O4" s="37"/>
      <c r="P4" s="39" t="s">
        <v>66</v>
      </c>
      <c r="Q4" s="39"/>
      <c r="R4" s="38" t="s">
        <v>67</v>
      </c>
    </row>
    <row r="5" spans="2:19" x14ac:dyDescent="0.3">
      <c r="B5" s="32" t="s">
        <v>2</v>
      </c>
      <c r="C5" s="40"/>
      <c r="D5" s="41" t="s">
        <v>65</v>
      </c>
      <c r="E5" s="41"/>
      <c r="F5" s="38" t="s">
        <v>67</v>
      </c>
      <c r="G5" s="38"/>
      <c r="H5" s="37" t="s">
        <v>68</v>
      </c>
      <c r="I5" s="37"/>
      <c r="J5" s="37" t="s">
        <v>69</v>
      </c>
      <c r="K5" s="37"/>
      <c r="L5" s="38" t="s">
        <v>70</v>
      </c>
      <c r="M5" s="38"/>
      <c r="N5" s="37" t="s">
        <v>71</v>
      </c>
      <c r="O5" s="37"/>
      <c r="P5" s="37" t="s">
        <v>70</v>
      </c>
      <c r="Q5" s="37"/>
      <c r="R5" s="38" t="s">
        <v>72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73</v>
      </c>
      <c r="G6" s="44"/>
      <c r="H6" s="43" t="s">
        <v>73</v>
      </c>
      <c r="I6" s="44"/>
      <c r="J6" s="43" t="s">
        <v>73</v>
      </c>
      <c r="K6" s="44"/>
      <c r="L6" s="43" t="s">
        <v>6</v>
      </c>
      <c r="M6" s="38"/>
      <c r="N6" s="43" t="s">
        <v>73</v>
      </c>
      <c r="O6" s="44"/>
      <c r="P6" s="43" t="s">
        <v>73</v>
      </c>
      <c r="Q6" s="44"/>
      <c r="R6" s="43" t="s">
        <v>73</v>
      </c>
    </row>
    <row r="7" spans="2:19" x14ac:dyDescent="0.3">
      <c r="B7" s="40"/>
      <c r="D7" s="40" t="s">
        <v>74</v>
      </c>
      <c r="E7" s="40"/>
      <c r="F7" s="40" t="s">
        <v>75</v>
      </c>
      <c r="G7" s="40"/>
      <c r="H7" s="40" t="s">
        <v>76</v>
      </c>
      <c r="I7" s="40"/>
      <c r="J7" s="40" t="s">
        <v>77</v>
      </c>
      <c r="K7" s="40"/>
      <c r="L7" s="40" t="s">
        <v>78</v>
      </c>
      <c r="M7" s="40"/>
      <c r="N7" s="40" t="s">
        <v>79</v>
      </c>
      <c r="O7" s="40"/>
      <c r="P7" s="44" t="s">
        <v>80</v>
      </c>
      <c r="Q7" s="44"/>
      <c r="R7" s="40" t="s">
        <v>81</v>
      </c>
      <c r="S7" s="45"/>
    </row>
    <row r="8" spans="2:19" x14ac:dyDescent="0.3">
      <c r="B8" s="46" t="s">
        <v>97</v>
      </c>
    </row>
    <row r="9" spans="2:19" x14ac:dyDescent="0.3">
      <c r="B9" s="46"/>
    </row>
    <row r="10" spans="2:19" x14ac:dyDescent="0.3">
      <c r="B10" s="47" t="s">
        <v>114</v>
      </c>
      <c r="D10" s="72">
        <v>779.06740200000002</v>
      </c>
      <c r="F10" s="72">
        <v>364.45566845253865</v>
      </c>
      <c r="H10" s="73">
        <v>361.58759995420087</v>
      </c>
      <c r="J10" s="72">
        <v>2.8680684983377733</v>
      </c>
      <c r="L10" s="74">
        <v>21.819536508558361</v>
      </c>
      <c r="N10" s="75">
        <v>10.207401494577242</v>
      </c>
      <c r="P10" s="74">
        <v>11.612135013981119</v>
      </c>
      <c r="R10" s="76">
        <v>2.1376191110098053</v>
      </c>
    </row>
    <row r="11" spans="2:19" x14ac:dyDescent="0.3">
      <c r="B11" s="47"/>
      <c r="D11" s="48"/>
      <c r="F11" s="49"/>
      <c r="H11" s="49"/>
      <c r="J11" s="49"/>
      <c r="L11" s="50"/>
      <c r="N11" s="50"/>
      <c r="P11" s="51"/>
      <c r="R11" s="52"/>
    </row>
    <row r="12" spans="2:19" x14ac:dyDescent="0.3">
      <c r="B12" s="47" t="s">
        <v>108</v>
      </c>
      <c r="D12" s="72">
        <v>1689.111832</v>
      </c>
      <c r="F12" s="72">
        <v>1368.7548535614533</v>
      </c>
      <c r="H12" s="73">
        <v>1368.5637021737505</v>
      </c>
      <c r="J12" s="72">
        <v>0.19115138770291099</v>
      </c>
      <c r="L12" s="74">
        <v>2.3843256817850076</v>
      </c>
      <c r="N12" s="75">
        <v>1.9321144329148543</v>
      </c>
      <c r="P12" s="74">
        <v>0.45221124887015329</v>
      </c>
      <c r="R12" s="76">
        <v>1.2340499305664479</v>
      </c>
    </row>
    <row r="13" spans="2:19" x14ac:dyDescent="0.3">
      <c r="B13" s="55"/>
      <c r="D13" s="53"/>
      <c r="F13" s="53"/>
      <c r="H13" s="53"/>
      <c r="J13" s="53"/>
      <c r="L13" s="54"/>
      <c r="N13" s="54"/>
      <c r="P13" s="54"/>
      <c r="R13" s="52"/>
    </row>
    <row r="14" spans="2:19" x14ac:dyDescent="0.3">
      <c r="B14" s="47" t="s">
        <v>109</v>
      </c>
      <c r="D14" s="72">
        <v>7276.2388070000006</v>
      </c>
      <c r="F14" s="72">
        <v>5765.9514644993924</v>
      </c>
      <c r="H14" s="73">
        <v>5653.9892437393919</v>
      </c>
      <c r="J14" s="72">
        <v>111.96222075999999</v>
      </c>
      <c r="L14" s="74">
        <v>7.3335167777813046</v>
      </c>
      <c r="N14" s="75">
        <v>5.8113405739376764</v>
      </c>
      <c r="P14" s="74">
        <v>1.5221762038436282</v>
      </c>
      <c r="R14" s="76">
        <v>1.2619320248877144</v>
      </c>
    </row>
    <row r="15" spans="2:19" x14ac:dyDescent="0.3">
      <c r="B15" s="47"/>
      <c r="D15" s="53"/>
      <c r="F15" s="53"/>
      <c r="H15" s="53"/>
      <c r="J15" s="53"/>
      <c r="L15" s="54"/>
      <c r="N15" s="54"/>
      <c r="P15" s="54"/>
      <c r="R15" s="52"/>
    </row>
    <row r="16" spans="2:19" x14ac:dyDescent="0.3">
      <c r="B16" s="47" t="s">
        <v>110</v>
      </c>
      <c r="D16" s="72">
        <v>3925.1172299999998</v>
      </c>
      <c r="F16" s="72">
        <v>2782.6804196036542</v>
      </c>
      <c r="H16" s="73">
        <v>2782.6716459027643</v>
      </c>
      <c r="J16" s="72">
        <v>8.7737008895892796E-3</v>
      </c>
      <c r="L16" s="74">
        <v>1.9936994781323665</v>
      </c>
      <c r="N16" s="75">
        <v>1.4134172752779057</v>
      </c>
      <c r="P16" s="74">
        <v>0.58028220285446075</v>
      </c>
      <c r="R16" s="76">
        <v>1.41055264641531</v>
      </c>
    </row>
    <row r="17" spans="1:19" s="32" customFormat="1" x14ac:dyDescent="0.3">
      <c r="A17" s="31"/>
      <c r="B17" s="47"/>
      <c r="C17" s="31"/>
      <c r="D17" s="53"/>
      <c r="F17" s="53"/>
      <c r="H17" s="53"/>
      <c r="J17" s="53"/>
      <c r="L17" s="54"/>
      <c r="N17" s="54"/>
      <c r="P17" s="54"/>
      <c r="R17" s="52"/>
    </row>
    <row r="18" spans="1:19" s="32" customFormat="1" x14ac:dyDescent="0.3">
      <c r="A18" s="31"/>
      <c r="B18" s="47" t="s">
        <v>111</v>
      </c>
      <c r="C18" s="31"/>
      <c r="D18" s="72">
        <v>1976.76164343</v>
      </c>
      <c r="F18" s="72">
        <v>1212.268906912228</v>
      </c>
      <c r="H18" s="73">
        <v>1203.3987070266808</v>
      </c>
      <c r="J18" s="72">
        <v>8.870199885547315</v>
      </c>
      <c r="L18" s="74">
        <v>7.7868700852731569</v>
      </c>
      <c r="N18" s="75">
        <v>4.7753761906074201</v>
      </c>
      <c r="P18" s="74">
        <v>3.0114938946657368</v>
      </c>
      <c r="R18" s="76">
        <v>1.630629666535796</v>
      </c>
    </row>
    <row r="19" spans="1:19" s="32" customFormat="1" x14ac:dyDescent="0.3">
      <c r="A19" s="31"/>
      <c r="B19" s="47"/>
      <c r="C19" s="31"/>
      <c r="D19" s="53"/>
      <c r="F19" s="53"/>
      <c r="H19" s="53"/>
      <c r="J19" s="53"/>
    </row>
    <row r="20" spans="1:19" s="32" customFormat="1" x14ac:dyDescent="0.3">
      <c r="A20" s="31"/>
      <c r="B20" s="47" t="s">
        <v>115</v>
      </c>
      <c r="C20" s="31"/>
      <c r="D20" s="72">
        <v>778.34141799999998</v>
      </c>
      <c r="F20" s="72">
        <v>419.29509766812436</v>
      </c>
      <c r="H20" s="73">
        <v>388.38335998481449</v>
      </c>
      <c r="J20" s="72">
        <v>30.911737683309848</v>
      </c>
      <c r="L20" s="74"/>
      <c r="N20" s="75"/>
      <c r="P20" s="74"/>
      <c r="R20" s="76"/>
    </row>
    <row r="21" spans="1:19" s="32" customFormat="1" x14ac:dyDescent="0.3">
      <c r="A21" s="31"/>
      <c r="B21" s="47"/>
      <c r="C21" s="31"/>
      <c r="D21" s="53"/>
      <c r="F21" s="53"/>
      <c r="H21" s="53"/>
      <c r="J21" s="53"/>
      <c r="L21" s="54"/>
      <c r="N21" s="54"/>
      <c r="P21" s="54"/>
      <c r="R21" s="52"/>
    </row>
    <row r="22" spans="1:19" s="32" customFormat="1" x14ac:dyDescent="0.3">
      <c r="A22" s="31"/>
      <c r="B22" s="47" t="s">
        <v>58</v>
      </c>
      <c r="C22" s="31"/>
      <c r="D22" s="72">
        <v>16424.63833243</v>
      </c>
      <c r="F22" s="72">
        <v>11913.406410697391</v>
      </c>
      <c r="H22" s="73">
        <v>11758.594258781604</v>
      </c>
      <c r="J22" s="72">
        <v>154.81215191578744</v>
      </c>
      <c r="L22" s="74"/>
      <c r="N22" s="75"/>
      <c r="P22" s="74"/>
      <c r="R22" s="76"/>
    </row>
    <row r="23" spans="1:19" s="32" customFormat="1" x14ac:dyDescent="0.3">
      <c r="A23" s="31"/>
      <c r="B23" s="47"/>
      <c r="C23" s="31"/>
      <c r="D23" s="53"/>
      <c r="F23" s="53"/>
      <c r="H23" s="53"/>
      <c r="J23" s="53"/>
      <c r="L23" s="54"/>
      <c r="N23" s="54"/>
      <c r="P23" s="54"/>
      <c r="R23" s="52"/>
    </row>
    <row r="24" spans="1:19" s="32" customFormat="1" ht="13.5" thickBot="1" x14ac:dyDescent="0.35">
      <c r="A24" s="31"/>
      <c r="B24" s="77"/>
      <c r="C24" s="78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1:19" s="32" customFormat="1" ht="13.5" thickTop="1" x14ac:dyDescent="0.3">
      <c r="A25" s="31"/>
      <c r="B25" s="46"/>
      <c r="C25" s="31"/>
    </row>
    <row r="26" spans="1:19" s="32" customFormat="1" x14ac:dyDescent="0.3">
      <c r="A26" s="31"/>
      <c r="B26" s="47" t="s">
        <v>98</v>
      </c>
      <c r="C26" s="31"/>
      <c r="D26" s="53">
        <v>68075.331700430004</v>
      </c>
      <c r="F26" s="53">
        <v>40196.348296395059</v>
      </c>
      <c r="H26" s="53">
        <v>39992.826063288157</v>
      </c>
      <c r="J26" s="53">
        <v>203.52223310690511</v>
      </c>
      <c r="L26" s="54"/>
      <c r="N26" s="54"/>
      <c r="P26" s="54"/>
      <c r="R26" s="52"/>
    </row>
    <row r="27" spans="1:19" s="32" customFormat="1" x14ac:dyDescent="0.3">
      <c r="A27" s="31"/>
      <c r="B27" s="47"/>
      <c r="C27" s="31"/>
      <c r="D27" s="53"/>
      <c r="F27" s="53"/>
      <c r="H27" s="53"/>
      <c r="J27" s="53"/>
      <c r="L27" s="54"/>
      <c r="N27" s="54"/>
      <c r="P27" s="54"/>
      <c r="R27" s="52"/>
    </row>
    <row r="28" spans="1:19" s="32" customFormat="1" x14ac:dyDescent="0.3">
      <c r="A28" s="31"/>
      <c r="B28" s="47" t="s">
        <v>99</v>
      </c>
      <c r="C28" s="31"/>
      <c r="D28" s="53">
        <v>789.94918929999199</v>
      </c>
      <c r="F28" s="53">
        <v>0</v>
      </c>
      <c r="H28" s="53">
        <v>0</v>
      </c>
      <c r="J28" s="53">
        <v>0</v>
      </c>
      <c r="L28" s="54"/>
      <c r="N28" s="54"/>
      <c r="P28" s="54"/>
      <c r="R28" s="52"/>
    </row>
    <row r="29" spans="1:19" s="32" customFormat="1" x14ac:dyDescent="0.3">
      <c r="A29" s="31"/>
      <c r="B29" s="47" t="s">
        <v>100</v>
      </c>
      <c r="C29" s="31"/>
      <c r="D29" s="53">
        <v>62.6</v>
      </c>
      <c r="F29" s="53">
        <v>0</v>
      </c>
      <c r="H29" s="53">
        <v>0</v>
      </c>
      <c r="J29" s="53">
        <v>0</v>
      </c>
      <c r="L29" s="54"/>
      <c r="N29" s="54"/>
      <c r="P29" s="54"/>
      <c r="R29" s="52"/>
    </row>
    <row r="30" spans="1:19" s="32" customFormat="1" x14ac:dyDescent="0.3">
      <c r="A30" s="31"/>
      <c r="B30" s="47" t="s">
        <v>101</v>
      </c>
      <c r="C30" s="31"/>
      <c r="D30" s="53">
        <v>68927.880889730004</v>
      </c>
      <c r="F30" s="53">
        <v>40196.348296395059</v>
      </c>
      <c r="H30" s="53">
        <v>39992.826063288157</v>
      </c>
      <c r="J30" s="53">
        <v>203.52223310690511</v>
      </c>
      <c r="L30" s="54"/>
      <c r="N30" s="54"/>
      <c r="P30" s="54"/>
      <c r="R30" s="52"/>
    </row>
    <row r="31" spans="1:19" s="32" customFormat="1" x14ac:dyDescent="0.3">
      <c r="A31" s="31"/>
      <c r="B31" s="47" t="s">
        <v>102</v>
      </c>
      <c r="C31" s="31"/>
      <c r="D31" s="53">
        <v>23.298465700000001</v>
      </c>
      <c r="F31" s="53">
        <v>0</v>
      </c>
      <c r="H31" s="53">
        <v>0</v>
      </c>
      <c r="J31" s="53">
        <v>0</v>
      </c>
      <c r="L31" s="54"/>
      <c r="N31" s="54"/>
      <c r="P31" s="54"/>
      <c r="R31" s="52"/>
    </row>
    <row r="32" spans="1:19" s="32" customFormat="1" x14ac:dyDescent="0.3">
      <c r="A32" s="31"/>
      <c r="B32" s="47" t="s">
        <v>103</v>
      </c>
      <c r="C32" s="31"/>
      <c r="D32" s="53">
        <v>68951.179355430009</v>
      </c>
      <c r="F32" s="53">
        <v>40196.348296395059</v>
      </c>
      <c r="H32" s="53">
        <v>39992.826063288157</v>
      </c>
      <c r="J32" s="53">
        <v>203.52223310690511</v>
      </c>
      <c r="L32" s="54"/>
      <c r="N32" s="54"/>
      <c r="P32" s="54"/>
      <c r="R32" s="52"/>
    </row>
    <row r="33" spans="1:18" s="32" customFormat="1" x14ac:dyDescent="0.3">
      <c r="A33" s="31"/>
      <c r="B33" s="47"/>
      <c r="C33" s="31"/>
      <c r="D33" s="53"/>
      <c r="F33" s="53"/>
      <c r="H33" s="53"/>
      <c r="J33" s="53"/>
      <c r="L33" s="54"/>
      <c r="N33" s="54"/>
      <c r="P33" s="54"/>
      <c r="R33" s="52"/>
    </row>
    <row r="34" spans="1:18" s="32" customFormat="1" x14ac:dyDescent="0.3">
      <c r="A34" s="31"/>
      <c r="B34" s="47" t="s">
        <v>104</v>
      </c>
      <c r="C34" s="31"/>
      <c r="D34" s="53"/>
      <c r="F34" s="53">
        <v>33814.538107467532</v>
      </c>
      <c r="H34" s="53"/>
      <c r="J34" s="53"/>
    </row>
    <row r="35" spans="1:18" s="32" customFormat="1" x14ac:dyDescent="0.3">
      <c r="A35" s="31"/>
      <c r="B35" s="47" t="s">
        <v>105</v>
      </c>
      <c r="C35" s="31"/>
      <c r="D35" s="53"/>
      <c r="F35" s="53">
        <v>74010.886403862591</v>
      </c>
      <c r="H35" s="53"/>
      <c r="J35" s="53"/>
      <c r="L35" s="54"/>
      <c r="N35" s="54"/>
      <c r="P35" s="54"/>
      <c r="R35" s="52"/>
    </row>
    <row r="36" spans="1:18" s="32" customFormat="1" x14ac:dyDescent="0.3">
      <c r="A36" s="31"/>
      <c r="B36" s="46"/>
      <c r="C36" s="31"/>
    </row>
    <row r="37" spans="1:18" s="32" customFormat="1" x14ac:dyDescent="0.3">
      <c r="A37" s="31"/>
      <c r="B37" s="46"/>
      <c r="C37" s="31"/>
    </row>
    <row r="38" spans="1:18" s="32" customFormat="1" x14ac:dyDescent="0.3">
      <c r="A38" s="31"/>
      <c r="B38" s="47"/>
      <c r="C38" s="31"/>
      <c r="D38" s="53"/>
      <c r="F38" s="53"/>
      <c r="H38" s="53"/>
      <c r="J38" s="53"/>
      <c r="L38" s="54"/>
      <c r="N38" s="54"/>
      <c r="P38" s="54"/>
      <c r="R38" s="52"/>
    </row>
    <row r="39" spans="1:18" s="32" customFormat="1" x14ac:dyDescent="0.3">
      <c r="A39" s="31"/>
      <c r="B39" s="47"/>
      <c r="C39" s="31"/>
      <c r="D39" s="53"/>
      <c r="F39" s="53"/>
      <c r="H39" s="53"/>
      <c r="J39" s="53"/>
      <c r="L39" s="54"/>
      <c r="N39" s="54"/>
      <c r="P39" s="54"/>
      <c r="R39" s="52"/>
    </row>
    <row r="40" spans="1:18" s="32" customFormat="1" x14ac:dyDescent="0.3">
      <c r="A40" s="31"/>
      <c r="B40" s="47"/>
      <c r="C40" s="31"/>
      <c r="D40" s="53"/>
      <c r="F40" s="53"/>
      <c r="H40" s="53"/>
      <c r="J40" s="53"/>
    </row>
    <row r="41" spans="1:18" s="32" customFormat="1" x14ac:dyDescent="0.3">
      <c r="A41" s="31"/>
      <c r="B41" s="47"/>
      <c r="C41" s="31"/>
      <c r="D41" s="53"/>
      <c r="F41" s="53"/>
      <c r="H41" s="53"/>
      <c r="J41" s="53"/>
      <c r="L41" s="54"/>
      <c r="N41" s="54"/>
      <c r="P41" s="54"/>
      <c r="R41" s="52"/>
    </row>
    <row r="42" spans="1:18" s="32" customFormat="1" x14ac:dyDescent="0.3">
      <c r="A42" s="31"/>
      <c r="B42" s="46"/>
      <c r="C42" s="31"/>
    </row>
    <row r="43" spans="1:18" s="32" customFormat="1" x14ac:dyDescent="0.3">
      <c r="A43" s="31"/>
      <c r="B43" s="46"/>
      <c r="C43" s="31"/>
    </row>
    <row r="44" spans="1:18" s="32" customFormat="1" x14ac:dyDescent="0.3">
      <c r="A44" s="31"/>
      <c r="B44" s="47"/>
      <c r="C44" s="31"/>
      <c r="D44" s="53"/>
      <c r="F44" s="53"/>
      <c r="H44" s="53"/>
      <c r="J44" s="53"/>
      <c r="L44" s="54"/>
      <c r="N44" s="54"/>
      <c r="P44" s="54"/>
      <c r="R44" s="52"/>
    </row>
    <row r="45" spans="1:18" s="32" customFormat="1" x14ac:dyDescent="0.3">
      <c r="A45" s="31"/>
      <c r="B45" s="47"/>
      <c r="C45" s="31"/>
      <c r="D45" s="53"/>
      <c r="F45" s="53"/>
      <c r="H45" s="53"/>
      <c r="J45" s="53"/>
      <c r="L45" s="54"/>
      <c r="N45" s="54"/>
      <c r="P45" s="54"/>
      <c r="R45" s="52"/>
    </row>
    <row r="46" spans="1:18" s="32" customFormat="1" x14ac:dyDescent="0.3">
      <c r="A46" s="31"/>
      <c r="B46" s="47"/>
      <c r="C46" s="31"/>
      <c r="D46" s="53"/>
      <c r="F46" s="53"/>
      <c r="H46" s="53"/>
      <c r="J46" s="53"/>
      <c r="L46" s="54"/>
      <c r="N46" s="54"/>
      <c r="P46" s="54"/>
      <c r="R46" s="52"/>
    </row>
    <row r="47" spans="1:18" s="32" customFormat="1" x14ac:dyDescent="0.3">
      <c r="A47" s="31"/>
      <c r="B47" s="47"/>
      <c r="C47" s="31"/>
      <c r="D47" s="53"/>
      <c r="F47" s="53"/>
      <c r="H47" s="53"/>
      <c r="J47" s="53"/>
      <c r="L47" s="54"/>
      <c r="N47" s="54"/>
      <c r="P47" s="54"/>
      <c r="R47" s="52"/>
    </row>
    <row r="48" spans="1:18" s="32" customFormat="1" x14ac:dyDescent="0.3">
      <c r="A48" s="31"/>
      <c r="B48" s="47"/>
      <c r="C48" s="31"/>
      <c r="D48" s="53"/>
      <c r="F48" s="53"/>
      <c r="H48" s="53"/>
      <c r="J48" s="53"/>
    </row>
    <row r="49" spans="1:18" s="32" customFormat="1" x14ac:dyDescent="0.3">
      <c r="A49" s="31"/>
      <c r="B49" s="47"/>
      <c r="C49" s="31"/>
      <c r="D49" s="53"/>
      <c r="F49" s="53"/>
      <c r="H49" s="53"/>
      <c r="J49" s="53"/>
      <c r="L49" s="54"/>
      <c r="N49" s="54"/>
      <c r="P49" s="54"/>
      <c r="R49" s="52"/>
    </row>
    <row r="50" spans="1:18" s="32" customFormat="1" x14ac:dyDescent="0.3">
      <c r="A50" s="31"/>
      <c r="B50" s="47"/>
      <c r="C50" s="31"/>
    </row>
    <row r="51" spans="1:18" s="32" customFormat="1" x14ac:dyDescent="0.3">
      <c r="A51" s="31"/>
      <c r="B51" s="56"/>
      <c r="C51" s="31"/>
      <c r="D51" s="53"/>
      <c r="F51" s="53"/>
      <c r="H51" s="53"/>
      <c r="J51" s="53"/>
      <c r="L51" s="54"/>
      <c r="N51" s="54"/>
      <c r="P51" s="54"/>
      <c r="R51" s="52"/>
    </row>
    <row r="52" spans="1:18" s="32" customFormat="1" x14ac:dyDescent="0.3">
      <c r="A52" s="31"/>
      <c r="B52" s="47"/>
      <c r="C52" s="31"/>
      <c r="D52" s="53"/>
      <c r="F52" s="53"/>
      <c r="H52" s="53"/>
      <c r="J52" s="53"/>
      <c r="L52" s="54"/>
      <c r="N52" s="54"/>
      <c r="P52" s="54"/>
    </row>
    <row r="53" spans="1:18" s="32" customFormat="1" x14ac:dyDescent="0.3">
      <c r="A53" s="31"/>
      <c r="B53" s="46"/>
      <c r="C53" s="31"/>
    </row>
    <row r="54" spans="1:18" s="32" customFormat="1" x14ac:dyDescent="0.3">
      <c r="A54" s="31"/>
      <c r="B54" s="55"/>
      <c r="C54" s="31"/>
      <c r="D54" s="53"/>
      <c r="F54" s="53"/>
      <c r="H54" s="53"/>
      <c r="J54" s="53"/>
      <c r="L54" s="54"/>
      <c r="N54" s="54"/>
      <c r="P54" s="54"/>
      <c r="R54" s="52"/>
    </row>
    <row r="55" spans="1:18" s="32" customFormat="1" x14ac:dyDescent="0.3">
      <c r="A55" s="31"/>
      <c r="B55" s="46"/>
      <c r="C55" s="31"/>
    </row>
    <row r="56" spans="1:18" s="32" customFormat="1" x14ac:dyDescent="0.3">
      <c r="A56" s="31"/>
      <c r="B56" s="46"/>
      <c r="C56" s="31"/>
    </row>
    <row r="57" spans="1:18" s="32" customFormat="1" x14ac:dyDescent="0.3">
      <c r="A57" s="31"/>
      <c r="B57" s="46"/>
      <c r="C57" s="31"/>
    </row>
    <row r="58" spans="1:18" s="32" customFormat="1" x14ac:dyDescent="0.3">
      <c r="A58" s="31"/>
      <c r="B58" s="46"/>
      <c r="C58" s="31"/>
    </row>
    <row r="59" spans="1:18" s="32" customFormat="1" x14ac:dyDescent="0.3">
      <c r="A59" s="31"/>
      <c r="B59" s="47"/>
      <c r="C59" s="31"/>
      <c r="D59" s="53"/>
      <c r="F59" s="53"/>
      <c r="H59" s="53"/>
      <c r="J59" s="53"/>
      <c r="L59" s="54"/>
      <c r="N59" s="54"/>
      <c r="P59" s="54"/>
      <c r="R59" s="52"/>
    </row>
    <row r="60" spans="1:18" s="32" customFormat="1" x14ac:dyDescent="0.3">
      <c r="A60" s="31"/>
      <c r="B60" s="47"/>
      <c r="C60" s="31"/>
      <c r="D60" s="53"/>
      <c r="F60" s="53"/>
      <c r="H60" s="53"/>
      <c r="J60" s="53"/>
      <c r="L60" s="54"/>
      <c r="N60" s="54"/>
      <c r="P60" s="54"/>
      <c r="R60" s="52"/>
    </row>
    <row r="61" spans="1:18" s="32" customFormat="1" x14ac:dyDescent="0.3">
      <c r="A61" s="31"/>
      <c r="B61" s="47"/>
      <c r="C61" s="31"/>
      <c r="D61" s="53"/>
      <c r="F61" s="53"/>
      <c r="H61" s="53"/>
      <c r="J61" s="53"/>
      <c r="L61" s="54"/>
      <c r="N61" s="54"/>
      <c r="P61" s="54"/>
      <c r="R61" s="52"/>
    </row>
    <row r="62" spans="1:18" s="32" customFormat="1" x14ac:dyDescent="0.3">
      <c r="A62" s="31"/>
      <c r="B62" s="47"/>
      <c r="C62" s="31"/>
      <c r="D62" s="53"/>
      <c r="F62" s="53"/>
      <c r="H62" s="53"/>
      <c r="J62" s="53"/>
      <c r="L62" s="54"/>
      <c r="N62" s="54"/>
      <c r="P62" s="54"/>
      <c r="R62" s="52"/>
    </row>
    <row r="63" spans="1:18" s="32" customFormat="1" x14ac:dyDescent="0.3">
      <c r="A63" s="31"/>
      <c r="B63" s="47"/>
      <c r="C63" s="31"/>
      <c r="D63" s="53"/>
      <c r="F63" s="53"/>
      <c r="H63" s="53"/>
      <c r="J63" s="53"/>
    </row>
    <row r="64" spans="1:18" s="32" customFormat="1" x14ac:dyDescent="0.3">
      <c r="A64" s="31"/>
      <c r="B64" s="47"/>
      <c r="C64" s="31"/>
      <c r="D64" s="53"/>
      <c r="F64" s="53"/>
      <c r="H64" s="53"/>
      <c r="J64" s="53"/>
    </row>
    <row r="65" spans="2:18" x14ac:dyDescent="0.3">
      <c r="B65" s="47"/>
      <c r="D65" s="53"/>
      <c r="F65" s="53"/>
      <c r="H65" s="53"/>
      <c r="J65" s="53"/>
    </row>
    <row r="66" spans="2:18" x14ac:dyDescent="0.3">
      <c r="B66" s="57"/>
      <c r="D66" s="53"/>
      <c r="F66" s="53"/>
      <c r="H66" s="53"/>
      <c r="J66" s="53"/>
    </row>
    <row r="67" spans="2:18" x14ac:dyDescent="0.3">
      <c r="B67" s="57"/>
      <c r="D67" s="53"/>
      <c r="F67" s="53"/>
      <c r="H67" s="53"/>
      <c r="J67" s="53"/>
      <c r="L67" s="54"/>
      <c r="N67" s="54"/>
      <c r="P67" s="54"/>
      <c r="R67" s="52"/>
    </row>
    <row r="68" spans="2:18" x14ac:dyDescent="0.3">
      <c r="B68" s="39"/>
    </row>
    <row r="69" spans="2:18" x14ac:dyDescent="0.3">
      <c r="B69" s="55"/>
      <c r="D69" s="53"/>
      <c r="F69" s="53"/>
      <c r="H69" s="53"/>
      <c r="J69" s="53"/>
    </row>
    <row r="70" spans="2:18" x14ac:dyDescent="0.3">
      <c r="B70" s="47"/>
      <c r="D70" s="53"/>
      <c r="F70" s="53"/>
      <c r="H70" s="53"/>
      <c r="J70" s="53"/>
    </row>
    <row r="71" spans="2:18" x14ac:dyDescent="0.3">
      <c r="B71" s="55"/>
      <c r="D71" s="53"/>
      <c r="F71" s="53"/>
      <c r="H71" s="53"/>
      <c r="J71" s="53"/>
    </row>
    <row r="72" spans="2:18" x14ac:dyDescent="0.3">
      <c r="B72" s="55"/>
      <c r="D72" s="53"/>
      <c r="F72" s="53"/>
      <c r="H72" s="53"/>
      <c r="J72" s="53"/>
    </row>
    <row r="73" spans="2:18" x14ac:dyDescent="0.3">
      <c r="B73" s="47"/>
      <c r="D73" s="53"/>
      <c r="F73" s="53"/>
      <c r="H73" s="53"/>
      <c r="J73" s="53"/>
      <c r="L73" s="54"/>
      <c r="N73" s="54"/>
      <c r="P73" s="54"/>
      <c r="R73" s="52"/>
    </row>
    <row r="74" spans="2:18" x14ac:dyDescent="0.3">
      <c r="B74" s="47"/>
      <c r="D74" s="53"/>
      <c r="F74" s="53"/>
      <c r="H74" s="53"/>
      <c r="J74" s="53"/>
    </row>
    <row r="75" spans="2:18" x14ac:dyDescent="0.3">
      <c r="B75" s="55"/>
      <c r="D75" s="53"/>
      <c r="F75" s="53"/>
      <c r="H75" s="53"/>
      <c r="J75" s="53"/>
    </row>
    <row r="76" spans="2:18" x14ac:dyDescent="0.3">
      <c r="B76" s="57"/>
      <c r="D76" s="53"/>
      <c r="F76" s="53"/>
      <c r="H76" s="53"/>
      <c r="J76" s="53"/>
    </row>
    <row r="77" spans="2:18" x14ac:dyDescent="0.3">
      <c r="B77" s="55"/>
      <c r="D77" s="53"/>
      <c r="F77" s="53"/>
      <c r="H77" s="53"/>
      <c r="J77" s="53"/>
    </row>
    <row r="78" spans="2:18" x14ac:dyDescent="0.3">
      <c r="B78" s="46"/>
    </row>
    <row r="79" spans="2:18" x14ac:dyDescent="0.3">
      <c r="B79" s="58"/>
      <c r="D79" s="53"/>
      <c r="F79" s="53"/>
      <c r="H79" s="53"/>
      <c r="J79" s="53"/>
    </row>
    <row r="80" spans="2:18" x14ac:dyDescent="0.3">
      <c r="B80" s="46"/>
    </row>
    <row r="81" spans="1:18" s="32" customFormat="1" x14ac:dyDescent="0.3">
      <c r="A81" s="31"/>
      <c r="B81" s="46"/>
      <c r="C81" s="31"/>
    </row>
    <row r="82" spans="1:18" s="32" customFormat="1" x14ac:dyDescent="0.3">
      <c r="A82" s="31"/>
      <c r="B82" s="46"/>
      <c r="C82" s="31"/>
    </row>
    <row r="83" spans="1:18" s="32" customFormat="1" x14ac:dyDescent="0.3">
      <c r="A83" s="31"/>
      <c r="B83" s="46"/>
      <c r="C83" s="31"/>
    </row>
    <row r="84" spans="1:18" s="32" customFormat="1" x14ac:dyDescent="0.3">
      <c r="A84" s="31"/>
      <c r="B84" s="58"/>
      <c r="C84" s="31"/>
      <c r="D84" s="53"/>
      <c r="F84" s="53"/>
      <c r="H84" s="53"/>
      <c r="J84" s="53"/>
      <c r="L84" s="54"/>
      <c r="N84" s="54"/>
      <c r="P84" s="54"/>
      <c r="R84" s="52"/>
    </row>
    <row r="85" spans="1:18" s="32" customFormat="1" x14ac:dyDescent="0.3">
      <c r="A85" s="31"/>
      <c r="B85" s="58"/>
      <c r="C85" s="31"/>
      <c r="D85" s="53"/>
      <c r="F85" s="53"/>
      <c r="H85" s="53"/>
      <c r="J85" s="53"/>
      <c r="L85" s="54"/>
      <c r="N85" s="54"/>
      <c r="P85" s="54"/>
      <c r="R85" s="52"/>
    </row>
    <row r="86" spans="1:18" s="32" customFormat="1" x14ac:dyDescent="0.3">
      <c r="A86" s="31"/>
      <c r="B86" s="57"/>
      <c r="C86" s="31"/>
      <c r="D86" s="53"/>
      <c r="F86" s="53"/>
      <c r="H86" s="53"/>
      <c r="J86" s="53"/>
      <c r="L86" s="54"/>
      <c r="N86" s="54"/>
      <c r="P86" s="54"/>
      <c r="R86" s="52"/>
    </row>
    <row r="87" spans="1:18" s="32" customFormat="1" x14ac:dyDescent="0.3">
      <c r="A87" s="31"/>
      <c r="B87" s="47"/>
      <c r="C87" s="31"/>
    </row>
    <row r="88" spans="1:18" s="32" customFormat="1" x14ac:dyDescent="0.3">
      <c r="A88" s="31"/>
      <c r="B88" s="46"/>
      <c r="C88" s="31"/>
    </row>
    <row r="89" spans="1:18" s="32" customFormat="1" x14ac:dyDescent="0.3">
      <c r="A89" s="31"/>
      <c r="B89" s="59"/>
      <c r="C89" s="31"/>
      <c r="D89" s="53"/>
      <c r="F89" s="53"/>
      <c r="H89" s="53"/>
      <c r="J89" s="53"/>
      <c r="L89" s="54"/>
      <c r="N89" s="54"/>
      <c r="P89" s="54"/>
      <c r="R89" s="52"/>
    </row>
    <row r="90" spans="1:18" s="32" customFormat="1" x14ac:dyDescent="0.3">
      <c r="A90" s="31"/>
      <c r="B90" s="60"/>
      <c r="C90" s="31"/>
      <c r="D90" s="53"/>
      <c r="F90" s="53"/>
      <c r="H90" s="53"/>
      <c r="J90" s="53"/>
      <c r="L90" s="54"/>
      <c r="N90" s="54"/>
      <c r="P90" s="54"/>
      <c r="R90" s="52"/>
    </row>
    <row r="91" spans="1:18" s="32" customFormat="1" x14ac:dyDescent="0.3">
      <c r="A91" s="31"/>
      <c r="B91" s="57"/>
      <c r="C91" s="31"/>
      <c r="D91" s="53"/>
      <c r="F91" s="53"/>
      <c r="H91" s="53"/>
      <c r="J91" s="53"/>
      <c r="L91" s="54"/>
      <c r="N91" s="54"/>
      <c r="P91" s="54"/>
      <c r="R91" s="52"/>
    </row>
    <row r="92" spans="1:18" s="32" customFormat="1" x14ac:dyDescent="0.3">
      <c r="A92" s="31"/>
      <c r="B92" s="57"/>
      <c r="C92" s="31"/>
    </row>
    <row r="93" spans="1:18" s="32" customFormat="1" x14ac:dyDescent="0.3">
      <c r="A93" s="31"/>
      <c r="B93" s="61"/>
      <c r="C93" s="31"/>
      <c r="D93" s="53"/>
      <c r="F93" s="53"/>
      <c r="H93" s="53"/>
      <c r="J93" s="53"/>
      <c r="L93" s="54"/>
      <c r="N93" s="54"/>
      <c r="P93" s="54"/>
      <c r="R93" s="52"/>
    </row>
    <row r="94" spans="1:18" s="32" customFormat="1" x14ac:dyDescent="0.3">
      <c r="A94" s="31"/>
      <c r="B94" s="62"/>
      <c r="C94" s="31"/>
    </row>
    <row r="95" spans="1:18" s="32" customFormat="1" x14ac:dyDescent="0.3">
      <c r="A95" s="31"/>
      <c r="B95" s="46"/>
      <c r="C95" s="31"/>
    </row>
    <row r="96" spans="1:18" s="32" customFormat="1" x14ac:dyDescent="0.3">
      <c r="A96" s="31"/>
      <c r="B96" s="58"/>
      <c r="C96" s="31"/>
      <c r="D96" s="53"/>
      <c r="F96" s="53"/>
      <c r="H96" s="53"/>
      <c r="J96" s="53"/>
      <c r="L96" s="54"/>
      <c r="N96" s="54"/>
      <c r="P96" s="54"/>
      <c r="R96" s="52"/>
    </row>
    <row r="97" spans="1:18" s="32" customFormat="1" x14ac:dyDescent="0.3">
      <c r="A97" s="31"/>
      <c r="B97" s="58"/>
      <c r="C97" s="31"/>
      <c r="D97" s="53"/>
      <c r="F97" s="53"/>
      <c r="H97" s="53"/>
      <c r="J97" s="53"/>
      <c r="L97" s="54"/>
      <c r="N97" s="54"/>
      <c r="P97" s="54"/>
      <c r="R97" s="52"/>
    </row>
    <row r="98" spans="1:18" s="32" customFormat="1" x14ac:dyDescent="0.3">
      <c r="A98" s="31"/>
      <c r="B98" s="58"/>
      <c r="C98" s="31"/>
      <c r="D98" s="53"/>
      <c r="F98" s="53"/>
      <c r="H98" s="53"/>
      <c r="J98" s="53"/>
    </row>
    <row r="99" spans="1:18" s="32" customFormat="1" x14ac:dyDescent="0.3">
      <c r="A99" s="31"/>
      <c r="B99" s="58"/>
      <c r="C99" s="31"/>
      <c r="D99" s="53"/>
      <c r="F99" s="53"/>
      <c r="H99" s="53"/>
      <c r="J99" s="53"/>
      <c r="L99" s="54"/>
      <c r="N99" s="54"/>
      <c r="P99" s="54"/>
      <c r="R99" s="52"/>
    </row>
    <row r="100" spans="1:18" s="32" customFormat="1" x14ac:dyDescent="0.3">
      <c r="A100" s="31"/>
      <c r="B100" s="58"/>
      <c r="C100" s="31"/>
    </row>
    <row r="101" spans="1:18" s="32" customFormat="1" x14ac:dyDescent="0.3">
      <c r="A101" s="31"/>
      <c r="B101" s="46"/>
      <c r="C101" s="31"/>
    </row>
    <row r="102" spans="1:18" s="32" customFormat="1" x14ac:dyDescent="0.3">
      <c r="A102" s="31"/>
      <c r="B102" s="58"/>
      <c r="C102" s="31"/>
      <c r="D102" s="53"/>
      <c r="F102" s="53"/>
      <c r="H102" s="53"/>
      <c r="J102" s="53"/>
      <c r="L102" s="54"/>
      <c r="N102" s="54"/>
      <c r="P102" s="54"/>
      <c r="R102" s="52"/>
    </row>
    <row r="103" spans="1:18" s="32" customFormat="1" x14ac:dyDescent="0.3">
      <c r="A103" s="31"/>
      <c r="B103" s="58"/>
      <c r="C103" s="31"/>
      <c r="D103" s="53"/>
      <c r="F103" s="53"/>
      <c r="H103" s="53"/>
      <c r="J103" s="53"/>
      <c r="L103" s="54"/>
      <c r="N103" s="54"/>
      <c r="P103" s="54"/>
      <c r="R103" s="52"/>
    </row>
    <row r="104" spans="1:18" s="32" customFormat="1" x14ac:dyDescent="0.3">
      <c r="A104" s="31"/>
      <c r="B104" s="58"/>
      <c r="C104" s="31"/>
      <c r="D104" s="53"/>
      <c r="F104" s="53"/>
      <c r="H104" s="53"/>
      <c r="J104" s="53"/>
      <c r="L104" s="54"/>
      <c r="N104" s="54"/>
      <c r="P104" s="54"/>
      <c r="R104" s="52"/>
    </row>
    <row r="105" spans="1:18" s="32" customFormat="1" x14ac:dyDescent="0.3">
      <c r="A105" s="31"/>
      <c r="B105" s="58"/>
      <c r="C105" s="31"/>
    </row>
    <row r="106" spans="1:18" s="32" customFormat="1" x14ac:dyDescent="0.3">
      <c r="A106" s="31"/>
      <c r="B106" s="46"/>
      <c r="C106" s="31"/>
    </row>
    <row r="107" spans="1:18" s="32" customFormat="1" x14ac:dyDescent="0.3">
      <c r="A107" s="31"/>
      <c r="B107" s="58"/>
      <c r="C107" s="31"/>
      <c r="D107" s="53"/>
      <c r="F107" s="53"/>
      <c r="H107" s="53"/>
      <c r="J107" s="53"/>
      <c r="L107" s="54"/>
      <c r="N107" s="54"/>
      <c r="P107" s="54"/>
      <c r="R107" s="52"/>
    </row>
    <row r="108" spans="1:18" s="32" customFormat="1" x14ac:dyDescent="0.3">
      <c r="A108" s="31"/>
      <c r="B108" s="58"/>
      <c r="C108" s="31"/>
      <c r="D108" s="53"/>
      <c r="F108" s="53"/>
      <c r="H108" s="53"/>
      <c r="J108" s="53"/>
      <c r="L108" s="54"/>
      <c r="N108" s="54"/>
      <c r="P108" s="54"/>
      <c r="R108" s="52"/>
    </row>
    <row r="109" spans="1:18" s="32" customFormat="1" x14ac:dyDescent="0.3">
      <c r="A109" s="31"/>
      <c r="B109" s="58"/>
      <c r="C109" s="31"/>
      <c r="D109" s="53"/>
      <c r="F109" s="53"/>
      <c r="H109" s="53"/>
      <c r="J109" s="53"/>
      <c r="L109" s="54"/>
      <c r="N109" s="54"/>
      <c r="P109" s="54"/>
      <c r="R109" s="52"/>
    </row>
    <row r="110" spans="1:18" s="32" customFormat="1" x14ac:dyDescent="0.3">
      <c r="A110" s="31"/>
      <c r="B110" s="58"/>
      <c r="C110" s="31"/>
    </row>
    <row r="111" spans="1:18" s="32" customFormat="1" x14ac:dyDescent="0.3">
      <c r="A111" s="31"/>
      <c r="B111" s="47"/>
      <c r="C111" s="31"/>
      <c r="D111" s="53"/>
      <c r="F111" s="53"/>
      <c r="H111" s="53"/>
      <c r="J111" s="53"/>
      <c r="L111" s="54"/>
      <c r="N111" s="54"/>
      <c r="P111" s="54"/>
      <c r="R111" s="52"/>
    </row>
    <row r="112" spans="1:18" s="32" customFormat="1" x14ac:dyDescent="0.3">
      <c r="A112" s="31"/>
      <c r="B112" s="58"/>
      <c r="C112" s="31"/>
    </row>
    <row r="113" spans="2:18" x14ac:dyDescent="0.3">
      <c r="B113" s="55"/>
      <c r="D113" s="53"/>
      <c r="F113" s="53"/>
      <c r="H113" s="53"/>
      <c r="J113" s="53"/>
      <c r="L113" s="54"/>
      <c r="N113" s="54"/>
      <c r="P113" s="54"/>
      <c r="R113" s="52"/>
    </row>
    <row r="114" spans="2:18" x14ac:dyDescent="0.3">
      <c r="B114" s="55"/>
      <c r="D114" s="53"/>
      <c r="F114" s="53"/>
      <c r="H114" s="53"/>
      <c r="J114" s="53"/>
    </row>
    <row r="115" spans="2:18" x14ac:dyDescent="0.3">
      <c r="B115" s="55"/>
      <c r="D115" s="53"/>
      <c r="F115" s="53"/>
      <c r="H115" s="53"/>
      <c r="J115" s="53"/>
    </row>
    <row r="116" spans="2:18" x14ac:dyDescent="0.3">
      <c r="B116" s="55"/>
      <c r="D116" s="53"/>
      <c r="F116" s="53"/>
      <c r="H116" s="53"/>
      <c r="J116" s="53"/>
    </row>
    <row r="117" spans="2:18" x14ac:dyDescent="0.3">
      <c r="B117" s="55"/>
      <c r="D117" s="53"/>
      <c r="F117" s="53"/>
      <c r="H117" s="53"/>
      <c r="J117" s="53"/>
    </row>
    <row r="118" spans="2:18" x14ac:dyDescent="0.3">
      <c r="B118" s="55"/>
      <c r="D118" s="53"/>
      <c r="F118" s="53"/>
      <c r="H118" s="53"/>
      <c r="J118" s="53"/>
    </row>
    <row r="119" spans="2:18" x14ac:dyDescent="0.3">
      <c r="B119" s="55"/>
      <c r="D119" s="53"/>
      <c r="F119" s="53"/>
      <c r="H119" s="53"/>
      <c r="J119" s="53"/>
    </row>
    <row r="120" spans="2:18" x14ac:dyDescent="0.3">
      <c r="B120" s="46"/>
    </row>
    <row r="121" spans="2:18" x14ac:dyDescent="0.3">
      <c r="B121" s="55"/>
      <c r="D121" s="53"/>
      <c r="F121" s="53"/>
      <c r="H121" s="53"/>
      <c r="J121" s="53"/>
    </row>
    <row r="122" spans="2:18" x14ac:dyDescent="0.3">
      <c r="B122" s="46"/>
    </row>
    <row r="123" spans="2:18" x14ac:dyDescent="0.3">
      <c r="B123" s="46"/>
    </row>
    <row r="124" spans="2:18" x14ac:dyDescent="0.3">
      <c r="B124" s="57"/>
      <c r="D124" s="53"/>
      <c r="F124" s="53"/>
      <c r="H124" s="53"/>
      <c r="J124" s="53"/>
      <c r="L124" s="54"/>
      <c r="N124" s="54"/>
      <c r="P124" s="54"/>
      <c r="R124" s="52"/>
    </row>
    <row r="125" spans="2:18" x14ac:dyDescent="0.3">
      <c r="B125" s="57"/>
      <c r="D125" s="53"/>
      <c r="F125" s="53"/>
      <c r="H125" s="53"/>
      <c r="J125" s="53"/>
    </row>
    <row r="126" spans="2:18" x14ac:dyDescent="0.3">
      <c r="B126" s="57"/>
      <c r="D126" s="53"/>
      <c r="F126" s="53"/>
      <c r="H126" s="53"/>
      <c r="J126" s="53"/>
      <c r="L126" s="54"/>
      <c r="N126" s="54"/>
      <c r="P126" s="54"/>
      <c r="R126" s="52"/>
    </row>
    <row r="127" spans="2:18" x14ac:dyDescent="0.3">
      <c r="B127" s="57"/>
      <c r="D127" s="53"/>
      <c r="F127" s="53"/>
      <c r="H127" s="53"/>
      <c r="J127" s="53"/>
      <c r="L127" s="54"/>
      <c r="N127" s="54"/>
      <c r="P127" s="54"/>
      <c r="R127" s="52"/>
    </row>
    <row r="128" spans="2:18" x14ac:dyDescent="0.3">
      <c r="B128" s="57"/>
      <c r="D128" s="53"/>
      <c r="F128" s="53"/>
      <c r="H128" s="53"/>
      <c r="J128" s="53"/>
      <c r="L128" s="54"/>
      <c r="N128" s="54"/>
      <c r="P128" s="54"/>
      <c r="R128" s="52"/>
    </row>
    <row r="129" spans="2:18" x14ac:dyDescent="0.3">
      <c r="B129" s="57"/>
      <c r="D129" s="53"/>
      <c r="F129" s="53"/>
      <c r="H129" s="53"/>
      <c r="J129" s="53"/>
      <c r="L129" s="54"/>
      <c r="N129" s="54"/>
      <c r="P129" s="54"/>
      <c r="R129" s="52"/>
    </row>
    <row r="130" spans="2:18" x14ac:dyDescent="0.3">
      <c r="B130" s="57"/>
      <c r="D130" s="53"/>
      <c r="F130" s="53"/>
      <c r="H130" s="53"/>
      <c r="J130" s="53"/>
      <c r="L130" s="54"/>
      <c r="N130" s="54"/>
      <c r="P130" s="54"/>
      <c r="R130" s="52"/>
    </row>
    <row r="131" spans="2:18" x14ac:dyDescent="0.3">
      <c r="B131" s="57"/>
      <c r="D131" s="53"/>
      <c r="F131" s="53"/>
      <c r="H131" s="53"/>
      <c r="J131" s="53"/>
      <c r="L131" s="54"/>
      <c r="N131" s="54"/>
      <c r="P131" s="54"/>
      <c r="R131" s="52"/>
    </row>
    <row r="132" spans="2:18" x14ac:dyDescent="0.3">
      <c r="B132" s="57"/>
      <c r="D132" s="53"/>
      <c r="F132" s="53"/>
      <c r="H132" s="53"/>
      <c r="J132" s="53"/>
      <c r="L132" s="54"/>
      <c r="N132" s="54"/>
      <c r="P132" s="54"/>
      <c r="R132" s="52"/>
    </row>
    <row r="133" spans="2:18" x14ac:dyDescent="0.3">
      <c r="B133" s="57"/>
      <c r="D133" s="53"/>
      <c r="F133" s="53"/>
      <c r="H133" s="53"/>
      <c r="J133" s="53"/>
      <c r="L133" s="54"/>
      <c r="N133" s="54"/>
      <c r="P133" s="54"/>
      <c r="R133" s="52"/>
    </row>
    <row r="134" spans="2:18" x14ac:dyDescent="0.3">
      <c r="B134" s="57"/>
      <c r="D134" s="53"/>
      <c r="F134" s="53"/>
      <c r="H134" s="53"/>
      <c r="J134" s="53"/>
    </row>
    <row r="135" spans="2:18" x14ac:dyDescent="0.3">
      <c r="B135" s="57"/>
      <c r="D135" s="53"/>
      <c r="F135" s="53"/>
      <c r="H135" s="53"/>
      <c r="J135" s="53"/>
      <c r="L135" s="54"/>
      <c r="N135" s="54"/>
      <c r="P135" s="54"/>
      <c r="R135" s="52"/>
    </row>
    <row r="136" spans="2:18" x14ac:dyDescent="0.3">
      <c r="B136" s="57"/>
    </row>
    <row r="137" spans="2:18" x14ac:dyDescent="0.3">
      <c r="B137" s="57"/>
      <c r="D137" s="53"/>
      <c r="F137" s="53"/>
      <c r="H137" s="53"/>
      <c r="J137" s="53"/>
    </row>
    <row r="138" spans="2:18" x14ac:dyDescent="0.3">
      <c r="B138" s="57"/>
      <c r="D138" s="53"/>
      <c r="F138" s="53"/>
      <c r="H138" s="53"/>
      <c r="J138" s="53"/>
    </row>
    <row r="139" spans="2:18" x14ac:dyDescent="0.3">
      <c r="B139" s="57"/>
      <c r="D139" s="53"/>
      <c r="F139" s="53"/>
      <c r="H139" s="53"/>
      <c r="J139" s="53"/>
    </row>
    <row r="141" spans="2:18" x14ac:dyDescent="0.3">
      <c r="B141" s="57"/>
      <c r="D141" s="53"/>
      <c r="F141" s="53"/>
      <c r="H141" s="53"/>
      <c r="J141" s="53"/>
    </row>
    <row r="142" spans="2:18" x14ac:dyDescent="0.3">
      <c r="B142" s="57"/>
    </row>
    <row r="143" spans="2:18" x14ac:dyDescent="0.3">
      <c r="B143" s="57"/>
      <c r="D143" s="53"/>
      <c r="F143" s="53"/>
      <c r="H143" s="53"/>
      <c r="J143" s="53"/>
    </row>
    <row r="144" spans="2:18" x14ac:dyDescent="0.3">
      <c r="B144" s="57"/>
    </row>
    <row r="145" spans="1:10" s="32" customFormat="1" x14ac:dyDescent="0.3">
      <c r="A145" s="31"/>
      <c r="B145" s="63"/>
      <c r="C145" s="31"/>
      <c r="D145" s="53"/>
      <c r="F145" s="53"/>
      <c r="H145" s="53"/>
      <c r="J145" s="53"/>
    </row>
    <row r="146" spans="1:10" s="32" customFormat="1" x14ac:dyDescent="0.3">
      <c r="A146" s="31"/>
      <c r="B146" s="63"/>
      <c r="C146" s="31"/>
      <c r="D146" s="53"/>
      <c r="F146" s="53"/>
      <c r="H146" s="53"/>
      <c r="J146" s="53"/>
    </row>
    <row r="147" spans="1:10" s="32" customFormat="1" x14ac:dyDescent="0.3">
      <c r="A147" s="31"/>
      <c r="B147" s="63"/>
      <c r="C147" s="31"/>
      <c r="D147" s="53"/>
      <c r="F147" s="53"/>
      <c r="H147" s="53"/>
      <c r="J147" s="53"/>
    </row>
    <row r="148" spans="1:10" s="32" customFormat="1" x14ac:dyDescent="0.3">
      <c r="A148" s="31"/>
      <c r="B148" s="63"/>
      <c r="C148" s="31"/>
      <c r="D148" s="53"/>
      <c r="F148" s="53"/>
      <c r="H148" s="53"/>
      <c r="J148" s="53"/>
    </row>
    <row r="149" spans="1:10" s="32" customFormat="1" x14ac:dyDescent="0.3">
      <c r="A149" s="31"/>
      <c r="B149" s="63"/>
      <c r="C149" s="31"/>
      <c r="D149" s="53"/>
      <c r="F149" s="53"/>
      <c r="H149" s="53"/>
      <c r="J149" s="53"/>
    </row>
    <row r="150" spans="1:10" s="32" customFormat="1" x14ac:dyDescent="0.3">
      <c r="A150" s="31"/>
      <c r="B150" s="63"/>
      <c r="C150" s="31"/>
    </row>
    <row r="151" spans="1:10" s="32" customFormat="1" x14ac:dyDescent="0.3">
      <c r="A151" s="31"/>
      <c r="B151" s="57"/>
      <c r="C151" s="31"/>
      <c r="F151" s="53"/>
    </row>
    <row r="152" spans="1:10" s="32" customFormat="1" x14ac:dyDescent="0.3">
      <c r="A152" s="31"/>
      <c r="B152" s="57"/>
      <c r="C152" s="31"/>
      <c r="F152" s="53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25"/>
  <sheetViews>
    <sheetView showGridLines="0" workbookViewId="0">
      <selection activeCell="G51" sqref="F51:G52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9.1796875" style="1" customWidth="1"/>
    <col min="255" max="255" width="5.7265625" style="1" customWidth="1"/>
    <col min="256" max="256" width="4" style="1" bestFit="1"/>
    <col min="257" max="16384" width="4" style="1"/>
  </cols>
  <sheetData>
    <row r="2" spans="2:9" ht="26" x14ac:dyDescent="0.3">
      <c r="B2" s="3" t="s">
        <v>59</v>
      </c>
      <c r="C2" s="4"/>
      <c r="D2" s="4"/>
      <c r="E2" s="4"/>
      <c r="F2" s="4"/>
      <c r="G2" s="4"/>
      <c r="H2" s="4"/>
      <c r="I2" s="4"/>
    </row>
    <row r="3" spans="2:9" ht="13" x14ac:dyDescent="0.3">
      <c r="B3" s="3"/>
      <c r="C3" s="4"/>
      <c r="D3" s="4"/>
      <c r="E3" s="4"/>
      <c r="F3" s="4"/>
      <c r="G3" s="4"/>
      <c r="H3" s="4"/>
      <c r="I3" s="4"/>
    </row>
    <row r="4" spans="2:9" ht="13" x14ac:dyDescent="0.3">
      <c r="B4" s="3" t="s">
        <v>106</v>
      </c>
      <c r="C4" s="4"/>
      <c r="D4" s="4"/>
      <c r="E4" s="4"/>
      <c r="F4" s="4"/>
      <c r="G4" s="4"/>
      <c r="H4" s="4"/>
      <c r="I4" s="4"/>
    </row>
    <row r="5" spans="2:9" ht="13" x14ac:dyDescent="0.3">
      <c r="B5" s="3"/>
      <c r="C5" s="4"/>
      <c r="D5" s="4"/>
      <c r="E5" s="4"/>
      <c r="F5" s="4"/>
      <c r="G5" s="4"/>
      <c r="H5" s="4"/>
      <c r="I5" s="4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5"/>
      <c r="E7" s="5"/>
      <c r="F7" s="6" t="s">
        <v>0</v>
      </c>
      <c r="G7" s="6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6" t="s">
        <v>4</v>
      </c>
      <c r="G8" s="6"/>
      <c r="H8" s="6" t="s">
        <v>5</v>
      </c>
      <c r="I8" s="6"/>
    </row>
    <row r="9" spans="2:9" ht="13" x14ac:dyDescent="0.3">
      <c r="B9" s="10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6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9</v>
      </c>
      <c r="D11" s="16"/>
      <c r="E11" s="16"/>
      <c r="F11" s="16"/>
      <c r="G11" s="16"/>
      <c r="H11" s="16"/>
    </row>
    <row r="12" spans="2:9" ht="13" x14ac:dyDescent="0.3">
      <c r="B12" s="15"/>
      <c r="D12" s="16"/>
      <c r="E12" s="16"/>
      <c r="F12" s="16"/>
      <c r="G12" s="16"/>
      <c r="H12" s="16"/>
    </row>
    <row r="13" spans="2:9" ht="13" x14ac:dyDescent="0.3">
      <c r="B13" s="15" t="s">
        <v>10</v>
      </c>
      <c r="D13" s="16"/>
      <c r="E13" s="16"/>
      <c r="F13" s="16"/>
      <c r="G13" s="16"/>
      <c r="H13" s="16"/>
    </row>
    <row r="14" spans="2:9" ht="13" x14ac:dyDescent="0.3">
      <c r="B14" s="17" t="s">
        <v>11</v>
      </c>
      <c r="D14" s="18">
        <v>19737174.057</v>
      </c>
      <c r="E14" s="8"/>
      <c r="F14" s="18">
        <v>602259.11399999994</v>
      </c>
      <c r="G14" s="8"/>
      <c r="H14" s="19">
        <v>0.48822317704506624</v>
      </c>
    </row>
    <row r="15" spans="2:9" ht="13" x14ac:dyDescent="0.3">
      <c r="B15" s="17" t="s">
        <v>12</v>
      </c>
      <c r="D15" s="18">
        <v>838953.68500000006</v>
      </c>
      <c r="E15" s="8"/>
      <c r="F15" s="18">
        <v>5358.1049999999996</v>
      </c>
      <c r="G15" s="8"/>
      <c r="H15" s="19">
        <v>0.10218642760952887</v>
      </c>
    </row>
    <row r="16" spans="2:9" ht="13" x14ac:dyDescent="0.3">
      <c r="B16" s="20" t="s">
        <v>13</v>
      </c>
      <c r="D16" s="18">
        <v>20576127.741999999</v>
      </c>
      <c r="E16" s="8"/>
      <c r="F16" s="18">
        <v>607617.21899999992</v>
      </c>
      <c r="G16" s="8"/>
      <c r="H16" s="19">
        <v>0.47248324008776943</v>
      </c>
    </row>
    <row r="17" spans="1:8" ht="13" x14ac:dyDescent="0.3">
      <c r="B17" s="17" t="s">
        <v>14</v>
      </c>
      <c r="D17" s="18">
        <v>38004706.623999998</v>
      </c>
      <c r="E17" s="8"/>
      <c r="F17" s="18">
        <v>2193023.8390000002</v>
      </c>
      <c r="G17" s="8"/>
      <c r="H17" s="19">
        <v>0.92326410439494533</v>
      </c>
    </row>
    <row r="18" spans="1:8" ht="13" x14ac:dyDescent="0.3">
      <c r="B18" s="17" t="s">
        <v>15</v>
      </c>
      <c r="D18" s="18">
        <v>2169536.9840000002</v>
      </c>
      <c r="E18" s="8"/>
      <c r="F18" s="18">
        <v>17714.73</v>
      </c>
      <c r="G18" s="8"/>
      <c r="H18" s="19">
        <v>0.13064339630543029</v>
      </c>
    </row>
    <row r="19" spans="1:8" ht="13" x14ac:dyDescent="0.3">
      <c r="B19" s="17" t="s">
        <v>16</v>
      </c>
      <c r="D19" s="18">
        <v>40174243.607999995</v>
      </c>
      <c r="E19" s="8"/>
      <c r="F19" s="18">
        <v>2210738.5690000001</v>
      </c>
      <c r="G19" s="8"/>
      <c r="H19" s="19">
        <v>0.88046006414309508</v>
      </c>
    </row>
    <row r="20" spans="1:8" s="2" customFormat="1" ht="13" x14ac:dyDescent="0.3">
      <c r="A20" s="1"/>
      <c r="B20" s="17" t="s">
        <v>17</v>
      </c>
      <c r="C20" s="1"/>
      <c r="D20" s="18">
        <v>1668897.4539999999</v>
      </c>
      <c r="E20" s="8"/>
      <c r="F20" s="18">
        <v>339480.48</v>
      </c>
      <c r="G20" s="8"/>
      <c r="H20" s="19">
        <v>3.2546563403170006</v>
      </c>
    </row>
    <row r="21" spans="1:8" s="2" customFormat="1" ht="13" x14ac:dyDescent="0.3">
      <c r="A21" s="1"/>
      <c r="B21" s="17" t="s">
        <v>18</v>
      </c>
      <c r="C21" s="1"/>
      <c r="D21" s="18">
        <v>200099.524</v>
      </c>
      <c r="E21" s="8"/>
      <c r="F21" s="18">
        <v>61725.307999999997</v>
      </c>
      <c r="G21" s="8"/>
      <c r="H21" s="19">
        <v>4.935568602352097</v>
      </c>
    </row>
    <row r="22" spans="1:8" s="2" customFormat="1" ht="13" x14ac:dyDescent="0.3">
      <c r="A22" s="1"/>
      <c r="B22" s="17" t="s">
        <v>19</v>
      </c>
      <c r="C22" s="1"/>
      <c r="D22" s="18">
        <v>0</v>
      </c>
      <c r="E22" s="8"/>
      <c r="F22" s="18">
        <v>0</v>
      </c>
      <c r="G22" s="8"/>
      <c r="H22" s="19">
        <v>0</v>
      </c>
    </row>
    <row r="23" spans="1:8" s="2" customFormat="1" ht="13" x14ac:dyDescent="0.3">
      <c r="A23" s="1"/>
      <c r="B23" s="17" t="s">
        <v>20</v>
      </c>
      <c r="C23" s="1"/>
      <c r="D23" s="18">
        <v>212184.02580000006</v>
      </c>
      <c r="E23" s="8"/>
      <c r="F23" s="18">
        <v>13260.443523859802</v>
      </c>
      <c r="G23" s="8"/>
      <c r="H23" s="19">
        <v>0.9999202135119295</v>
      </c>
    </row>
    <row r="24" spans="1:8" s="2" customFormat="1" ht="13" x14ac:dyDescent="0.3">
      <c r="A24" s="1"/>
      <c r="B24" s="17" t="s">
        <v>21</v>
      </c>
      <c r="C24" s="1"/>
      <c r="D24" s="18">
        <v>318284.52899999992</v>
      </c>
      <c r="E24" s="8"/>
      <c r="F24" s="18">
        <v>99609.846240000013</v>
      </c>
      <c r="G24" s="8"/>
      <c r="H24" s="19">
        <v>5.0073358728661317</v>
      </c>
    </row>
    <row r="25" spans="1:8" s="2" customFormat="1" ht="13" x14ac:dyDescent="0.3">
      <c r="A25" s="1"/>
      <c r="B25" s="17" t="s">
        <v>22</v>
      </c>
      <c r="C25" s="1"/>
      <c r="D25" s="18">
        <v>63149836.882799983</v>
      </c>
      <c r="E25" s="8"/>
      <c r="F25" s="18">
        <v>3332431.8657638598</v>
      </c>
      <c r="G25" s="8"/>
      <c r="H25" s="19">
        <v>0.84432379376017264</v>
      </c>
    </row>
    <row r="26" spans="1:8" s="2" customFormat="1" ht="13" x14ac:dyDescent="0.3">
      <c r="A26" s="1"/>
      <c r="B26" s="15"/>
      <c r="C26" s="1"/>
      <c r="D26" s="8"/>
      <c r="E26" s="8"/>
      <c r="F26" s="8"/>
      <c r="G26" s="8"/>
      <c r="H26" s="8"/>
    </row>
    <row r="27" spans="1:8" s="2" customFormat="1" ht="13" x14ac:dyDescent="0.3">
      <c r="A27" s="1"/>
      <c r="B27" s="15" t="s">
        <v>23</v>
      </c>
      <c r="C27" s="1"/>
      <c r="D27" s="8"/>
      <c r="E27" s="8"/>
      <c r="F27" s="8"/>
      <c r="G27" s="8"/>
      <c r="H27" s="8"/>
    </row>
    <row r="28" spans="1:8" s="2" customFormat="1" ht="13" x14ac:dyDescent="0.3">
      <c r="A28" s="1"/>
      <c r="B28" s="17" t="s">
        <v>24</v>
      </c>
      <c r="C28" s="1"/>
      <c r="D28" s="18">
        <v>6478281.1349999998</v>
      </c>
      <c r="E28" s="8"/>
      <c r="F28" s="18">
        <v>263617.62800000003</v>
      </c>
      <c r="G28" s="8"/>
      <c r="H28" s="19">
        <v>0.65108042706146008</v>
      </c>
    </row>
    <row r="29" spans="1:8" s="2" customFormat="1" ht="13" x14ac:dyDescent="0.3">
      <c r="A29" s="1"/>
      <c r="B29" s="17" t="s">
        <v>25</v>
      </c>
      <c r="C29" s="1"/>
      <c r="D29" s="18">
        <v>11232312.962000001</v>
      </c>
      <c r="E29" s="8"/>
      <c r="F29" s="18">
        <v>2032941.946</v>
      </c>
      <c r="G29" s="8"/>
      <c r="H29" s="19">
        <v>2.895848009759185</v>
      </c>
    </row>
    <row r="30" spans="1:8" s="2" customFormat="1" ht="13" x14ac:dyDescent="0.3">
      <c r="A30" s="1"/>
      <c r="B30" s="17" t="s">
        <v>26</v>
      </c>
      <c r="C30" s="1"/>
      <c r="D30" s="18">
        <v>8291047.8300000001</v>
      </c>
      <c r="E30" s="8"/>
      <c r="F30" s="18">
        <v>1828308.5079999999</v>
      </c>
      <c r="G30" s="8"/>
      <c r="H30" s="19">
        <v>3.5282556231496254</v>
      </c>
    </row>
    <row r="31" spans="1:8" s="2" customFormat="1" ht="13" x14ac:dyDescent="0.3">
      <c r="A31" s="1"/>
      <c r="B31" s="17" t="s">
        <v>27</v>
      </c>
      <c r="C31" s="1"/>
      <c r="D31" s="18">
        <v>47720675.229000002</v>
      </c>
      <c r="E31" s="8"/>
      <c r="F31" s="18">
        <v>2397006.9509999999</v>
      </c>
      <c r="G31" s="8"/>
      <c r="H31" s="19">
        <v>0.80367913974304583</v>
      </c>
    </row>
    <row r="32" spans="1:8" s="2" customFormat="1" ht="13" x14ac:dyDescent="0.3">
      <c r="A32" s="1"/>
      <c r="B32" s="17" t="s">
        <v>17</v>
      </c>
      <c r="C32" s="1"/>
      <c r="D32" s="18">
        <v>5248504.8280000007</v>
      </c>
      <c r="E32" s="8"/>
      <c r="F32" s="18">
        <v>1347178.2779999999</v>
      </c>
      <c r="G32" s="8"/>
      <c r="H32" s="19">
        <v>4.1068557911975301</v>
      </c>
    </row>
    <row r="33" spans="1:8" s="2" customFormat="1" ht="13" x14ac:dyDescent="0.3">
      <c r="A33" s="1"/>
      <c r="B33" s="17" t="s">
        <v>18</v>
      </c>
      <c r="C33" s="1"/>
      <c r="D33" s="18">
        <v>60420.262999999999</v>
      </c>
      <c r="E33" s="8"/>
      <c r="F33" s="18">
        <v>22646.39</v>
      </c>
      <c r="G33" s="8"/>
      <c r="H33" s="19">
        <v>5.9970318235787881</v>
      </c>
    </row>
    <row r="34" spans="1:8" s="2" customFormat="1" ht="13" x14ac:dyDescent="0.3">
      <c r="A34" s="1"/>
      <c r="B34" s="17" t="s">
        <v>28</v>
      </c>
      <c r="C34" s="1"/>
      <c r="D34" s="18">
        <v>226464.34500000003</v>
      </c>
      <c r="E34" s="8"/>
      <c r="F34" s="18">
        <v>0</v>
      </c>
      <c r="G34" s="8"/>
      <c r="H34" s="19">
        <v>0</v>
      </c>
    </row>
    <row r="35" spans="1:8" s="2" customFormat="1" ht="13" x14ac:dyDescent="0.3">
      <c r="A35" s="1"/>
      <c r="B35" s="17" t="s">
        <v>29</v>
      </c>
      <c r="C35" s="1"/>
      <c r="D35" s="18">
        <v>832565.99699999997</v>
      </c>
      <c r="E35" s="8"/>
      <c r="F35" s="18">
        <v>105602.38800000001</v>
      </c>
      <c r="G35" s="8"/>
      <c r="H35" s="19">
        <v>2.029434560249042</v>
      </c>
    </row>
    <row r="36" spans="1:8" s="2" customFormat="1" ht="13" x14ac:dyDescent="0.3">
      <c r="A36" s="1"/>
      <c r="B36" s="17" t="s">
        <v>30</v>
      </c>
      <c r="C36" s="1"/>
      <c r="D36" s="18">
        <v>80090272.588999987</v>
      </c>
      <c r="E36" s="8"/>
      <c r="F36" s="18">
        <v>7997302.0889999997</v>
      </c>
      <c r="G36" s="8"/>
      <c r="H36" s="19">
        <v>1.5976576091910348</v>
      </c>
    </row>
    <row r="37" spans="1:8" s="2" customFormat="1" ht="13" x14ac:dyDescent="0.3">
      <c r="A37" s="1"/>
      <c r="B37" s="15"/>
      <c r="C37" s="1"/>
      <c r="D37" s="8"/>
      <c r="E37" s="8"/>
      <c r="F37" s="8"/>
      <c r="G37" s="8"/>
      <c r="H37" s="8"/>
    </row>
    <row r="38" spans="1:8" s="2" customFormat="1" ht="13" x14ac:dyDescent="0.3">
      <c r="A38" s="1"/>
      <c r="B38" s="15" t="s">
        <v>31</v>
      </c>
      <c r="C38" s="1"/>
      <c r="D38" s="8"/>
      <c r="E38" s="8"/>
      <c r="F38" s="8"/>
      <c r="G38" s="8"/>
      <c r="H38" s="8"/>
    </row>
    <row r="39" spans="1:8" s="2" customFormat="1" ht="13" x14ac:dyDescent="0.3">
      <c r="A39" s="1"/>
      <c r="B39" s="17" t="s">
        <v>32</v>
      </c>
      <c r="C39" s="1"/>
      <c r="D39" s="18">
        <v>570817.29</v>
      </c>
      <c r="E39" s="8"/>
      <c r="F39" s="18">
        <v>163940.68900000001</v>
      </c>
      <c r="G39" s="8"/>
      <c r="H39" s="19">
        <v>4.5952550316056477</v>
      </c>
    </row>
    <row r="40" spans="1:8" s="2" customFormat="1" ht="13" x14ac:dyDescent="0.3">
      <c r="A40" s="1"/>
      <c r="B40" s="17" t="s">
        <v>33</v>
      </c>
      <c r="C40" s="1"/>
      <c r="D40" s="18">
        <v>5267357.6380000003</v>
      </c>
      <c r="E40" s="8"/>
      <c r="F40" s="18">
        <v>2003821.27</v>
      </c>
      <c r="G40" s="8"/>
      <c r="H40" s="19">
        <v>6.0867597234528237</v>
      </c>
    </row>
    <row r="41" spans="1:8" s="2" customFormat="1" ht="13" x14ac:dyDescent="0.3">
      <c r="A41" s="1"/>
      <c r="B41" s="17" t="s">
        <v>34</v>
      </c>
      <c r="C41" s="1"/>
      <c r="D41" s="18">
        <v>5838174.9280000003</v>
      </c>
      <c r="E41" s="8"/>
      <c r="F41" s="18">
        <v>2167761.9589999998</v>
      </c>
      <c r="G41" s="8"/>
      <c r="H41" s="19">
        <v>5.9409304742915365</v>
      </c>
    </row>
    <row r="42" spans="1:8" s="2" customFormat="1" ht="13" x14ac:dyDescent="0.3">
      <c r="A42" s="1"/>
      <c r="B42" s="15"/>
      <c r="C42" s="1"/>
      <c r="D42" s="8"/>
      <c r="E42" s="8"/>
      <c r="F42" s="8"/>
      <c r="G42" s="8"/>
      <c r="H42" s="8"/>
    </row>
    <row r="43" spans="1:8" s="2" customFormat="1" ht="13" x14ac:dyDescent="0.3">
      <c r="A43" s="1"/>
      <c r="B43" s="15" t="s">
        <v>35</v>
      </c>
      <c r="C43" s="1"/>
      <c r="D43" s="8"/>
      <c r="E43" s="8"/>
      <c r="F43" s="8"/>
      <c r="G43" s="8"/>
      <c r="H43" s="8"/>
    </row>
    <row r="44" spans="1:8" s="2" customFormat="1" ht="13" x14ac:dyDescent="0.3">
      <c r="A44" s="1"/>
      <c r="B44" s="17" t="s">
        <v>36</v>
      </c>
      <c r="C44" s="1"/>
      <c r="D44" s="18">
        <v>1282.0229999999999</v>
      </c>
      <c r="E44" s="8"/>
      <c r="F44" s="18">
        <v>86473.769</v>
      </c>
      <c r="G44" s="8"/>
      <c r="H44" s="19">
        <v>1079.2164446347688</v>
      </c>
    </row>
    <row r="45" spans="1:8" s="2" customFormat="1" ht="13" x14ac:dyDescent="0.3">
      <c r="A45" s="1"/>
      <c r="B45" s="17" t="s">
        <v>37</v>
      </c>
      <c r="C45" s="1"/>
      <c r="D45" s="18">
        <v>260492.15900000001</v>
      </c>
      <c r="E45" s="8"/>
      <c r="F45" s="18">
        <v>411427.54100000003</v>
      </c>
      <c r="G45" s="8"/>
      <c r="H45" s="19">
        <v>25.270782357790662</v>
      </c>
    </row>
    <row r="46" spans="1:8" s="2" customFormat="1" ht="13" x14ac:dyDescent="0.3">
      <c r="A46" s="1"/>
      <c r="B46" s="17" t="s">
        <v>38</v>
      </c>
      <c r="C46" s="1"/>
      <c r="D46" s="18">
        <v>227911.45</v>
      </c>
      <c r="E46" s="8"/>
      <c r="F46" s="18">
        <v>553967.26399999997</v>
      </c>
      <c r="G46" s="8"/>
      <c r="H46" s="19">
        <v>38.88999970822001</v>
      </c>
    </row>
    <row r="47" spans="1:8" s="2" customFormat="1" ht="13" x14ac:dyDescent="0.3">
      <c r="A47" s="1"/>
      <c r="B47" s="17" t="s">
        <v>39</v>
      </c>
      <c r="C47" s="1"/>
      <c r="D47" s="18">
        <v>74890.44</v>
      </c>
      <c r="E47" s="8"/>
      <c r="F47" s="18">
        <v>183322.72700000001</v>
      </c>
      <c r="G47" s="8"/>
      <c r="H47" s="19">
        <v>39.16606221034354</v>
      </c>
    </row>
    <row r="48" spans="1:8" s="2" customFormat="1" ht="13" x14ac:dyDescent="0.3">
      <c r="A48" s="1"/>
      <c r="B48" s="17" t="s">
        <v>40</v>
      </c>
      <c r="C48" s="1"/>
      <c r="D48" s="18">
        <v>564576.07199999993</v>
      </c>
      <c r="E48" s="8"/>
      <c r="F48" s="18">
        <v>1235191.301</v>
      </c>
      <c r="G48" s="8"/>
      <c r="H48" s="19">
        <v>35.005133579235363</v>
      </c>
    </row>
    <row r="49" spans="1:10" s="2" customFormat="1" ht="13" x14ac:dyDescent="0.3">
      <c r="A49" s="1"/>
      <c r="B49" s="17"/>
      <c r="C49" s="1"/>
      <c r="D49" s="8"/>
      <c r="E49" s="8"/>
      <c r="F49" s="8"/>
      <c r="G49" s="8"/>
      <c r="H49" s="8"/>
    </row>
    <row r="50" spans="1:10" s="2" customFormat="1" ht="13" x14ac:dyDescent="0.3">
      <c r="A50" s="1"/>
      <c r="B50" s="21" t="s">
        <v>41</v>
      </c>
      <c r="C50" s="1"/>
      <c r="D50" s="18">
        <v>155407.54300000001</v>
      </c>
      <c r="E50" s="8"/>
      <c r="F50" s="18">
        <v>56564.85199000001</v>
      </c>
      <c r="G50" s="8"/>
      <c r="H50" s="19">
        <v>5.8236403096598739</v>
      </c>
    </row>
    <row r="51" spans="1:10" s="2" customFormat="1" ht="13" x14ac:dyDescent="0.3">
      <c r="A51" s="1"/>
      <c r="B51" s="17" t="s">
        <v>42</v>
      </c>
      <c r="C51" s="1"/>
      <c r="D51" s="18">
        <v>354627.68400000001</v>
      </c>
      <c r="E51" s="8"/>
      <c r="F51" s="18">
        <v>112725.503</v>
      </c>
      <c r="G51" s="8"/>
      <c r="H51" s="19">
        <v>5.085920049039375</v>
      </c>
    </row>
    <row r="52" spans="1:10" ht="13" x14ac:dyDescent="0.3">
      <c r="B52" s="17" t="s">
        <v>43</v>
      </c>
      <c r="D52" s="18">
        <v>45134.574999999997</v>
      </c>
      <c r="E52" s="8"/>
      <c r="F52" s="18">
        <v>18315.491999999998</v>
      </c>
      <c r="G52" s="8"/>
      <c r="H52" s="19">
        <v>6.4927579798857087</v>
      </c>
    </row>
    <row r="53" spans="1:10" ht="13" x14ac:dyDescent="0.3">
      <c r="B53" s="15"/>
      <c r="D53" s="8"/>
      <c r="E53" s="8"/>
      <c r="F53" s="8"/>
      <c r="G53" s="8"/>
      <c r="H53" s="8"/>
    </row>
    <row r="54" spans="1:10" ht="13" x14ac:dyDescent="0.3">
      <c r="B54" s="17" t="s">
        <v>44</v>
      </c>
      <c r="D54" s="18">
        <v>150198030.27379996</v>
      </c>
      <c r="E54" s="8"/>
      <c r="F54" s="18">
        <v>14920293.061753858</v>
      </c>
      <c r="G54" s="8"/>
      <c r="H54" s="19">
        <v>1.5893995983361711</v>
      </c>
    </row>
    <row r="55" spans="1:10" ht="13" x14ac:dyDescent="0.3">
      <c r="B55" s="15"/>
      <c r="D55" s="8"/>
      <c r="E55" s="8"/>
      <c r="F55" s="8"/>
      <c r="G55" s="8"/>
      <c r="H55" s="8"/>
    </row>
    <row r="56" spans="1:10" ht="13" x14ac:dyDescent="0.3">
      <c r="B56" s="15"/>
      <c r="D56" s="8"/>
      <c r="E56" s="8"/>
      <c r="F56" s="8"/>
      <c r="G56" s="8"/>
      <c r="H56" s="8"/>
    </row>
    <row r="57" spans="1:10" ht="13" x14ac:dyDescent="0.3">
      <c r="B57" s="15"/>
      <c r="D57" s="8"/>
      <c r="E57" s="8"/>
      <c r="F57" s="16"/>
      <c r="G57" s="16"/>
      <c r="H57" s="16"/>
      <c r="J57" s="2"/>
    </row>
    <row r="58" spans="1:10" ht="13" x14ac:dyDescent="0.3">
      <c r="B58" s="17"/>
      <c r="D58" s="18"/>
      <c r="E58" s="8"/>
      <c r="F58" s="6"/>
      <c r="G58" s="16"/>
      <c r="H58" s="6"/>
      <c r="J58" s="2"/>
    </row>
    <row r="59" spans="1:10" ht="13" x14ac:dyDescent="0.3">
      <c r="B59" s="17"/>
      <c r="D59" s="18"/>
      <c r="E59" s="8"/>
      <c r="F59" s="6"/>
      <c r="G59" s="16"/>
      <c r="H59" s="6"/>
      <c r="J59" s="2"/>
    </row>
    <row r="60" spans="1:10" ht="13" x14ac:dyDescent="0.3">
      <c r="B60" s="17"/>
      <c r="D60" s="18"/>
      <c r="E60" s="8"/>
      <c r="F60" s="6"/>
      <c r="G60" s="16"/>
      <c r="H60" s="6"/>
      <c r="J60" s="2"/>
    </row>
    <row r="61" spans="1:10" ht="13" x14ac:dyDescent="0.3">
      <c r="B61" s="17"/>
      <c r="D61" s="18"/>
      <c r="E61" s="8"/>
      <c r="F61" s="6"/>
      <c r="G61" s="16"/>
      <c r="H61" s="6"/>
      <c r="J61" s="2"/>
    </row>
    <row r="62" spans="1:10" ht="13" x14ac:dyDescent="0.3">
      <c r="B62" s="17"/>
      <c r="D62" s="18"/>
      <c r="E62" s="8"/>
      <c r="F62" s="6"/>
      <c r="G62" s="16"/>
      <c r="H62" s="6"/>
      <c r="J62" s="2"/>
    </row>
    <row r="63" spans="1:10" ht="13" x14ac:dyDescent="0.3">
      <c r="B63" s="22"/>
      <c r="D63" s="18"/>
      <c r="E63" s="8"/>
      <c r="F63" s="6"/>
      <c r="G63" s="16"/>
      <c r="H63" s="6"/>
      <c r="J63" s="2"/>
    </row>
    <row r="64" spans="1:10" ht="13" x14ac:dyDescent="0.3">
      <c r="B64" s="23"/>
      <c r="D64" s="8"/>
      <c r="E64" s="8"/>
      <c r="F64" s="16"/>
      <c r="G64" s="16"/>
      <c r="H64" s="16"/>
      <c r="J64" s="2"/>
    </row>
    <row r="65" spans="2:10" ht="13" x14ac:dyDescent="0.3">
      <c r="B65" s="17"/>
      <c r="D65" s="18"/>
      <c r="E65" s="8"/>
      <c r="F65" s="6"/>
      <c r="G65" s="16"/>
      <c r="H65" s="6"/>
      <c r="J65" s="2"/>
    </row>
    <row r="66" spans="2:10" ht="13" x14ac:dyDescent="0.3">
      <c r="B66" s="17"/>
      <c r="D66" s="8"/>
      <c r="E66" s="8"/>
      <c r="F66" s="16"/>
      <c r="G66" s="16"/>
      <c r="H66" s="16"/>
      <c r="J66" s="2"/>
    </row>
    <row r="67" spans="2:10" ht="13" x14ac:dyDescent="0.3">
      <c r="B67" s="17"/>
      <c r="D67" s="18"/>
      <c r="E67" s="8"/>
      <c r="F67" s="6"/>
      <c r="G67" s="16"/>
      <c r="H67" s="6"/>
      <c r="J67" s="2"/>
    </row>
    <row r="68" spans="2:10" ht="13" x14ac:dyDescent="0.3">
      <c r="B68" s="15"/>
      <c r="D68" s="8"/>
      <c r="E68" s="8"/>
      <c r="F68" s="8"/>
      <c r="G68" s="8"/>
      <c r="H68" s="8"/>
    </row>
    <row r="69" spans="2:10" ht="13" x14ac:dyDescent="0.3">
      <c r="B69" s="15"/>
      <c r="D69" s="8"/>
      <c r="E69" s="8"/>
      <c r="F69" s="8"/>
      <c r="G69" s="8"/>
      <c r="H69" s="8"/>
    </row>
    <row r="70" spans="2:10" ht="13" x14ac:dyDescent="0.3">
      <c r="B70" s="15"/>
      <c r="D70" s="8"/>
      <c r="E70" s="8"/>
      <c r="F70" s="8"/>
      <c r="G70" s="8"/>
      <c r="H70" s="8"/>
    </row>
    <row r="71" spans="2:10" ht="13" x14ac:dyDescent="0.3">
      <c r="B71" s="15"/>
      <c r="D71" s="8"/>
      <c r="E71" s="8"/>
      <c r="F71" s="8"/>
      <c r="G71" s="8"/>
      <c r="H71" s="8"/>
    </row>
    <row r="72" spans="2:10" ht="13" x14ac:dyDescent="0.3">
      <c r="B72" s="15"/>
      <c r="D72" s="8"/>
      <c r="E72" s="8"/>
      <c r="F72" s="8"/>
      <c r="G72" s="8"/>
      <c r="H72" s="8"/>
    </row>
    <row r="73" spans="2:10" ht="13" x14ac:dyDescent="0.3">
      <c r="B73" s="24"/>
      <c r="D73" s="18"/>
      <c r="E73" s="8"/>
      <c r="F73" s="18"/>
      <c r="G73" s="8"/>
      <c r="H73" s="19"/>
    </row>
    <row r="74" spans="2:10" ht="13" x14ac:dyDescent="0.3">
      <c r="B74" s="24"/>
      <c r="D74" s="18"/>
      <c r="E74" s="8"/>
      <c r="F74" s="18"/>
      <c r="G74" s="8"/>
      <c r="H74" s="19"/>
    </row>
    <row r="75" spans="2:10" ht="13" x14ac:dyDescent="0.3">
      <c r="B75" s="22"/>
      <c r="D75" s="18"/>
      <c r="E75" s="8"/>
      <c r="F75" s="18"/>
      <c r="G75" s="8"/>
      <c r="H75" s="19"/>
    </row>
    <row r="76" spans="2:10" ht="13" x14ac:dyDescent="0.3">
      <c r="B76" s="17"/>
      <c r="D76" s="8"/>
      <c r="E76" s="8"/>
      <c r="F76" s="8"/>
      <c r="G76" s="8"/>
      <c r="H76" s="8"/>
    </row>
    <row r="77" spans="2:10" ht="13" x14ac:dyDescent="0.3">
      <c r="B77" s="15"/>
      <c r="D77" s="8"/>
      <c r="E77" s="8"/>
      <c r="F77" s="8"/>
      <c r="G77" s="8"/>
      <c r="H77" s="8"/>
      <c r="I77" s="1"/>
    </row>
    <row r="78" spans="2:10" ht="13" x14ac:dyDescent="0.3">
      <c r="B78" s="25"/>
      <c r="D78" s="18"/>
      <c r="E78" s="8"/>
      <c r="F78" s="18"/>
      <c r="G78" s="8"/>
      <c r="H78" s="19"/>
      <c r="I78" s="1"/>
    </row>
    <row r="79" spans="2:10" ht="13" x14ac:dyDescent="0.3">
      <c r="B79" s="25"/>
      <c r="D79" s="18"/>
      <c r="E79" s="8"/>
      <c r="F79" s="18"/>
      <c r="G79" s="8"/>
      <c r="H79" s="19"/>
      <c r="I79" s="1"/>
    </row>
    <row r="80" spans="2:10" ht="13" x14ac:dyDescent="0.3">
      <c r="B80" s="22"/>
      <c r="D80" s="18"/>
      <c r="E80" s="8"/>
      <c r="F80" s="18"/>
      <c r="G80" s="8"/>
      <c r="H80" s="19"/>
      <c r="I80" s="1"/>
    </row>
    <row r="81" spans="1:9" ht="13" x14ac:dyDescent="0.3">
      <c r="B81" s="22"/>
      <c r="D81" s="8"/>
      <c r="E81" s="8"/>
      <c r="F81" s="8"/>
      <c r="G81" s="8"/>
      <c r="H81" s="8"/>
      <c r="I81" s="1"/>
    </row>
    <row r="82" spans="1:9" ht="13" x14ac:dyDescent="0.3">
      <c r="B82" s="26"/>
      <c r="D82" s="18"/>
      <c r="E82" s="8"/>
      <c r="F82" s="18"/>
      <c r="G82" s="8"/>
      <c r="H82" s="19"/>
      <c r="I82" s="1"/>
    </row>
    <row r="83" spans="1:9" ht="13" x14ac:dyDescent="0.3">
      <c r="B83" s="27"/>
      <c r="D83" s="8"/>
      <c r="E83" s="8"/>
      <c r="F83" s="8"/>
      <c r="G83" s="8"/>
      <c r="H83" s="8"/>
      <c r="I83" s="1"/>
    </row>
    <row r="84" spans="1:9" s="2" customFormat="1" ht="13" x14ac:dyDescent="0.3">
      <c r="A84" s="1"/>
      <c r="B84" s="15"/>
      <c r="C84" s="1"/>
      <c r="D84" s="8"/>
      <c r="E84" s="8"/>
      <c r="F84" s="8"/>
      <c r="G84" s="8"/>
      <c r="H84" s="8"/>
    </row>
    <row r="85" spans="1:9" s="2" customFormat="1" ht="13" x14ac:dyDescent="0.3">
      <c r="A85" s="1"/>
      <c r="B85" s="24"/>
      <c r="C85" s="1"/>
      <c r="D85" s="18"/>
      <c r="E85" s="8"/>
      <c r="F85" s="18"/>
      <c r="G85" s="8"/>
      <c r="H85" s="19"/>
    </row>
    <row r="86" spans="1:9" s="2" customFormat="1" ht="13" x14ac:dyDescent="0.3">
      <c r="A86" s="1"/>
      <c r="B86" s="24"/>
      <c r="C86" s="1"/>
      <c r="D86" s="18"/>
      <c r="E86" s="8"/>
      <c r="F86" s="18"/>
      <c r="G86" s="8"/>
      <c r="H86" s="19"/>
    </row>
    <row r="87" spans="1:9" s="2" customFormat="1" ht="13" x14ac:dyDescent="0.3">
      <c r="A87" s="1"/>
      <c r="B87" s="24"/>
      <c r="C87" s="1"/>
      <c r="D87" s="18"/>
      <c r="E87" s="8"/>
      <c r="F87" s="18"/>
      <c r="G87" s="8"/>
      <c r="H87" s="19"/>
    </row>
    <row r="88" spans="1:9" s="2" customFormat="1" ht="13" x14ac:dyDescent="0.3">
      <c r="A88" s="1"/>
      <c r="B88" s="24"/>
      <c r="C88" s="1"/>
      <c r="D88" s="8"/>
      <c r="E88" s="8"/>
      <c r="F88" s="8"/>
      <c r="G88" s="8"/>
      <c r="H88" s="8"/>
    </row>
    <row r="89" spans="1:9" s="2" customFormat="1" ht="13" x14ac:dyDescent="0.3">
      <c r="A89" s="1"/>
      <c r="B89" s="15"/>
      <c r="C89" s="1"/>
      <c r="D89" s="8"/>
      <c r="E89" s="8"/>
      <c r="F89" s="8"/>
      <c r="G89" s="8"/>
      <c r="H89" s="8"/>
    </row>
    <row r="90" spans="1:9" s="2" customFormat="1" ht="13" x14ac:dyDescent="0.3">
      <c r="A90" s="1"/>
      <c r="B90" s="24"/>
      <c r="C90" s="1"/>
      <c r="D90" s="18"/>
      <c r="E90" s="8"/>
      <c r="F90" s="18"/>
      <c r="G90" s="8"/>
      <c r="H90" s="19"/>
    </row>
    <row r="91" spans="1:9" s="2" customFormat="1" ht="13" x14ac:dyDescent="0.3">
      <c r="A91" s="1"/>
      <c r="B91" s="24"/>
      <c r="C91" s="1"/>
      <c r="D91" s="18"/>
      <c r="E91" s="8"/>
      <c r="F91" s="18"/>
      <c r="G91" s="8"/>
      <c r="H91" s="19"/>
    </row>
    <row r="92" spans="1:9" s="2" customFormat="1" ht="13" x14ac:dyDescent="0.3">
      <c r="A92" s="1"/>
      <c r="B92" s="24"/>
      <c r="C92" s="1"/>
      <c r="D92" s="18"/>
      <c r="E92" s="8"/>
      <c r="F92" s="18"/>
      <c r="G92" s="8"/>
      <c r="H92" s="19"/>
    </row>
    <row r="93" spans="1:9" s="2" customFormat="1" ht="13" x14ac:dyDescent="0.3">
      <c r="A93" s="1"/>
      <c r="B93" s="24"/>
      <c r="C93" s="1"/>
      <c r="D93" s="8"/>
      <c r="E93" s="8"/>
      <c r="F93" s="8"/>
      <c r="G93" s="8"/>
      <c r="H93" s="8"/>
    </row>
    <row r="94" spans="1:9" s="2" customFormat="1" ht="13" x14ac:dyDescent="0.3">
      <c r="A94" s="1"/>
      <c r="B94" s="15"/>
      <c r="C94" s="1"/>
      <c r="D94" s="8"/>
      <c r="E94" s="8"/>
      <c r="F94" s="8"/>
      <c r="G94" s="8"/>
      <c r="H94" s="8"/>
    </row>
    <row r="95" spans="1:9" s="2" customFormat="1" ht="13" x14ac:dyDescent="0.3">
      <c r="A95" s="1"/>
      <c r="B95" s="24"/>
      <c r="C95" s="1"/>
      <c r="D95" s="28"/>
      <c r="E95" s="16"/>
      <c r="F95" s="28"/>
      <c r="G95" s="16"/>
      <c r="H95" s="29"/>
    </row>
    <row r="96" spans="1:9" s="2" customFormat="1" ht="13" x14ac:dyDescent="0.3">
      <c r="A96" s="1"/>
      <c r="B96" s="24"/>
      <c r="C96" s="1"/>
      <c r="D96" s="28"/>
      <c r="E96" s="16"/>
      <c r="F96" s="28"/>
      <c r="G96" s="16"/>
      <c r="H96" s="29"/>
    </row>
    <row r="97" spans="1:8" s="2" customFormat="1" ht="13" x14ac:dyDescent="0.3">
      <c r="A97" s="1"/>
      <c r="B97" s="24"/>
      <c r="C97" s="1"/>
      <c r="D97" s="28"/>
      <c r="E97" s="16"/>
      <c r="F97" s="28"/>
      <c r="G97" s="16"/>
      <c r="H97" s="29"/>
    </row>
    <row r="98" spans="1:8" s="2" customFormat="1" ht="13" x14ac:dyDescent="0.3">
      <c r="A98" s="1"/>
      <c r="B98" s="24"/>
      <c r="C98" s="1"/>
      <c r="D98" s="16"/>
      <c r="E98" s="16"/>
      <c r="F98" s="16"/>
      <c r="G98" s="16"/>
      <c r="H98" s="16"/>
    </row>
    <row r="99" spans="1:8" s="2" customFormat="1" ht="13" x14ac:dyDescent="0.3">
      <c r="A99" s="1"/>
      <c r="B99" s="17"/>
      <c r="C99" s="1"/>
      <c r="D99" s="28"/>
      <c r="E99" s="16"/>
      <c r="F99" s="28"/>
      <c r="G99" s="16"/>
      <c r="H99" s="29"/>
    </row>
    <row r="100" spans="1:8" s="2" customFormat="1" ht="13" x14ac:dyDescent="0.3">
      <c r="A100" s="1"/>
      <c r="B100" s="24"/>
      <c r="C100" s="1"/>
      <c r="D100" s="16"/>
      <c r="E100" s="16"/>
      <c r="F100" s="16"/>
      <c r="G100" s="16"/>
      <c r="H100" s="16"/>
    </row>
    <row r="101" spans="1:8" s="2" customFormat="1" ht="13" x14ac:dyDescent="0.3">
      <c r="A101" s="1"/>
      <c r="B101" s="17"/>
      <c r="C101" s="1"/>
      <c r="D101" s="28"/>
      <c r="E101" s="16"/>
      <c r="F101" s="6"/>
      <c r="G101" s="16"/>
      <c r="H101" s="6"/>
    </row>
    <row r="102" spans="1:8" s="2" customFormat="1" ht="13" x14ac:dyDescent="0.3">
      <c r="A102" s="1"/>
      <c r="B102" s="17"/>
      <c r="C102" s="1"/>
      <c r="D102" s="28"/>
      <c r="E102" s="16"/>
      <c r="F102" s="6"/>
      <c r="G102" s="16"/>
      <c r="H102" s="6"/>
    </row>
    <row r="103" spans="1:8" s="2" customFormat="1" ht="13" x14ac:dyDescent="0.3">
      <c r="A103" s="1"/>
      <c r="B103" s="17"/>
      <c r="C103" s="1"/>
      <c r="D103" s="28"/>
      <c r="E103" s="16"/>
      <c r="F103" s="6"/>
      <c r="G103" s="16"/>
      <c r="H103" s="6"/>
    </row>
    <row r="104" spans="1:8" s="2" customFormat="1" ht="13" x14ac:dyDescent="0.3">
      <c r="A104" s="1"/>
      <c r="B104" s="15"/>
      <c r="C104" s="1"/>
      <c r="D104" s="16"/>
      <c r="E104" s="16"/>
      <c r="F104" s="6"/>
      <c r="G104" s="16"/>
      <c r="H104" s="6"/>
    </row>
    <row r="105" spans="1:8" s="2" customFormat="1" ht="13" x14ac:dyDescent="0.3">
      <c r="A105" s="1"/>
      <c r="B105" s="15"/>
      <c r="C105" s="1"/>
      <c r="D105" s="16"/>
      <c r="E105" s="16"/>
      <c r="F105" s="16"/>
      <c r="G105" s="16"/>
      <c r="H105" s="16"/>
    </row>
    <row r="106" spans="1:8" s="2" customFormat="1" ht="13" x14ac:dyDescent="0.3">
      <c r="A106" s="1"/>
      <c r="B106" s="22"/>
      <c r="C106" s="1"/>
      <c r="D106" s="28"/>
      <c r="E106" s="16"/>
      <c r="F106" s="28"/>
      <c r="G106" s="16"/>
      <c r="H106" s="29"/>
    </row>
    <row r="107" spans="1:8" s="2" customFormat="1" ht="13" x14ac:dyDescent="0.3">
      <c r="A107" s="1"/>
      <c r="B107" s="22"/>
      <c r="C107" s="1"/>
      <c r="D107" s="28"/>
      <c r="E107" s="16"/>
      <c r="F107" s="28"/>
      <c r="G107" s="16"/>
      <c r="H107" s="29"/>
    </row>
    <row r="108" spans="1:8" s="2" customFormat="1" ht="13" x14ac:dyDescent="0.3">
      <c r="A108" s="1"/>
      <c r="B108" s="22"/>
      <c r="C108" s="1"/>
      <c r="D108" s="28"/>
      <c r="E108" s="16"/>
      <c r="F108" s="28"/>
      <c r="G108" s="16"/>
      <c r="H108" s="29"/>
    </row>
    <row r="109" spans="1:8" s="2" customFormat="1" ht="13" x14ac:dyDescent="0.3">
      <c r="A109" s="1"/>
      <c r="B109" s="22"/>
      <c r="C109" s="1"/>
      <c r="D109" s="28"/>
      <c r="E109" s="16"/>
      <c r="F109" s="28"/>
      <c r="G109" s="16"/>
      <c r="H109" s="29"/>
    </row>
    <row r="110" spans="1:8" s="2" customFormat="1" ht="13" x14ac:dyDescent="0.3">
      <c r="A110" s="1"/>
      <c r="B110" s="22"/>
      <c r="C110" s="1"/>
      <c r="D110" s="28"/>
      <c r="E110" s="16"/>
      <c r="F110" s="28"/>
      <c r="G110" s="16"/>
      <c r="H110" s="29"/>
    </row>
    <row r="111" spans="1:8" s="2" customFormat="1" ht="13" x14ac:dyDescent="0.3">
      <c r="A111" s="1"/>
      <c r="B111" s="22"/>
      <c r="C111" s="1"/>
      <c r="D111" s="28"/>
      <c r="E111" s="16"/>
      <c r="F111" s="28"/>
      <c r="G111" s="16"/>
      <c r="H111" s="29"/>
    </row>
    <row r="112" spans="1:8" s="2" customFormat="1" ht="13" x14ac:dyDescent="0.3">
      <c r="A112" s="1"/>
      <c r="B112" s="22"/>
      <c r="C112" s="1"/>
      <c r="D112" s="28"/>
      <c r="E112" s="16"/>
      <c r="F112" s="28"/>
      <c r="G112" s="16"/>
      <c r="H112" s="29"/>
    </row>
    <row r="113" spans="1:8" s="2" customFormat="1" ht="13" x14ac:dyDescent="0.3">
      <c r="A113" s="1"/>
      <c r="B113" s="22"/>
      <c r="C113" s="1"/>
      <c r="D113" s="28"/>
      <c r="E113" s="16"/>
      <c r="F113" s="28"/>
      <c r="G113" s="16"/>
      <c r="H113" s="29"/>
    </row>
    <row r="114" spans="1:8" s="2" customFormat="1" ht="13" x14ac:dyDescent="0.3">
      <c r="A114" s="1"/>
      <c r="B114" s="22"/>
      <c r="C114" s="1"/>
      <c r="D114" s="28"/>
      <c r="E114" s="16"/>
      <c r="F114" s="28"/>
      <c r="G114" s="16"/>
      <c r="H114" s="29"/>
    </row>
    <row r="115" spans="1:8" s="2" customFormat="1" ht="13" x14ac:dyDescent="0.3">
      <c r="A115" s="1"/>
      <c r="B115" s="22"/>
      <c r="C115" s="1"/>
      <c r="D115" s="28"/>
      <c r="E115" s="16"/>
      <c r="F115" s="28"/>
      <c r="G115" s="16"/>
      <c r="H115" s="29"/>
    </row>
    <row r="116" spans="1:8" s="2" customFormat="1" ht="13" x14ac:dyDescent="0.3">
      <c r="A116" s="1"/>
      <c r="B116" s="22"/>
      <c r="C116" s="1"/>
      <c r="D116" s="28"/>
      <c r="E116" s="16"/>
      <c r="F116" s="28"/>
      <c r="G116" s="16"/>
      <c r="H116" s="29"/>
    </row>
    <row r="117" spans="1:8" s="2" customFormat="1" ht="13" x14ac:dyDescent="0.3">
      <c r="A117" s="1"/>
      <c r="B117" s="22"/>
      <c r="C117" s="1"/>
      <c r="D117" s="16"/>
      <c r="E117" s="16"/>
      <c r="F117" s="16"/>
      <c r="G117" s="16"/>
      <c r="H117" s="16"/>
    </row>
    <row r="118" spans="1:8" s="2" customFormat="1" ht="13" x14ac:dyDescent="0.3">
      <c r="A118" s="1"/>
      <c r="B118" s="22"/>
      <c r="C118" s="1"/>
      <c r="D118" s="28"/>
      <c r="E118" s="16"/>
      <c r="F118" s="28"/>
      <c r="G118" s="16"/>
      <c r="H118" s="29"/>
    </row>
    <row r="119" spans="1:8" s="2" customFormat="1" ht="13" x14ac:dyDescent="0.3">
      <c r="A119" s="1"/>
      <c r="B119" s="22"/>
      <c r="C119" s="1"/>
      <c r="D119" s="28"/>
      <c r="E119" s="16"/>
      <c r="F119" s="28"/>
      <c r="G119" s="16"/>
      <c r="H119" s="29"/>
    </row>
    <row r="120" spans="1:8" s="2" customFormat="1" ht="13" x14ac:dyDescent="0.3">
      <c r="A120" s="1"/>
      <c r="B120" s="22"/>
      <c r="C120" s="1"/>
      <c r="D120" s="28"/>
      <c r="E120" s="16"/>
      <c r="F120" s="28"/>
      <c r="G120" s="16"/>
      <c r="H120" s="29"/>
    </row>
    <row r="121" spans="1:8" s="2" customFormat="1" ht="13" x14ac:dyDescent="0.3">
      <c r="A121" s="1"/>
      <c r="B121" s="1"/>
      <c r="C121" s="1"/>
      <c r="D121" s="16"/>
      <c r="E121" s="16"/>
      <c r="F121" s="16"/>
      <c r="G121" s="16"/>
      <c r="H121" s="16"/>
    </row>
    <row r="122" spans="1:8" s="2" customFormat="1" ht="13" x14ac:dyDescent="0.3">
      <c r="A122" s="1"/>
      <c r="B122" s="22"/>
      <c r="C122" s="1"/>
      <c r="D122" s="28"/>
      <c r="E122" s="16"/>
      <c r="F122" s="28"/>
      <c r="G122" s="16"/>
      <c r="H122" s="29"/>
    </row>
    <row r="123" spans="1:8" s="2" customFormat="1" ht="13" x14ac:dyDescent="0.3">
      <c r="A123" s="1"/>
      <c r="B123" s="22"/>
      <c r="C123" s="1"/>
    </row>
    <row r="124" spans="1:8" s="2" customFormat="1" ht="13" x14ac:dyDescent="0.3">
      <c r="A124" s="1"/>
      <c r="B124" s="22"/>
      <c r="C124" s="1"/>
      <c r="D124" s="28"/>
      <c r="F124" s="30"/>
    </row>
    <row r="125" spans="1:8" s="2" customFormat="1" ht="13" x14ac:dyDescent="0.3">
      <c r="A125" s="1"/>
      <c r="B125" s="22"/>
      <c r="C125" s="1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26"/>
  <sheetViews>
    <sheetView showGridLines="0" topLeftCell="A10" workbookViewId="0">
      <selection activeCell="R40" sqref="R40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9.1796875" style="1" customWidth="1"/>
    <col min="255" max="255" width="5.7265625" style="1" customWidth="1"/>
    <col min="256" max="256" width="4" style="1" bestFit="1"/>
    <col min="257" max="16384" width="4" style="1"/>
  </cols>
  <sheetData>
    <row r="2" spans="2:9" ht="26" x14ac:dyDescent="0.3">
      <c r="B2" s="3" t="s">
        <v>59</v>
      </c>
      <c r="C2" s="4"/>
      <c r="D2" s="4"/>
      <c r="E2" s="4"/>
      <c r="F2" s="4"/>
      <c r="G2" s="4"/>
      <c r="H2" s="4"/>
      <c r="I2" s="4"/>
    </row>
    <row r="3" spans="2:9" ht="13" x14ac:dyDescent="0.3">
      <c r="B3" s="3"/>
      <c r="C3" s="4"/>
      <c r="D3" s="4"/>
      <c r="E3" s="4"/>
      <c r="F3" s="4"/>
      <c r="G3" s="4"/>
      <c r="H3" s="4"/>
      <c r="I3" s="4"/>
    </row>
    <row r="4" spans="2:9" ht="13" x14ac:dyDescent="0.3">
      <c r="B4" s="3" t="s">
        <v>106</v>
      </c>
      <c r="C4" s="4"/>
      <c r="D4" s="4"/>
      <c r="E4" s="4"/>
      <c r="F4" s="4"/>
      <c r="G4" s="4"/>
      <c r="H4" s="4"/>
      <c r="I4" s="4"/>
    </row>
    <row r="5" spans="2:9" ht="13" x14ac:dyDescent="0.3">
      <c r="B5" s="3"/>
      <c r="C5" s="4"/>
      <c r="D5" s="4"/>
      <c r="E5" s="4"/>
      <c r="F5" s="4"/>
      <c r="G5" s="4"/>
      <c r="H5" s="4"/>
      <c r="I5" s="4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5"/>
      <c r="E7" s="5"/>
      <c r="F7" s="6" t="s">
        <v>0</v>
      </c>
      <c r="G7" s="6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6" t="s">
        <v>4</v>
      </c>
      <c r="G8" s="6"/>
      <c r="H8" s="6" t="s">
        <v>5</v>
      </c>
      <c r="I8" s="6"/>
    </row>
    <row r="9" spans="2:9" ht="13" x14ac:dyDescent="0.3">
      <c r="B9" s="10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6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45</v>
      </c>
      <c r="D11" s="8"/>
      <c r="E11" s="8"/>
      <c r="F11" s="8"/>
      <c r="G11" s="8"/>
      <c r="H11" s="8"/>
    </row>
    <row r="12" spans="2:9" ht="13" x14ac:dyDescent="0.3">
      <c r="B12" s="15"/>
      <c r="D12" s="8"/>
      <c r="E12" s="8"/>
      <c r="F12" s="8"/>
      <c r="G12" s="8"/>
      <c r="H12" s="8"/>
    </row>
    <row r="13" spans="2:9" ht="13" x14ac:dyDescent="0.3">
      <c r="B13" s="15" t="s">
        <v>46</v>
      </c>
      <c r="D13" s="8"/>
      <c r="E13" s="8"/>
      <c r="F13" s="16"/>
      <c r="G13" s="16"/>
      <c r="H13" s="16"/>
    </row>
    <row r="14" spans="2:9" ht="13" x14ac:dyDescent="0.3">
      <c r="B14" s="17" t="s">
        <v>47</v>
      </c>
      <c r="D14" s="18">
        <v>196722.94099999999</v>
      </c>
      <c r="E14" s="8"/>
      <c r="F14" s="6" t="s">
        <v>48</v>
      </c>
      <c r="G14" s="16"/>
      <c r="H14" s="6" t="s">
        <v>48</v>
      </c>
    </row>
    <row r="15" spans="2:9" ht="13" x14ac:dyDescent="0.3">
      <c r="B15" s="17" t="s">
        <v>49</v>
      </c>
      <c r="D15" s="18">
        <v>319.45499999999998</v>
      </c>
      <c r="E15" s="8"/>
      <c r="F15" s="6" t="s">
        <v>48</v>
      </c>
      <c r="G15" s="16"/>
      <c r="H15" s="6" t="s">
        <v>48</v>
      </c>
    </row>
    <row r="16" spans="2:9" ht="13" x14ac:dyDescent="0.3">
      <c r="B16" s="17" t="s">
        <v>50</v>
      </c>
      <c r="D16" s="18">
        <v>22748.342000000001</v>
      </c>
      <c r="E16" s="8"/>
      <c r="F16" s="6" t="s">
        <v>48</v>
      </c>
      <c r="G16" s="16"/>
      <c r="H16" s="6" t="s">
        <v>48</v>
      </c>
    </row>
    <row r="17" spans="1:9" ht="13" x14ac:dyDescent="0.3">
      <c r="B17" s="17" t="s">
        <v>51</v>
      </c>
      <c r="D17" s="18">
        <v>2446.3829999999998</v>
      </c>
      <c r="E17" s="8"/>
      <c r="F17" s="6" t="s">
        <v>48</v>
      </c>
      <c r="G17" s="16"/>
      <c r="H17" s="6" t="s">
        <v>48</v>
      </c>
    </row>
    <row r="18" spans="1:9" ht="13" x14ac:dyDescent="0.3">
      <c r="B18" s="17" t="s">
        <v>52</v>
      </c>
      <c r="D18" s="18">
        <v>3737824.602</v>
      </c>
      <c r="E18" s="8"/>
      <c r="F18" s="6" t="s">
        <v>48</v>
      </c>
      <c r="G18" s="16"/>
      <c r="H18" s="6" t="s">
        <v>48</v>
      </c>
    </row>
    <row r="19" spans="1:9" ht="13" x14ac:dyDescent="0.3">
      <c r="B19" s="22" t="s">
        <v>53</v>
      </c>
      <c r="D19" s="18">
        <v>30724.465</v>
      </c>
      <c r="E19" s="8"/>
      <c r="F19" s="6" t="s">
        <v>48</v>
      </c>
      <c r="G19" s="16"/>
      <c r="H19" s="6" t="s">
        <v>48</v>
      </c>
    </row>
    <row r="20" spans="1:9" s="2" customFormat="1" ht="13" x14ac:dyDescent="0.3">
      <c r="A20" s="1"/>
      <c r="B20" s="23" t="s">
        <v>54</v>
      </c>
      <c r="C20" s="1"/>
      <c r="D20" s="8"/>
      <c r="E20" s="8"/>
      <c r="F20" s="16"/>
      <c r="G20" s="16"/>
      <c r="H20" s="16"/>
    </row>
    <row r="21" spans="1:9" s="2" customFormat="1" ht="13" x14ac:dyDescent="0.3">
      <c r="A21" s="1"/>
      <c r="B21" s="17" t="s">
        <v>55</v>
      </c>
      <c r="C21" s="1"/>
      <c r="D21" s="18">
        <v>92776.494000000006</v>
      </c>
      <c r="E21" s="8"/>
      <c r="F21" s="6" t="s">
        <v>48</v>
      </c>
      <c r="G21" s="16"/>
      <c r="H21" s="6" t="s">
        <v>48</v>
      </c>
    </row>
    <row r="22" spans="1:9" s="2" customFormat="1" ht="13" x14ac:dyDescent="0.3">
      <c r="A22" s="1"/>
      <c r="B22" s="17"/>
      <c r="C22" s="1"/>
      <c r="D22" s="8"/>
      <c r="E22" s="8"/>
      <c r="F22" s="16"/>
      <c r="G22" s="16"/>
      <c r="H22" s="16"/>
    </row>
    <row r="23" spans="1:9" s="2" customFormat="1" ht="13" x14ac:dyDescent="0.3">
      <c r="A23" s="1"/>
      <c r="B23" s="17" t="s">
        <v>56</v>
      </c>
      <c r="C23" s="1"/>
      <c r="D23" s="18">
        <v>4083562.6819999996</v>
      </c>
      <c r="E23" s="8"/>
      <c r="F23" s="6"/>
      <c r="G23" s="16"/>
      <c r="H23" s="6" t="s">
        <v>48</v>
      </c>
    </row>
    <row r="24" spans="1:9" s="2" customFormat="1" ht="13" x14ac:dyDescent="0.3">
      <c r="A24" s="1"/>
      <c r="B24" s="17"/>
      <c r="C24" s="1"/>
      <c r="D24" s="18"/>
      <c r="E24" s="8"/>
      <c r="F24" s="18"/>
      <c r="G24" s="8"/>
      <c r="H24" s="19"/>
    </row>
    <row r="25" spans="1:9" s="2" customFormat="1" ht="13.5" thickBot="1" x14ac:dyDescent="0.35">
      <c r="A25" s="1"/>
      <c r="B25" s="64"/>
      <c r="C25" s="65"/>
      <c r="D25" s="66"/>
      <c r="E25" s="67"/>
      <c r="F25" s="66"/>
      <c r="G25" s="67"/>
      <c r="H25" s="68"/>
      <c r="I25" s="69"/>
    </row>
    <row r="26" spans="1:9" s="2" customFormat="1" ht="13.5" thickTop="1" x14ac:dyDescent="0.3">
      <c r="A26" s="1"/>
      <c r="B26" s="15"/>
      <c r="C26" s="1"/>
      <c r="D26" s="8"/>
      <c r="E26" s="8"/>
      <c r="F26" s="8"/>
      <c r="G26" s="8"/>
      <c r="H26" s="8"/>
    </row>
    <row r="27" spans="1:9" s="2" customFormat="1" ht="13" x14ac:dyDescent="0.3">
      <c r="A27" s="1"/>
      <c r="B27" s="15" t="s">
        <v>57</v>
      </c>
      <c r="C27" s="1"/>
      <c r="D27" s="8"/>
      <c r="E27" s="8"/>
      <c r="F27" s="8"/>
      <c r="G27" s="8"/>
      <c r="H27" s="8"/>
    </row>
    <row r="28" spans="1:9" s="2" customFormat="1" ht="13" x14ac:dyDescent="0.3">
      <c r="A28" s="1"/>
      <c r="B28" s="17"/>
      <c r="C28" s="1"/>
      <c r="D28" s="18"/>
      <c r="E28" s="8"/>
      <c r="F28" s="18"/>
      <c r="G28" s="8"/>
      <c r="H28" s="19"/>
    </row>
    <row r="29" spans="1:9" s="2" customFormat="1" ht="13" x14ac:dyDescent="0.3">
      <c r="A29" s="1"/>
      <c r="B29" s="17" t="s">
        <v>107</v>
      </c>
      <c r="C29" s="1"/>
      <c r="D29" s="70">
        <v>35705.038999999997</v>
      </c>
      <c r="E29" s="8"/>
      <c r="F29" s="70">
        <v>38420.982999999993</v>
      </c>
      <c r="G29" s="8"/>
      <c r="H29" s="19">
        <v>17.217058018057337</v>
      </c>
    </row>
    <row r="30" spans="1:9" s="2" customFormat="1" ht="13" x14ac:dyDescent="0.3">
      <c r="A30" s="1"/>
      <c r="B30" s="17"/>
      <c r="C30" s="1"/>
      <c r="D30" s="18"/>
      <c r="E30" s="8"/>
      <c r="F30" s="18"/>
      <c r="G30" s="8"/>
      <c r="H30" s="19"/>
    </row>
    <row r="31" spans="1:9" s="2" customFormat="1" ht="13" x14ac:dyDescent="0.3">
      <c r="A31" s="1"/>
      <c r="B31" s="17" t="s">
        <v>108</v>
      </c>
      <c r="C31" s="1"/>
      <c r="D31" s="70">
        <v>708423.28500000003</v>
      </c>
      <c r="E31" s="8"/>
      <c r="F31" s="70">
        <v>248778.50399999999</v>
      </c>
      <c r="G31" s="8"/>
      <c r="H31" s="19">
        <v>5.6187538556133143</v>
      </c>
    </row>
    <row r="32" spans="1:9" s="2" customFormat="1" ht="13" x14ac:dyDescent="0.3">
      <c r="A32" s="1"/>
      <c r="B32" s="17"/>
      <c r="C32" s="1"/>
      <c r="D32" s="18"/>
      <c r="E32" s="8"/>
      <c r="F32" s="18"/>
      <c r="G32" s="8"/>
      <c r="H32" s="19"/>
    </row>
    <row r="33" spans="1:9" s="2" customFormat="1" ht="13" x14ac:dyDescent="0.3">
      <c r="A33" s="1"/>
      <c r="B33" s="17" t="s">
        <v>109</v>
      </c>
      <c r="C33" s="1"/>
      <c r="D33" s="70">
        <v>992189.56300000008</v>
      </c>
      <c r="E33" s="8"/>
      <c r="F33" s="70">
        <v>2227770.7050000001</v>
      </c>
      <c r="G33" s="8"/>
      <c r="H33" s="19">
        <v>35.924920609147748</v>
      </c>
    </row>
    <row r="34" spans="1:9" s="2" customFormat="1" ht="13" x14ac:dyDescent="0.3">
      <c r="A34" s="1"/>
      <c r="B34" s="17"/>
      <c r="C34" s="1"/>
      <c r="D34" s="18"/>
      <c r="E34" s="8"/>
      <c r="F34" s="18"/>
      <c r="G34" s="8"/>
      <c r="H34" s="19"/>
    </row>
    <row r="35" spans="1:9" s="2" customFormat="1" ht="13" x14ac:dyDescent="0.3">
      <c r="A35" s="1"/>
      <c r="B35" s="17" t="s">
        <v>110</v>
      </c>
      <c r="C35" s="1"/>
      <c r="D35" s="70">
        <v>1968760.7250000001</v>
      </c>
      <c r="E35" s="8"/>
      <c r="F35" s="70">
        <v>3936574.9909999999</v>
      </c>
      <c r="G35" s="8"/>
      <c r="H35" s="19">
        <v>31.992308184632236</v>
      </c>
    </row>
    <row r="36" spans="1:9" s="2" customFormat="1" ht="13" x14ac:dyDescent="0.3">
      <c r="A36" s="1"/>
      <c r="B36" s="17"/>
      <c r="C36" s="1"/>
      <c r="D36" s="18"/>
      <c r="E36" s="8"/>
      <c r="F36" s="18"/>
      <c r="G36" s="8"/>
      <c r="H36" s="19"/>
    </row>
    <row r="37" spans="1:9" s="2" customFormat="1" ht="13" x14ac:dyDescent="0.3">
      <c r="A37" s="1"/>
      <c r="B37" s="17" t="s">
        <v>111</v>
      </c>
      <c r="C37" s="1"/>
      <c r="D37" s="70">
        <v>253858.30529888143</v>
      </c>
      <c r="E37" s="8"/>
      <c r="F37" s="70">
        <v>293329.64174823335</v>
      </c>
      <c r="G37" s="8"/>
      <c r="H37" s="19">
        <v>18.487771209399991</v>
      </c>
    </row>
    <row r="38" spans="1:9" s="2" customFormat="1" ht="13" x14ac:dyDescent="0.3">
      <c r="A38" s="1"/>
      <c r="B38" s="15"/>
      <c r="C38" s="1"/>
      <c r="D38" s="8"/>
      <c r="E38" s="8"/>
      <c r="F38" s="8"/>
      <c r="G38" s="8"/>
      <c r="H38" s="8"/>
    </row>
    <row r="39" spans="1:9" s="2" customFormat="1" ht="13" x14ac:dyDescent="0.3">
      <c r="A39" s="1"/>
      <c r="B39" s="17" t="s">
        <v>112</v>
      </c>
      <c r="C39" s="1"/>
      <c r="D39" s="70">
        <v>3958936.9172988813</v>
      </c>
      <c r="E39" s="8"/>
      <c r="F39" s="70">
        <v>6744874.824748233</v>
      </c>
      <c r="G39" s="8"/>
      <c r="H39" s="19">
        <v>27.259337405558469</v>
      </c>
    </row>
    <row r="40" spans="1:9" s="2" customFormat="1" ht="13.5" thickBot="1" x14ac:dyDescent="0.35">
      <c r="A40" s="65"/>
      <c r="B40" s="64"/>
      <c r="C40" s="65"/>
      <c r="D40" s="71"/>
      <c r="E40" s="67"/>
      <c r="F40" s="71"/>
      <c r="G40" s="67"/>
      <c r="H40" s="68"/>
      <c r="I40" s="69"/>
    </row>
    <row r="41" spans="1:9" s="2" customFormat="1" ht="13.5" thickTop="1" x14ac:dyDescent="0.3">
      <c r="A41" s="1"/>
      <c r="B41" s="17"/>
      <c r="C41" s="1"/>
      <c r="D41" s="18"/>
      <c r="E41" s="8"/>
      <c r="F41" s="18"/>
      <c r="G41" s="8"/>
      <c r="H41" s="19"/>
    </row>
    <row r="42" spans="1:9" s="2" customFormat="1" ht="13" x14ac:dyDescent="0.3">
      <c r="A42" s="1"/>
      <c r="B42" s="17" t="s">
        <v>113</v>
      </c>
      <c r="C42" s="1"/>
      <c r="D42" s="70">
        <v>154156967.19109899</v>
      </c>
      <c r="E42" s="8"/>
      <c r="F42" s="70"/>
      <c r="G42" s="8"/>
      <c r="H42" s="19"/>
    </row>
    <row r="43" spans="1:9" s="2" customFormat="1" ht="13" x14ac:dyDescent="0.3">
      <c r="A43" s="1"/>
      <c r="B43" s="15"/>
      <c r="C43" s="1"/>
      <c r="D43" s="8"/>
      <c r="E43" s="8"/>
      <c r="F43" s="8"/>
      <c r="G43" s="8"/>
      <c r="H43" s="8"/>
    </row>
    <row r="44" spans="1:9" s="2" customFormat="1" ht="13" x14ac:dyDescent="0.3">
      <c r="A44" s="1"/>
      <c r="B44" s="15"/>
      <c r="C44" s="1"/>
      <c r="D44" s="8"/>
      <c r="E44" s="8"/>
      <c r="F44" s="8"/>
      <c r="G44" s="8"/>
      <c r="H44" s="8"/>
    </row>
    <row r="45" spans="1:9" s="2" customFormat="1" ht="13" x14ac:dyDescent="0.3">
      <c r="A45" s="1"/>
      <c r="B45" s="17"/>
      <c r="C45" s="1"/>
      <c r="D45" s="18"/>
      <c r="E45" s="8"/>
      <c r="F45" s="18"/>
      <c r="G45" s="8"/>
      <c r="H45" s="19"/>
    </row>
    <row r="46" spans="1:9" s="2" customFormat="1" ht="13" x14ac:dyDescent="0.3">
      <c r="A46" s="1"/>
      <c r="B46" s="17"/>
      <c r="C46" s="1"/>
      <c r="D46" s="18"/>
      <c r="E46" s="8"/>
      <c r="F46" s="18"/>
      <c r="G46" s="8"/>
      <c r="H46" s="19"/>
    </row>
    <row r="47" spans="1:9" s="2" customFormat="1" ht="13" x14ac:dyDescent="0.3">
      <c r="A47" s="1"/>
      <c r="B47" s="17"/>
      <c r="C47" s="1"/>
      <c r="D47" s="18"/>
      <c r="E47" s="8"/>
      <c r="F47" s="18"/>
      <c r="G47" s="8"/>
      <c r="H47" s="19"/>
    </row>
    <row r="48" spans="1:9" s="2" customFormat="1" ht="13" x14ac:dyDescent="0.3">
      <c r="A48" s="1"/>
      <c r="B48" s="17"/>
      <c r="C48" s="1"/>
      <c r="D48" s="18"/>
      <c r="E48" s="8"/>
      <c r="F48" s="18"/>
      <c r="G48" s="8"/>
      <c r="H48" s="19"/>
    </row>
    <row r="49" spans="1:10" s="2" customFormat="1" ht="13" x14ac:dyDescent="0.3">
      <c r="A49" s="1"/>
      <c r="B49" s="17"/>
      <c r="C49" s="1"/>
      <c r="D49" s="18"/>
      <c r="E49" s="8"/>
      <c r="F49" s="18"/>
      <c r="G49" s="8"/>
      <c r="H49" s="19"/>
    </row>
    <row r="50" spans="1:10" s="2" customFormat="1" ht="13" x14ac:dyDescent="0.3">
      <c r="A50" s="1"/>
      <c r="B50" s="17"/>
      <c r="C50" s="1"/>
      <c r="D50" s="8"/>
      <c r="E50" s="8"/>
      <c r="F50" s="8"/>
      <c r="G50" s="8"/>
      <c r="H50" s="8"/>
    </row>
    <row r="51" spans="1:10" s="2" customFormat="1" ht="13" x14ac:dyDescent="0.3">
      <c r="A51" s="1"/>
      <c r="B51" s="21"/>
      <c r="C51" s="1"/>
      <c r="D51" s="18"/>
      <c r="E51" s="8"/>
      <c r="F51" s="18"/>
      <c r="G51" s="8"/>
      <c r="H51" s="19"/>
    </row>
    <row r="52" spans="1:10" s="2" customFormat="1" ht="13" x14ac:dyDescent="0.3">
      <c r="A52" s="1"/>
      <c r="B52" s="17"/>
      <c r="C52" s="1"/>
      <c r="D52" s="18"/>
      <c r="E52" s="8"/>
      <c r="F52" s="18"/>
      <c r="G52" s="8"/>
      <c r="H52" s="19"/>
    </row>
    <row r="53" spans="1:10" ht="13" x14ac:dyDescent="0.3">
      <c r="B53" s="17"/>
      <c r="D53" s="18"/>
      <c r="E53" s="8"/>
      <c r="F53" s="18"/>
      <c r="G53" s="8"/>
      <c r="H53" s="19"/>
    </row>
    <row r="54" spans="1:10" ht="13" x14ac:dyDescent="0.3">
      <c r="B54" s="15"/>
      <c r="D54" s="8"/>
      <c r="E54" s="8"/>
      <c r="F54" s="8"/>
      <c r="G54" s="8"/>
      <c r="H54" s="8"/>
    </row>
    <row r="55" spans="1:10" ht="13" x14ac:dyDescent="0.3">
      <c r="B55" s="17"/>
      <c r="D55" s="18"/>
      <c r="E55" s="8"/>
      <c r="F55" s="18"/>
      <c r="G55" s="8"/>
      <c r="H55" s="19"/>
    </row>
    <row r="56" spans="1:10" ht="13" x14ac:dyDescent="0.3">
      <c r="B56" s="15"/>
      <c r="D56" s="8"/>
      <c r="E56" s="8"/>
      <c r="F56" s="8"/>
      <c r="G56" s="8"/>
      <c r="H56" s="8"/>
    </row>
    <row r="57" spans="1:10" ht="13" x14ac:dyDescent="0.3">
      <c r="B57" s="15"/>
      <c r="D57" s="8"/>
      <c r="E57" s="8"/>
      <c r="F57" s="8"/>
      <c r="G57" s="8"/>
      <c r="H57" s="8"/>
    </row>
    <row r="58" spans="1:10" ht="13" x14ac:dyDescent="0.3">
      <c r="B58" s="15"/>
      <c r="D58" s="8"/>
      <c r="E58" s="8"/>
      <c r="F58" s="16"/>
      <c r="G58" s="16"/>
      <c r="H58" s="16"/>
      <c r="J58" s="2"/>
    </row>
    <row r="59" spans="1:10" ht="13" x14ac:dyDescent="0.3">
      <c r="B59" s="17"/>
      <c r="D59" s="18"/>
      <c r="E59" s="8"/>
      <c r="F59" s="6"/>
      <c r="G59" s="16"/>
      <c r="H59" s="6"/>
      <c r="J59" s="2"/>
    </row>
    <row r="60" spans="1:10" ht="13" x14ac:dyDescent="0.3">
      <c r="B60" s="17"/>
      <c r="D60" s="18"/>
      <c r="E60" s="8"/>
      <c r="F60" s="6"/>
      <c r="G60" s="16"/>
      <c r="H60" s="6"/>
      <c r="J60" s="2"/>
    </row>
    <row r="61" spans="1:10" ht="13" x14ac:dyDescent="0.3">
      <c r="B61" s="17"/>
      <c r="D61" s="18"/>
      <c r="E61" s="8"/>
      <c r="F61" s="6"/>
      <c r="G61" s="16"/>
      <c r="H61" s="6"/>
      <c r="J61" s="2"/>
    </row>
    <row r="62" spans="1:10" ht="13" x14ac:dyDescent="0.3">
      <c r="B62" s="17"/>
      <c r="D62" s="18"/>
      <c r="E62" s="8"/>
      <c r="F62" s="6"/>
      <c r="G62" s="16"/>
      <c r="H62" s="6"/>
      <c r="J62" s="2"/>
    </row>
    <row r="63" spans="1:10" ht="13" x14ac:dyDescent="0.3">
      <c r="B63" s="17"/>
      <c r="D63" s="18"/>
      <c r="E63" s="8"/>
      <c r="F63" s="6"/>
      <c r="G63" s="16"/>
      <c r="H63" s="6"/>
      <c r="J63" s="2"/>
    </row>
    <row r="64" spans="1:10" ht="13" x14ac:dyDescent="0.3">
      <c r="B64" s="22"/>
      <c r="D64" s="18"/>
      <c r="E64" s="8"/>
      <c r="F64" s="6"/>
      <c r="G64" s="16"/>
      <c r="H64" s="6"/>
      <c r="J64" s="2"/>
    </row>
    <row r="65" spans="2:10" ht="13" x14ac:dyDescent="0.3">
      <c r="B65" s="23"/>
      <c r="D65" s="8"/>
      <c r="E65" s="8"/>
      <c r="F65" s="16"/>
      <c r="G65" s="16"/>
      <c r="H65" s="16"/>
      <c r="J65" s="2"/>
    </row>
    <row r="66" spans="2:10" ht="13" x14ac:dyDescent="0.3">
      <c r="B66" s="17"/>
      <c r="D66" s="18"/>
      <c r="E66" s="8"/>
      <c r="F66" s="6"/>
      <c r="G66" s="16"/>
      <c r="H66" s="6"/>
      <c r="J66" s="2"/>
    </row>
    <row r="67" spans="2:10" ht="13" x14ac:dyDescent="0.3">
      <c r="B67" s="17"/>
      <c r="D67" s="8"/>
      <c r="E67" s="8"/>
      <c r="F67" s="16"/>
      <c r="G67" s="16"/>
      <c r="H67" s="16"/>
      <c r="J67" s="2"/>
    </row>
    <row r="68" spans="2:10" ht="13" x14ac:dyDescent="0.3">
      <c r="B68" s="17"/>
      <c r="D68" s="18"/>
      <c r="E68" s="8"/>
      <c r="F68" s="6"/>
      <c r="G68" s="16"/>
      <c r="H68" s="6"/>
      <c r="J68" s="2"/>
    </row>
    <row r="69" spans="2:10" ht="13" x14ac:dyDescent="0.3">
      <c r="B69" s="15"/>
      <c r="D69" s="8"/>
      <c r="E69" s="8"/>
      <c r="F69" s="8"/>
      <c r="G69" s="8"/>
      <c r="H69" s="8"/>
    </row>
    <row r="70" spans="2:10" ht="13" x14ac:dyDescent="0.3">
      <c r="B70" s="15"/>
      <c r="D70" s="8"/>
      <c r="E70" s="8"/>
      <c r="F70" s="8"/>
      <c r="G70" s="8"/>
      <c r="H70" s="8"/>
    </row>
    <row r="71" spans="2:10" ht="13" x14ac:dyDescent="0.3">
      <c r="B71" s="15"/>
      <c r="D71" s="8"/>
      <c r="E71" s="8"/>
      <c r="F71" s="8"/>
      <c r="G71" s="8"/>
      <c r="H71" s="8"/>
    </row>
    <row r="72" spans="2:10" ht="13" x14ac:dyDescent="0.3">
      <c r="B72" s="15"/>
      <c r="D72" s="8"/>
      <c r="E72" s="8"/>
      <c r="F72" s="8"/>
      <c r="G72" s="8"/>
      <c r="H72" s="8"/>
    </row>
    <row r="73" spans="2:10" ht="13" x14ac:dyDescent="0.3">
      <c r="B73" s="15"/>
      <c r="D73" s="8"/>
      <c r="E73" s="8"/>
      <c r="F73" s="8"/>
      <c r="G73" s="8"/>
      <c r="H73" s="8"/>
    </row>
    <row r="74" spans="2:10" ht="13" x14ac:dyDescent="0.3">
      <c r="B74" s="24"/>
      <c r="D74" s="18"/>
      <c r="E74" s="8"/>
      <c r="F74" s="18"/>
      <c r="G74" s="8"/>
      <c r="H74" s="19"/>
    </row>
    <row r="75" spans="2:10" ht="13" x14ac:dyDescent="0.3">
      <c r="B75" s="24"/>
      <c r="D75" s="18"/>
      <c r="E75" s="8"/>
      <c r="F75" s="18"/>
      <c r="G75" s="8"/>
      <c r="H75" s="19"/>
    </row>
    <row r="76" spans="2:10" ht="13" x14ac:dyDescent="0.3">
      <c r="B76" s="22"/>
      <c r="D76" s="18"/>
      <c r="E76" s="8"/>
      <c r="F76" s="18"/>
      <c r="G76" s="8"/>
      <c r="H76" s="19"/>
    </row>
    <row r="77" spans="2:10" ht="13" x14ac:dyDescent="0.3">
      <c r="B77" s="17"/>
      <c r="D77" s="8"/>
      <c r="E77" s="8"/>
      <c r="F77" s="8"/>
      <c r="G77" s="8"/>
      <c r="H77" s="8"/>
    </row>
    <row r="78" spans="2:10" ht="13" x14ac:dyDescent="0.3">
      <c r="B78" s="15"/>
      <c r="D78" s="8"/>
      <c r="E78" s="8"/>
      <c r="F78" s="8"/>
      <c r="G78" s="8"/>
      <c r="H78" s="8"/>
      <c r="I78" s="1"/>
    </row>
    <row r="79" spans="2:10" ht="13" x14ac:dyDescent="0.3">
      <c r="B79" s="25"/>
      <c r="D79" s="18"/>
      <c r="E79" s="8"/>
      <c r="F79" s="18"/>
      <c r="G79" s="8"/>
      <c r="H79" s="19"/>
      <c r="I79" s="1"/>
    </row>
    <row r="80" spans="2:10" ht="13" x14ac:dyDescent="0.3">
      <c r="B80" s="25"/>
      <c r="D80" s="18"/>
      <c r="E80" s="8"/>
      <c r="F80" s="18"/>
      <c r="G80" s="8"/>
      <c r="H80" s="19"/>
      <c r="I80" s="1"/>
    </row>
    <row r="81" spans="1:9" ht="13" x14ac:dyDescent="0.3">
      <c r="B81" s="22"/>
      <c r="D81" s="18"/>
      <c r="E81" s="8"/>
      <c r="F81" s="18"/>
      <c r="G81" s="8"/>
      <c r="H81" s="19"/>
      <c r="I81" s="1"/>
    </row>
    <row r="82" spans="1:9" ht="13" x14ac:dyDescent="0.3">
      <c r="B82" s="22"/>
      <c r="D82" s="8"/>
      <c r="E82" s="8"/>
      <c r="F82" s="8"/>
      <c r="G82" s="8"/>
      <c r="H82" s="8"/>
      <c r="I82" s="1"/>
    </row>
    <row r="83" spans="1:9" ht="13" x14ac:dyDescent="0.3">
      <c r="B83" s="26"/>
      <c r="D83" s="18"/>
      <c r="E83" s="8"/>
      <c r="F83" s="18"/>
      <c r="G83" s="8"/>
      <c r="H83" s="19"/>
      <c r="I83" s="1"/>
    </row>
    <row r="84" spans="1:9" ht="13" x14ac:dyDescent="0.3">
      <c r="B84" s="27"/>
      <c r="D84" s="8"/>
      <c r="E84" s="8"/>
      <c r="F84" s="8"/>
      <c r="G84" s="8"/>
      <c r="H84" s="8"/>
      <c r="I84" s="1"/>
    </row>
    <row r="85" spans="1:9" s="2" customFormat="1" ht="13" x14ac:dyDescent="0.3">
      <c r="A85" s="1"/>
      <c r="B85" s="15"/>
      <c r="C85" s="1"/>
      <c r="D85" s="8"/>
      <c r="E85" s="8"/>
      <c r="F85" s="8"/>
      <c r="G85" s="8"/>
      <c r="H85" s="8"/>
    </row>
    <row r="86" spans="1:9" s="2" customFormat="1" ht="13" x14ac:dyDescent="0.3">
      <c r="A86" s="1"/>
      <c r="B86" s="24"/>
      <c r="C86" s="1"/>
      <c r="D86" s="18"/>
      <c r="E86" s="8"/>
      <c r="F86" s="18"/>
      <c r="G86" s="8"/>
      <c r="H86" s="19"/>
    </row>
    <row r="87" spans="1:9" s="2" customFormat="1" ht="13" x14ac:dyDescent="0.3">
      <c r="A87" s="1"/>
      <c r="B87" s="24"/>
      <c r="C87" s="1"/>
      <c r="D87" s="18"/>
      <c r="E87" s="8"/>
      <c r="F87" s="18"/>
      <c r="G87" s="8"/>
      <c r="H87" s="19"/>
    </row>
    <row r="88" spans="1:9" s="2" customFormat="1" ht="13" x14ac:dyDescent="0.3">
      <c r="A88" s="1"/>
      <c r="B88" s="24"/>
      <c r="C88" s="1"/>
      <c r="D88" s="18"/>
      <c r="E88" s="8"/>
      <c r="F88" s="18"/>
      <c r="G88" s="8"/>
      <c r="H88" s="19"/>
    </row>
    <row r="89" spans="1:9" s="2" customFormat="1" ht="13" x14ac:dyDescent="0.3">
      <c r="A89" s="1"/>
      <c r="B89" s="24"/>
      <c r="C89" s="1"/>
      <c r="D89" s="8"/>
      <c r="E89" s="8"/>
      <c r="F89" s="8"/>
      <c r="G89" s="8"/>
      <c r="H89" s="8"/>
    </row>
    <row r="90" spans="1:9" s="2" customFormat="1" ht="13" x14ac:dyDescent="0.3">
      <c r="A90" s="1"/>
      <c r="B90" s="15"/>
      <c r="C90" s="1"/>
      <c r="D90" s="8"/>
      <c r="E90" s="8"/>
      <c r="F90" s="8"/>
      <c r="G90" s="8"/>
      <c r="H90" s="8"/>
    </row>
    <row r="91" spans="1:9" s="2" customFormat="1" ht="13" x14ac:dyDescent="0.3">
      <c r="A91" s="1"/>
      <c r="B91" s="24"/>
      <c r="C91" s="1"/>
      <c r="D91" s="18"/>
      <c r="E91" s="8"/>
      <c r="F91" s="18"/>
      <c r="G91" s="8"/>
      <c r="H91" s="19"/>
    </row>
    <row r="92" spans="1:9" s="2" customFormat="1" ht="13" x14ac:dyDescent="0.3">
      <c r="A92" s="1"/>
      <c r="B92" s="24"/>
      <c r="C92" s="1"/>
      <c r="D92" s="18"/>
      <c r="E92" s="8"/>
      <c r="F92" s="18"/>
      <c r="G92" s="8"/>
      <c r="H92" s="19"/>
    </row>
    <row r="93" spans="1:9" s="2" customFormat="1" ht="13" x14ac:dyDescent="0.3">
      <c r="A93" s="1"/>
      <c r="B93" s="24"/>
      <c r="C93" s="1"/>
      <c r="D93" s="18"/>
      <c r="E93" s="8"/>
      <c r="F93" s="18"/>
      <c r="G93" s="8"/>
      <c r="H93" s="19"/>
    </row>
    <row r="94" spans="1:9" s="2" customFormat="1" ht="13" x14ac:dyDescent="0.3">
      <c r="A94" s="1"/>
      <c r="B94" s="24"/>
      <c r="C94" s="1"/>
      <c r="D94" s="8"/>
      <c r="E94" s="8"/>
      <c r="F94" s="8"/>
      <c r="G94" s="8"/>
      <c r="H94" s="8"/>
    </row>
    <row r="95" spans="1:9" s="2" customFormat="1" ht="13" x14ac:dyDescent="0.3">
      <c r="A95" s="1"/>
      <c r="B95" s="15"/>
      <c r="C95" s="1"/>
      <c r="D95" s="8"/>
      <c r="E95" s="8"/>
      <c r="F95" s="8"/>
      <c r="G95" s="8"/>
      <c r="H95" s="8"/>
    </row>
    <row r="96" spans="1:9" s="2" customFormat="1" ht="13" x14ac:dyDescent="0.3">
      <c r="A96" s="1"/>
      <c r="B96" s="24"/>
      <c r="C96" s="1"/>
      <c r="D96" s="28"/>
      <c r="E96" s="16"/>
      <c r="F96" s="28"/>
      <c r="G96" s="16"/>
      <c r="H96" s="29"/>
    </row>
    <row r="97" spans="1:8" s="2" customFormat="1" ht="13" x14ac:dyDescent="0.3">
      <c r="A97" s="1"/>
      <c r="B97" s="24"/>
      <c r="C97" s="1"/>
      <c r="D97" s="28"/>
      <c r="E97" s="16"/>
      <c r="F97" s="28"/>
      <c r="G97" s="16"/>
      <c r="H97" s="29"/>
    </row>
    <row r="98" spans="1:8" s="2" customFormat="1" ht="13" x14ac:dyDescent="0.3">
      <c r="A98" s="1"/>
      <c r="B98" s="24"/>
      <c r="C98" s="1"/>
      <c r="D98" s="28"/>
      <c r="E98" s="16"/>
      <c r="F98" s="28"/>
      <c r="G98" s="16"/>
      <c r="H98" s="29"/>
    </row>
    <row r="99" spans="1:8" s="2" customFormat="1" ht="13" x14ac:dyDescent="0.3">
      <c r="A99" s="1"/>
      <c r="B99" s="24"/>
      <c r="C99" s="1"/>
      <c r="D99" s="16"/>
      <c r="E99" s="16"/>
      <c r="F99" s="16"/>
      <c r="G99" s="16"/>
      <c r="H99" s="16"/>
    </row>
    <row r="100" spans="1:8" s="2" customFormat="1" ht="13" x14ac:dyDescent="0.3">
      <c r="A100" s="1"/>
      <c r="B100" s="17"/>
      <c r="C100" s="1"/>
      <c r="D100" s="28"/>
      <c r="E100" s="16"/>
      <c r="F100" s="28"/>
      <c r="G100" s="16"/>
      <c r="H100" s="29"/>
    </row>
    <row r="101" spans="1:8" s="2" customFormat="1" ht="13" x14ac:dyDescent="0.3">
      <c r="A101" s="1"/>
      <c r="B101" s="24"/>
      <c r="C101" s="1"/>
      <c r="D101" s="16"/>
      <c r="E101" s="16"/>
      <c r="F101" s="16"/>
      <c r="G101" s="16"/>
      <c r="H101" s="16"/>
    </row>
    <row r="102" spans="1:8" s="2" customFormat="1" ht="13" x14ac:dyDescent="0.3">
      <c r="A102" s="1"/>
      <c r="B102" s="17"/>
      <c r="C102" s="1"/>
      <c r="D102" s="28"/>
      <c r="E102" s="16"/>
      <c r="F102" s="6"/>
      <c r="G102" s="16"/>
      <c r="H102" s="6"/>
    </row>
    <row r="103" spans="1:8" s="2" customFormat="1" ht="13" x14ac:dyDescent="0.3">
      <c r="A103" s="1"/>
      <c r="B103" s="17"/>
      <c r="C103" s="1"/>
      <c r="D103" s="28"/>
      <c r="E103" s="16"/>
      <c r="F103" s="6"/>
      <c r="G103" s="16"/>
      <c r="H103" s="6"/>
    </row>
    <row r="104" spans="1:8" s="2" customFormat="1" ht="13" x14ac:dyDescent="0.3">
      <c r="A104" s="1"/>
      <c r="B104" s="17"/>
      <c r="C104" s="1"/>
      <c r="D104" s="28"/>
      <c r="E104" s="16"/>
      <c r="F104" s="6"/>
      <c r="G104" s="16"/>
      <c r="H104" s="6"/>
    </row>
    <row r="105" spans="1:8" s="2" customFormat="1" ht="13" x14ac:dyDescent="0.3">
      <c r="A105" s="1"/>
      <c r="B105" s="15"/>
      <c r="C105" s="1"/>
      <c r="D105" s="16"/>
      <c r="E105" s="16"/>
      <c r="F105" s="6"/>
      <c r="G105" s="16"/>
      <c r="H105" s="6"/>
    </row>
    <row r="106" spans="1:8" s="2" customFormat="1" ht="13" x14ac:dyDescent="0.3">
      <c r="A106" s="1"/>
      <c r="B106" s="15"/>
      <c r="C106" s="1"/>
      <c r="D106" s="16"/>
      <c r="E106" s="16"/>
      <c r="F106" s="16"/>
      <c r="G106" s="16"/>
      <c r="H106" s="16"/>
    </row>
    <row r="107" spans="1:8" s="2" customFormat="1" ht="13" x14ac:dyDescent="0.3">
      <c r="A107" s="1"/>
      <c r="B107" s="22"/>
      <c r="C107" s="1"/>
      <c r="D107" s="28"/>
      <c r="E107" s="16"/>
      <c r="F107" s="28"/>
      <c r="G107" s="16"/>
      <c r="H107" s="29"/>
    </row>
    <row r="108" spans="1:8" s="2" customFormat="1" ht="13" x14ac:dyDescent="0.3">
      <c r="A108" s="1"/>
      <c r="B108" s="22"/>
      <c r="C108" s="1"/>
      <c r="D108" s="28"/>
      <c r="E108" s="16"/>
      <c r="F108" s="28"/>
      <c r="G108" s="16"/>
      <c r="H108" s="29"/>
    </row>
    <row r="109" spans="1:8" s="2" customFormat="1" ht="13" x14ac:dyDescent="0.3">
      <c r="A109" s="1"/>
      <c r="B109" s="22"/>
      <c r="C109" s="1"/>
      <c r="D109" s="28"/>
      <c r="E109" s="16"/>
      <c r="F109" s="28"/>
      <c r="G109" s="16"/>
      <c r="H109" s="29"/>
    </row>
    <row r="110" spans="1:8" s="2" customFormat="1" ht="13" x14ac:dyDescent="0.3">
      <c r="A110" s="1"/>
      <c r="B110" s="22"/>
      <c r="C110" s="1"/>
      <c r="D110" s="28"/>
      <c r="E110" s="16"/>
      <c r="F110" s="28"/>
      <c r="G110" s="16"/>
      <c r="H110" s="29"/>
    </row>
    <row r="111" spans="1:8" s="2" customFormat="1" ht="13" x14ac:dyDescent="0.3">
      <c r="A111" s="1"/>
      <c r="B111" s="22"/>
      <c r="C111" s="1"/>
      <c r="D111" s="28"/>
      <c r="E111" s="16"/>
      <c r="F111" s="28"/>
      <c r="G111" s="16"/>
      <c r="H111" s="29"/>
    </row>
    <row r="112" spans="1:8" s="2" customFormat="1" ht="13" x14ac:dyDescent="0.3">
      <c r="A112" s="1"/>
      <c r="B112" s="22"/>
      <c r="C112" s="1"/>
      <c r="D112" s="28"/>
      <c r="E112" s="16"/>
      <c r="F112" s="28"/>
      <c r="G112" s="16"/>
      <c r="H112" s="29"/>
    </row>
    <row r="113" spans="1:8" s="2" customFormat="1" ht="13" x14ac:dyDescent="0.3">
      <c r="A113" s="1"/>
      <c r="B113" s="22"/>
      <c r="C113" s="1"/>
      <c r="D113" s="28"/>
      <c r="E113" s="16"/>
      <c r="F113" s="28"/>
      <c r="G113" s="16"/>
      <c r="H113" s="29"/>
    </row>
    <row r="114" spans="1:8" s="2" customFormat="1" ht="13" x14ac:dyDescent="0.3">
      <c r="A114" s="1"/>
      <c r="B114" s="22"/>
      <c r="C114" s="1"/>
      <c r="D114" s="28"/>
      <c r="E114" s="16"/>
      <c r="F114" s="28"/>
      <c r="G114" s="16"/>
      <c r="H114" s="29"/>
    </row>
    <row r="115" spans="1:8" s="2" customFormat="1" ht="13" x14ac:dyDescent="0.3">
      <c r="A115" s="1"/>
      <c r="B115" s="22"/>
      <c r="C115" s="1"/>
      <c r="D115" s="28"/>
      <c r="E115" s="16"/>
      <c r="F115" s="28"/>
      <c r="G115" s="16"/>
      <c r="H115" s="29"/>
    </row>
    <row r="116" spans="1:8" s="2" customFormat="1" ht="13" x14ac:dyDescent="0.3">
      <c r="A116" s="1"/>
      <c r="B116" s="22"/>
      <c r="C116" s="1"/>
      <c r="D116" s="28"/>
      <c r="E116" s="16"/>
      <c r="F116" s="28"/>
      <c r="G116" s="16"/>
      <c r="H116" s="29"/>
    </row>
    <row r="117" spans="1:8" s="2" customFormat="1" ht="13" x14ac:dyDescent="0.3">
      <c r="A117" s="1"/>
      <c r="B117" s="22"/>
      <c r="C117" s="1"/>
      <c r="D117" s="28"/>
      <c r="E117" s="16"/>
      <c r="F117" s="28"/>
      <c r="G117" s="16"/>
      <c r="H117" s="29"/>
    </row>
    <row r="118" spans="1:8" s="2" customFormat="1" ht="13" x14ac:dyDescent="0.3">
      <c r="A118" s="1"/>
      <c r="B118" s="22"/>
      <c r="C118" s="1"/>
      <c r="D118" s="16"/>
      <c r="E118" s="16"/>
      <c r="F118" s="16"/>
      <c r="G118" s="16"/>
      <c r="H118" s="16"/>
    </row>
    <row r="119" spans="1:8" s="2" customFormat="1" ht="13" x14ac:dyDescent="0.3">
      <c r="A119" s="1"/>
      <c r="B119" s="22"/>
      <c r="C119" s="1"/>
      <c r="D119" s="28"/>
      <c r="E119" s="16"/>
      <c r="F119" s="28"/>
      <c r="G119" s="16"/>
      <c r="H119" s="29"/>
    </row>
    <row r="120" spans="1:8" s="2" customFormat="1" ht="13" x14ac:dyDescent="0.3">
      <c r="A120" s="1"/>
      <c r="B120" s="22"/>
      <c r="C120" s="1"/>
      <c r="D120" s="28"/>
      <c r="E120" s="16"/>
      <c r="F120" s="28"/>
      <c r="G120" s="16"/>
      <c r="H120" s="29"/>
    </row>
    <row r="121" spans="1:8" s="2" customFormat="1" ht="13" x14ac:dyDescent="0.3">
      <c r="A121" s="1"/>
      <c r="B121" s="22"/>
      <c r="C121" s="1"/>
      <c r="D121" s="28"/>
      <c r="E121" s="16"/>
      <c r="F121" s="28"/>
      <c r="G121" s="16"/>
      <c r="H121" s="29"/>
    </row>
    <row r="122" spans="1:8" s="2" customFormat="1" ht="13" x14ac:dyDescent="0.3">
      <c r="A122" s="1"/>
      <c r="B122" s="1"/>
      <c r="C122" s="1"/>
      <c r="D122" s="16"/>
      <c r="E122" s="16"/>
      <c r="F122" s="16"/>
      <c r="G122" s="16"/>
      <c r="H122" s="16"/>
    </row>
    <row r="123" spans="1:8" s="2" customFormat="1" ht="13" x14ac:dyDescent="0.3">
      <c r="A123" s="1"/>
      <c r="B123" s="22"/>
      <c r="C123" s="1"/>
      <c r="D123" s="28"/>
      <c r="E123" s="16"/>
      <c r="F123" s="28"/>
      <c r="G123" s="16"/>
      <c r="H123" s="29"/>
    </row>
    <row r="124" spans="1:8" s="2" customFormat="1" ht="13" x14ac:dyDescent="0.3">
      <c r="A124" s="1"/>
      <c r="B124" s="22"/>
      <c r="C124" s="1"/>
    </row>
    <row r="125" spans="1:8" s="2" customFormat="1" ht="13" x14ac:dyDescent="0.3">
      <c r="A125" s="1"/>
      <c r="B125" s="22"/>
      <c r="C125" s="1"/>
      <c r="D125" s="28"/>
      <c r="F125" s="30"/>
    </row>
    <row r="126" spans="1:8" s="2" customFormat="1" ht="13" x14ac:dyDescent="0.3">
      <c r="A126" s="1"/>
      <c r="B126" s="22"/>
      <c r="C126" s="1"/>
    </row>
  </sheetData>
  <pageMargins left="0.7" right="0.7" top="0.5" bottom="0.5" header="0.3" footer="0.3"/>
  <pageSetup scale="70" orientation="landscape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Ashford, Matthew R</cp:lastModifiedBy>
  <cp:lastPrinted>2015-12-26T19:30:55Z</cp:lastPrinted>
  <dcterms:created xsi:type="dcterms:W3CDTF">2015-12-26T18:48:09Z</dcterms:created>
  <dcterms:modified xsi:type="dcterms:W3CDTF">2023-08-31T18:41:28Z</dcterms:modified>
</cp:coreProperties>
</file>