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postalreg-my.sharepoint.com/personal/matthew_ashford_prc_gov/Documents/Documents/AA documents/Data initiatives/CRA Pipeline/staging/"/>
    </mc:Choice>
  </mc:AlternateContent>
  <xr:revisionPtr revIDLastSave="1" documentId="11_F763D59C4B56C640C0337F5236D583F24C031E9E" xr6:coauthVersionLast="47" xr6:coauthVersionMax="47" xr10:uidLastSave="{5FB353A6-5E59-4567-942C-8DDAB1D8FFB8}"/>
  <bookViews>
    <workbookView minimized="1" xWindow="1170" yWindow="2910" windowWidth="12750" windowHeight="6710" activeTab="3" xr2:uid="{00000000-000D-0000-FFFF-FFFF00000000}"/>
  </bookViews>
  <sheets>
    <sheet name="CoverSheet" sheetId="9" r:id="rId1"/>
    <sheet name="Cost1" sheetId="8" r:id="rId2"/>
    <sheet name="Cost2" sheetId="7" r:id="rId3"/>
    <sheet name="Cost3" sheetId="6" r:id="rId4"/>
    <sheet name="Volume1" sheetId="4" r:id="rId5"/>
    <sheet name="Volume2" sheetId="3" r:id="rId6"/>
  </sheets>
  <externalReferences>
    <externalReference r:id="rId7"/>
    <externalReference r:id="rId8"/>
  </externalReferences>
  <definedNames>
    <definedName name="_Order1" hidden="1">0</definedName>
    <definedName name="_Order2" hidden="1">0</definedName>
    <definedName name="AMatrixLabel">'[1]CRA Menu'!#REF!</definedName>
    <definedName name="CoverDate">CoverSheet!$F$16</definedName>
    <definedName name="CoverName">CoverSheet!$F$14</definedName>
    <definedName name="_xlnm.Print_Area" localSheetId="0">CoverSheet!$A$1:$H$32</definedName>
    <definedName name="RunName">'[1]CRA Menu'!#REF!</definedName>
    <definedName name="XYear">[2]Menu!$B$11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8" i="8" l="1"/>
</calcChain>
</file>

<file path=xl/sharedStrings.xml><?xml version="1.0" encoding="utf-8"?>
<sst xmlns="http://schemas.openxmlformats.org/spreadsheetml/2006/main" count="287" uniqueCount="119">
  <si>
    <t>Weight in</t>
  </si>
  <si>
    <t>Weight per</t>
  </si>
  <si>
    <t>Mail Classes and Products</t>
  </si>
  <si>
    <t>Pieces</t>
  </si>
  <si>
    <t>Pounds</t>
  </si>
  <si>
    <t>Piece</t>
  </si>
  <si>
    <t>(note 1)</t>
  </si>
  <si>
    <t>(thousands)</t>
  </si>
  <si>
    <t>(ounces)</t>
  </si>
  <si>
    <t>MARKET DOMINANT PRODUCTS</t>
  </si>
  <si>
    <t>First-Class Mail:</t>
  </si>
  <si>
    <t xml:space="preserve">   Single-Piece Letters</t>
  </si>
  <si>
    <t xml:space="preserve">   Single-Piece Postcards</t>
  </si>
  <si>
    <t xml:space="preserve">       Total Single-Piece Letters and Cards</t>
  </si>
  <si>
    <t xml:space="preserve">   Presort Letters</t>
  </si>
  <si>
    <t xml:space="preserve">   Presort Cards</t>
  </si>
  <si>
    <t xml:space="preserve">       Total Presort Letters and Cards</t>
  </si>
  <si>
    <t xml:space="preserve">   Flats</t>
  </si>
  <si>
    <t xml:space="preserve">   Outbound Single-Piece First-Class Mail International</t>
  </si>
  <si>
    <t xml:space="preserve">   Inbound Single-Piece First-Class Mail International</t>
  </si>
  <si>
    <t>Total First-Class</t>
  </si>
  <si>
    <t>USPS Marketing Mail:</t>
  </si>
  <si>
    <t xml:space="preserve">   High Density and Saturation Letters</t>
  </si>
  <si>
    <t xml:space="preserve">   High Density and Saturation Flats and Parcels</t>
  </si>
  <si>
    <t xml:space="preserve">   Carrier Route</t>
  </si>
  <si>
    <t xml:space="preserve">   Letters</t>
  </si>
  <si>
    <t xml:space="preserve">   Parcels</t>
  </si>
  <si>
    <t xml:space="preserve">   Every Door Direct Mail Retail</t>
  </si>
  <si>
    <t>Total USPS Marketing Mail</t>
  </si>
  <si>
    <t>Periodicals:</t>
  </si>
  <si>
    <t xml:space="preserve">   In County</t>
  </si>
  <si>
    <t xml:space="preserve">   Outside County</t>
  </si>
  <si>
    <t>Total Periodicals</t>
  </si>
  <si>
    <t>Package Services:</t>
  </si>
  <si>
    <t xml:space="preserve">   Alaska Bypass</t>
  </si>
  <si>
    <t xml:space="preserve">   Bound Printed Matter Flats</t>
  </si>
  <si>
    <t xml:space="preserve">   Bound Printed Matter Parcels</t>
  </si>
  <si>
    <t xml:space="preserve">   Media and Library Mail</t>
  </si>
  <si>
    <t>Total Package Services</t>
  </si>
  <si>
    <t>U.S. Postal Service</t>
  </si>
  <si>
    <t>Free Mail - blind, handicapped &amp; servicemen</t>
  </si>
  <si>
    <t xml:space="preserve">   International Negotiated Service Agreements</t>
  </si>
  <si>
    <t xml:space="preserve">       Total Market Dominant Mail</t>
  </si>
  <si>
    <t>MARKET DOMINANT SERVICES</t>
  </si>
  <si>
    <t>Ancillary Services</t>
  </si>
  <si>
    <t xml:space="preserve">   Certified Mail</t>
  </si>
  <si>
    <t xml:space="preserve"> </t>
  </si>
  <si>
    <t xml:space="preserve">   COD</t>
  </si>
  <si>
    <t xml:space="preserve">   Insurance</t>
  </si>
  <si>
    <t xml:space="preserve">   Registered Mail</t>
  </si>
  <si>
    <t xml:space="preserve">   Other Domestic Ancillary Services (note 2)</t>
  </si>
  <si>
    <t xml:space="preserve">   Other Domestic NSA Ancillary Services (note 2)</t>
  </si>
  <si>
    <t xml:space="preserve">   Total International Ancillary Services (note 2)</t>
  </si>
  <si>
    <t>Special Services</t>
  </si>
  <si>
    <t xml:space="preserve">   Money Orders</t>
  </si>
  <si>
    <t>Total Market Dominant Service Transactions</t>
  </si>
  <si>
    <t>COMPETITIVE PRODUCTS</t>
  </si>
  <si>
    <t>Total Ground</t>
  </si>
  <si>
    <t>Total Competitive Mail and Services</t>
  </si>
  <si>
    <t>PUBLIC COST AND REVENUE ANALYSIS
Fiscal Year 2019 - Revised 1/10/2020</t>
  </si>
  <si>
    <t>(in millions)</t>
  </si>
  <si>
    <t>(per piece)</t>
  </si>
  <si>
    <t>Attributable</t>
  </si>
  <si>
    <t>Volume</t>
  </si>
  <si>
    <t>Revenue</t>
  </si>
  <si>
    <t>Contribution</t>
  </si>
  <si>
    <t>Cost</t>
  </si>
  <si>
    <t>Variable Cost</t>
  </si>
  <si>
    <t>$</t>
  </si>
  <si>
    <t>Cost $</t>
  </si>
  <si>
    <t>Variable</t>
  </si>
  <si>
    <t>Coverage</t>
  </si>
  <si>
    <t>(note 2)</t>
  </si>
  <si>
    <t>A</t>
  </si>
  <si>
    <t>B</t>
  </si>
  <si>
    <t>C</t>
  </si>
  <si>
    <t>D</t>
  </si>
  <si>
    <t>E</t>
  </si>
  <si>
    <t>F</t>
  </si>
  <si>
    <t>(D-E)</t>
  </si>
  <si>
    <t>(D/E)</t>
  </si>
  <si>
    <t xml:space="preserve">   Fees (note 2)</t>
  </si>
  <si>
    <t>International Negotiated Service Agreements</t>
  </si>
  <si>
    <t xml:space="preserve">   Stamped Envelopes</t>
  </si>
  <si>
    <t xml:space="preserve">   Stamped Cards (note 4)</t>
  </si>
  <si>
    <t xml:space="preserve">   Total Domestic Ancillary Services</t>
  </si>
  <si>
    <t>Special Services:</t>
  </si>
  <si>
    <t xml:space="preserve">   Address Management Services</t>
  </si>
  <si>
    <t xml:space="preserve">   Caller Service</t>
  </si>
  <si>
    <t xml:space="preserve">   Credit Card Authentication (note 5)</t>
  </si>
  <si>
    <t xml:space="preserve">   Customized Postage</t>
  </si>
  <si>
    <t xml:space="preserve">   Post Office Box Service</t>
  </si>
  <si>
    <t xml:space="preserve">   Stamp Fulfillment Services</t>
  </si>
  <si>
    <t xml:space="preserve"> Total Special Services</t>
  </si>
  <si>
    <t xml:space="preserve">     Total Market Dominant Services</t>
  </si>
  <si>
    <t xml:space="preserve">     Total Market Dominant Mail and Services</t>
  </si>
  <si>
    <t>COMPETITIVE MAIL AND SERVICES</t>
  </si>
  <si>
    <t xml:space="preserve">        Total All Mail and Services</t>
  </si>
  <si>
    <t>Appropriations:  Revenue Forgone</t>
  </si>
  <si>
    <t xml:space="preserve">   Total Operating Income</t>
  </si>
  <si>
    <t xml:space="preserve">   Total </t>
  </si>
  <si>
    <t>All Other</t>
  </si>
  <si>
    <t xml:space="preserve">   Total</t>
  </si>
  <si>
    <t>PUBLIC COST AND REVENUE ANALYSIS
 Fiscal Year 2019 - Revised 1/10/2020</t>
  </si>
  <si>
    <t>VOLUME STATISTICS</t>
  </si>
  <si>
    <t>Total Priority Mail Express</t>
  </si>
  <si>
    <t>Total First-Class Package Service</t>
  </si>
  <si>
    <t>Total Priority Mail</t>
  </si>
  <si>
    <t>Total Competitive International</t>
  </si>
  <si>
    <t xml:space="preserve">     Total Competitive Mail</t>
  </si>
  <si>
    <t xml:space="preserve">     TOTAL ALL MAIL</t>
  </si>
  <si>
    <t>Total Domestic Competitive Services</t>
  </si>
  <si>
    <t>Revised 1/10/2020</t>
  </si>
  <si>
    <t>FINANCE</t>
  </si>
  <si>
    <t>PUBLIC COST AND REVENUE ANALYSIS</t>
  </si>
  <si>
    <t>Fiscal Year 2019</t>
  </si>
  <si>
    <t>Miscellaneous Items (note 2)</t>
  </si>
  <si>
    <t>Investment Income (note 6)</t>
  </si>
  <si>
    <t>Total Competitive International Mail and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</si>
</sst>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*."/>
    <numFmt numFmtId="165" formatCode="###,##0"/>
    <numFmt numFmtId="166" formatCode="##0.0"/>
    <numFmt numFmtId="167" formatCode="_(* &quot;$&quot;#,##0.0_);_(* \(#,##0.0\);_(* &quot;-&quot;_);_(@_)"/>
    <numFmt numFmtId="168" formatCode="_(* &quot;$&quot;#,##0.000_);_(* \(#,##0.000\);_(* &quot;-&quot;_);_(@_)"/>
    <numFmt numFmtId="169" formatCode="##0.00%"/>
    <numFmt numFmtId="170" formatCode="_(* #,##0.0_);_(* \(#,##0.0\);_(* &quot;-&quot;_);_(@_)"/>
    <numFmt numFmtId="171" formatCode="_(* #,##0.000_);_(* \(#,##0.000\);_(* &quot;-&quot;_);_(@_)"/>
    <numFmt numFmtId="172" formatCode="#,###,##0"/>
    <numFmt numFmtId="173" formatCode="#,###,##0.0"/>
    <numFmt numFmtId="174" formatCode="#,##0.0"/>
    <numFmt numFmtId="175" formatCode="#,###,##0.000"/>
    <numFmt numFmtId="176" formatCode="#,##0.000"/>
    <numFmt numFmtId="177" formatCode="#,##0.00%"/>
    <numFmt numFmtId="178" formatCode="[$-409]mmmm\ d\,\ yyyy;@"/>
  </numFmts>
  <fonts count="1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sz val="24"/>
      <name val="Arial"/>
      <family val="2"/>
    </font>
    <font>
      <b/>
      <sz val="1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6" fillId="0" borderId="0"/>
  </cellStyleXfs>
  <cellXfs count="81">
    <xf numFmtId="0" fontId="0" fillId="0" borderId="0" xfId="0"/>
    <xf numFmtId="0" fontId="2" fillId="0" borderId="0" xfId="1"/>
    <xf numFmtId="0" fontId="3" fillId="0" borderId="0" xfId="1" applyFont="1" applyAlignment="1">
      <alignment horizontal="center"/>
    </xf>
    <xf numFmtId="0" fontId="2" fillId="0" borderId="0" xfId="1" applyAlignment="1">
      <alignment horizontal="right"/>
    </xf>
    <xf numFmtId="0" fontId="4" fillId="0" borderId="0" xfId="1" applyFont="1" applyAlignment="1">
      <alignment horizontal="centerContinuous" wrapText="1"/>
    </xf>
    <xf numFmtId="0" fontId="4" fillId="0" borderId="0" xfId="1" applyFont="1" applyAlignment="1">
      <alignment horizontal="centerContinuous"/>
    </xf>
    <xf numFmtId="0" fontId="2" fillId="0" borderId="0" xfId="1" applyAlignment="1">
      <alignment horizontal="center"/>
    </xf>
    <xf numFmtId="0" fontId="3" fillId="0" borderId="0" xfId="1" quotePrefix="1" applyFont="1" applyAlignment="1">
      <alignment horizontal="center"/>
    </xf>
    <xf numFmtId="0" fontId="3" fillId="0" borderId="0" xfId="1" applyFont="1"/>
    <xf numFmtId="49" fontId="3" fillId="0" borderId="0" xfId="1" applyNumberFormat="1" applyFont="1" applyAlignment="1">
      <alignment horizontal="center"/>
    </xf>
    <xf numFmtId="0" fontId="3" fillId="0" borderId="1" xfId="1" applyFont="1" applyBorder="1" applyAlignment="1">
      <alignment horizontal="center" wrapText="1"/>
    </xf>
    <xf numFmtId="0" fontId="3" fillId="0" borderId="0" xfId="1" applyFont="1" applyAlignment="1">
      <alignment horizontal="center" wrapText="1"/>
    </xf>
    <xf numFmtId="0" fontId="3" fillId="0" borderId="1" xfId="1" applyFont="1" applyBorder="1" applyAlignment="1">
      <alignment horizontal="center"/>
    </xf>
    <xf numFmtId="0" fontId="2" fillId="0" borderId="0" xfId="1" applyAlignment="1">
      <alignment vertical="top"/>
    </xf>
    <xf numFmtId="0" fontId="2" fillId="0" borderId="0" xfId="1" applyAlignment="1">
      <alignment horizontal="right" vertical="top"/>
    </xf>
    <xf numFmtId="0" fontId="4" fillId="0" borderId="0" xfId="1" applyFont="1"/>
    <xf numFmtId="0" fontId="3" fillId="0" borderId="0" xfId="1" applyFont="1" applyAlignment="1">
      <alignment horizontal="right"/>
    </xf>
    <xf numFmtId="164" fontId="4" fillId="0" borderId="0" xfId="1" applyNumberFormat="1" applyFont="1"/>
    <xf numFmtId="165" fontId="3" fillId="0" borderId="0" xfId="1" applyNumberFormat="1" applyFont="1" applyAlignment="1">
      <alignment horizontal="right"/>
    </xf>
    <xf numFmtId="166" fontId="3" fillId="0" borderId="0" xfId="1" applyNumberFormat="1" applyFont="1" applyAlignment="1">
      <alignment horizontal="right"/>
    </xf>
    <xf numFmtId="164" fontId="4" fillId="0" borderId="0" xfId="1" quotePrefix="1" applyNumberFormat="1" applyFont="1" applyAlignment="1">
      <alignment horizontal="left"/>
    </xf>
    <xf numFmtId="164" fontId="4" fillId="0" borderId="0" xfId="1" applyNumberFormat="1" applyFont="1" applyAlignment="1">
      <alignment horizontal="left"/>
    </xf>
    <xf numFmtId="164" fontId="3" fillId="0" borderId="0" xfId="1" quotePrefix="1" applyNumberFormat="1" applyFont="1" applyAlignment="1">
      <alignment horizontal="left"/>
    </xf>
    <xf numFmtId="49" fontId="4" fillId="0" borderId="0" xfId="1" applyNumberFormat="1" applyFont="1"/>
    <xf numFmtId="164" fontId="4" fillId="0" borderId="0" xfId="1" quotePrefix="1" applyNumberFormat="1" applyFont="1"/>
    <xf numFmtId="164" fontId="1" fillId="0" borderId="0" xfId="1" quotePrefix="1" applyNumberFormat="1" applyFont="1"/>
    <xf numFmtId="164" fontId="3" fillId="0" borderId="0" xfId="1" applyNumberFormat="1" applyFont="1" applyAlignment="1">
      <alignment horizontal="left"/>
    </xf>
    <xf numFmtId="164" fontId="1" fillId="0" borderId="0" xfId="1" applyNumberFormat="1" applyFont="1"/>
    <xf numFmtId="0" fontId="3" fillId="0" borderId="1" xfId="1" applyFont="1" applyBorder="1" applyAlignment="1">
      <alignment horizontal="centerContinuous"/>
    </xf>
    <xf numFmtId="0" fontId="3" fillId="0" borderId="0" xfId="1" applyFont="1" applyAlignment="1">
      <alignment horizontal="centerContinuous"/>
    </xf>
    <xf numFmtId="0" fontId="3" fillId="0" borderId="0" xfId="2" applyFont="1" applyAlignment="1">
      <alignment horizontal="center"/>
    </xf>
    <xf numFmtId="0" fontId="3" fillId="0" borderId="0" xfId="1" applyFont="1" applyAlignment="1">
      <alignment horizontal="left"/>
    </xf>
    <xf numFmtId="49" fontId="3" fillId="0" borderId="0" xfId="1" quotePrefix="1" applyNumberFormat="1" applyFont="1" applyAlignment="1">
      <alignment horizontal="center"/>
    </xf>
    <xf numFmtId="0" fontId="3" fillId="0" borderId="0" xfId="2" quotePrefix="1" applyFont="1" applyAlignment="1">
      <alignment horizontal="center"/>
    </xf>
    <xf numFmtId="0" fontId="3" fillId="0" borderId="1" xfId="1" quotePrefix="1" applyFont="1" applyBorder="1" applyAlignment="1">
      <alignment horizontal="center" wrapText="1"/>
    </xf>
    <xf numFmtId="0" fontId="3" fillId="0" borderId="0" xfId="1" quotePrefix="1" applyFont="1" applyAlignment="1">
      <alignment horizontal="center" wrapText="1"/>
    </xf>
    <xf numFmtId="0" fontId="3" fillId="0" borderId="1" xfId="2" quotePrefix="1" applyFont="1" applyBorder="1" applyAlignment="1">
      <alignment horizontal="center" wrapText="1"/>
    </xf>
    <xf numFmtId="167" fontId="3" fillId="0" borderId="0" xfId="3" applyNumberFormat="1" applyFont="1" applyAlignment="1">
      <alignment horizontal="right"/>
    </xf>
    <xf numFmtId="167" fontId="3" fillId="0" borderId="0" xfId="1" applyNumberFormat="1" applyFont="1" applyAlignment="1">
      <alignment horizontal="right"/>
    </xf>
    <xf numFmtId="168" fontId="3" fillId="0" borderId="0" xfId="1" applyNumberFormat="1" applyFont="1" applyAlignment="1">
      <alignment horizontal="right"/>
    </xf>
    <xf numFmtId="169" fontId="3" fillId="0" borderId="0" xfId="1" applyNumberFormat="1" applyFont="1" applyAlignment="1">
      <alignment horizontal="right"/>
    </xf>
    <xf numFmtId="170" fontId="3" fillId="0" borderId="0" xfId="1" applyNumberFormat="1" applyFont="1" applyAlignment="1">
      <alignment horizontal="right"/>
    </xf>
    <xf numFmtId="171" fontId="3" fillId="0" borderId="0" xfId="1" applyNumberFormat="1" applyFont="1" applyAlignment="1">
      <alignment horizontal="right"/>
    </xf>
    <xf numFmtId="0" fontId="5" fillId="0" borderId="0" xfId="1" applyFont="1"/>
    <xf numFmtId="164" fontId="1" fillId="0" borderId="0" xfId="1" quotePrefix="1" applyNumberFormat="1" applyFont="1" applyAlignment="1">
      <alignment horizontal="left" indent="1"/>
    </xf>
    <xf numFmtId="164" fontId="3" fillId="0" borderId="0" xfId="1" applyNumberFormat="1" applyFont="1"/>
    <xf numFmtId="164" fontId="4" fillId="0" borderId="2" xfId="1" applyNumberFormat="1" applyFont="1" applyBorder="1"/>
    <xf numFmtId="0" fontId="2" fillId="0" borderId="2" xfId="1" applyBorder="1"/>
    <xf numFmtId="165" fontId="3" fillId="0" borderId="2" xfId="1" applyNumberFormat="1" applyFont="1" applyBorder="1" applyAlignment="1">
      <alignment horizontal="right"/>
    </xf>
    <xf numFmtId="0" fontId="3" fillId="0" borderId="2" xfId="1" applyFont="1" applyBorder="1" applyAlignment="1">
      <alignment horizontal="right"/>
    </xf>
    <xf numFmtId="166" fontId="3" fillId="0" borderId="2" xfId="1" applyNumberFormat="1" applyFont="1" applyBorder="1" applyAlignment="1">
      <alignment horizontal="right"/>
    </xf>
    <xf numFmtId="0" fontId="2" fillId="0" borderId="2" xfId="1" applyBorder="1" applyAlignment="1">
      <alignment horizontal="right"/>
    </xf>
    <xf numFmtId="172" fontId="3" fillId="0" borderId="0" xfId="1" applyNumberFormat="1" applyFont="1" applyAlignment="1">
      <alignment horizontal="right"/>
    </xf>
    <xf numFmtId="172" fontId="3" fillId="0" borderId="2" xfId="1" applyNumberFormat="1" applyFont="1" applyBorder="1" applyAlignment="1">
      <alignment horizontal="right"/>
    </xf>
    <xf numFmtId="173" fontId="3" fillId="0" borderId="0" xfId="1" applyNumberFormat="1" applyFont="1" applyAlignment="1">
      <alignment horizontal="right"/>
    </xf>
    <xf numFmtId="174" fontId="3" fillId="0" borderId="0" xfId="1" applyNumberFormat="1" applyFont="1" applyAlignment="1">
      <alignment horizontal="right"/>
    </xf>
    <xf numFmtId="175" fontId="3" fillId="0" borderId="0" xfId="1" applyNumberFormat="1" applyFont="1" applyAlignment="1">
      <alignment horizontal="right"/>
    </xf>
    <xf numFmtId="176" fontId="3" fillId="0" borderId="0" xfId="1" applyNumberFormat="1" applyFont="1" applyAlignment="1">
      <alignment horizontal="right"/>
    </xf>
    <xf numFmtId="177" fontId="3" fillId="0" borderId="0" xfId="1" applyNumberFormat="1" applyFont="1" applyAlignment="1">
      <alignment horizontal="right"/>
    </xf>
    <xf numFmtId="170" fontId="3" fillId="0" borderId="2" xfId="1" applyNumberFormat="1" applyFont="1" applyBorder="1" applyAlignment="1">
      <alignment horizontal="right"/>
    </xf>
    <xf numFmtId="171" fontId="3" fillId="0" borderId="2" xfId="1" applyNumberFormat="1" applyFont="1" applyBorder="1" applyAlignment="1">
      <alignment horizontal="right"/>
    </xf>
    <xf numFmtId="169" fontId="3" fillId="0" borderId="2" xfId="1" applyNumberFormat="1" applyFont="1" applyBorder="1" applyAlignment="1">
      <alignment horizontal="right"/>
    </xf>
    <xf numFmtId="0" fontId="6" fillId="0" borderId="0" xfId="4"/>
    <xf numFmtId="0" fontId="6" fillId="0" borderId="3" xfId="4" applyBorder="1"/>
    <xf numFmtId="0" fontId="2" fillId="0" borderId="0" xfId="4" applyFont="1" applyAlignment="1">
      <alignment horizontal="center"/>
    </xf>
    <xf numFmtId="178" fontId="7" fillId="0" borderId="0" xfId="4" applyNumberFormat="1" applyFont="1" applyAlignment="1">
      <alignment horizontal="left" vertical="center"/>
    </xf>
    <xf numFmtId="178" fontId="7" fillId="0" borderId="0" xfId="4" applyNumberFormat="1" applyFont="1" applyAlignment="1">
      <alignment horizontal="center"/>
    </xf>
    <xf numFmtId="178" fontId="8" fillId="0" borderId="0" xfId="4" applyNumberFormat="1" applyFont="1" applyAlignment="1">
      <alignment horizontal="left"/>
    </xf>
    <xf numFmtId="178" fontId="9" fillId="0" borderId="0" xfId="4" applyNumberFormat="1" applyFont="1" applyAlignment="1">
      <alignment horizontal="right" vertical="center"/>
    </xf>
    <xf numFmtId="0" fontId="7" fillId="0" borderId="0" xfId="4" applyFont="1"/>
    <xf numFmtId="0" fontId="10" fillId="0" borderId="0" xfId="4" applyFont="1"/>
    <xf numFmtId="0" fontId="11" fillId="0" borderId="0" xfId="4" quotePrefix="1" applyFont="1" applyAlignment="1">
      <alignment horizontal="left"/>
    </xf>
    <xf numFmtId="0" fontId="12" fillId="0" borderId="0" xfId="4" applyFont="1"/>
    <xf numFmtId="0" fontId="11" fillId="0" borderId="0" xfId="4" applyFont="1" applyAlignment="1">
      <alignment horizontal="left"/>
    </xf>
    <xf numFmtId="0" fontId="11" fillId="0" borderId="0" xfId="4" applyFont="1" applyAlignment="1">
      <alignment horizontal="left" vertical="center"/>
    </xf>
    <xf numFmtId="0" fontId="9" fillId="0" borderId="0" xfId="4" applyFont="1" applyAlignment="1">
      <alignment horizontal="left"/>
    </xf>
    <xf numFmtId="0" fontId="13" fillId="0" borderId="0" xfId="4" applyFont="1"/>
    <xf numFmtId="0" fontId="11" fillId="0" borderId="0" xfId="4" applyFont="1"/>
    <xf numFmtId="0" fontId="4" fillId="0" borderId="3" xfId="4" applyFont="1" applyBorder="1"/>
    <xf numFmtId="0" fontId="3" fillId="0" borderId="1" xfId="1" applyFont="1" applyBorder="1" applyAlignment="1">
      <alignment horizontal="left" wrapText="1"/>
    </xf>
    <xf numFmtId="43" fontId="2" fillId="0" borderId="0" xfId="1" applyNumberFormat="1"/>
  </cellXfs>
  <cellStyles count="5">
    <cellStyle name="Currency 2" xfId="3" xr:uid="{00000000-0005-0000-0000-000000000000}"/>
    <cellStyle name="Normal" xfId="0" builtinId="0"/>
    <cellStyle name="Normal 2" xfId="1" xr:uid="{00000000-0005-0000-0000-000002000000}"/>
    <cellStyle name="Normal 2 2" xfId="2" xr:uid="{00000000-0005-0000-0000-000003000000}"/>
    <cellStyle name="Normal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196850</xdr:colOff>
      <xdr:row>2</xdr:row>
      <xdr:rowOff>152400</xdr:rowOff>
    </xdr:from>
    <xdr:to>
      <xdr:col>3</xdr:col>
      <xdr:colOff>171450</xdr:colOff>
      <xdr:row>5</xdr:row>
      <xdr:rowOff>69850</xdr:rowOff>
    </xdr:to>
    <xdr:pic>
      <xdr:nvPicPr>
        <xdr:cNvPr id="2" name="Picture 2" descr="Logo">
          <a:extLst>
            <a:ext uri="{FF2B5EF4-FFF2-40B4-BE49-F238E27FC236}">
              <a16:creationId xmlns:a16="http://schemas.microsoft.com/office/drawing/2014/main" id="{00000000-0008-0000-0300-00007F3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850" y="469900"/>
          <a:ext cx="18859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482600</xdr:colOff>
      <xdr:row>8</xdr:row>
      <xdr:rowOff>19050</xdr:rowOff>
    </xdr:from>
    <xdr:to>
      <xdr:col>3</xdr:col>
      <xdr:colOff>584200</xdr:colOff>
      <xdr:row>11</xdr:row>
      <xdr:rowOff>457200</xdr:rowOff>
    </xdr:to>
    <xdr:pic>
      <xdr:nvPicPr>
        <xdr:cNvPr id="3" name="Picture 43" descr="usmap2">
          <a:extLst>
            <a:ext uri="{FF2B5EF4-FFF2-40B4-BE49-F238E27FC236}">
              <a16:creationId xmlns:a16="http://schemas.microsoft.com/office/drawing/2014/main" id="{00000000-0008-0000-0300-0000803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4750" y="1365250"/>
          <a:ext cx="13208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927100</xdr:colOff>
      <xdr:row>16</xdr:row>
      <xdr:rowOff>177800</xdr:rowOff>
    </xdr:from>
    <xdr:to>
      <xdr:col>7</xdr:col>
      <xdr:colOff>2419350</xdr:colOff>
      <xdr:row>21</xdr:row>
      <xdr:rowOff>0</xdr:rowOff>
    </xdr:to>
    <xdr:pic>
      <xdr:nvPicPr>
        <xdr:cNvPr id="4" name="Picture 48" descr="wor;dmapgrey">
          <a:extLst>
            <a:ext uri="{FF2B5EF4-FFF2-40B4-BE49-F238E27FC236}">
              <a16:creationId xmlns:a16="http://schemas.microsoft.com/office/drawing/2014/main" id="{00000000-0008-0000-0300-0000813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1700" y="3771900"/>
          <a:ext cx="14922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odel\CRA.Model.200503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RA\19Combined-Revised%201-10\CombinedCRAReportGenerator%20ACR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A Menu"/>
      <sheetName val="Errors"/>
      <sheetName val="InputTable"/>
      <sheetName val="Lists"/>
      <sheetName val="Models"/>
      <sheetName val="Limits"/>
      <sheetName val="Reports"/>
      <sheetName val="Notes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ControlFile"/>
      <sheetName val="Limits"/>
      <sheetName val="CoverSheet"/>
      <sheetName val="RevenueClasses0"/>
      <sheetName val="CostTemplate"/>
      <sheetName val="VolTemplate"/>
      <sheetName val="LoadHistory"/>
      <sheetName val="ReportInputs"/>
      <sheetName val="ReportInputsDoc"/>
      <sheetName val="Notes"/>
    </sheetNames>
    <sheetDataSet>
      <sheetData sheetId="0">
        <row r="11">
          <cell r="B11">
            <v>2019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B4:I32"/>
  <sheetViews>
    <sheetView showGridLines="0" topLeftCell="A2" zoomScaleNormal="100" workbookViewId="0">
      <selection activeCell="F16" sqref="F16"/>
    </sheetView>
  </sheetViews>
  <sheetFormatPr defaultColWidth="8.7265625" defaultRowHeight="12.5" x14ac:dyDescent="0.25"/>
  <cols>
    <col min="1" max="1" width="9.81640625" style="62" customWidth="1"/>
    <col min="2" max="3" width="8.7265625" style="62"/>
    <col min="4" max="4" width="9.453125" style="62" customWidth="1"/>
    <col min="5" max="5" width="3.453125" style="62" customWidth="1"/>
    <col min="6" max="6" width="46.1796875" style="62" customWidth="1"/>
    <col min="7" max="7" width="4.453125" style="62" customWidth="1"/>
    <col min="8" max="8" width="44" style="62" customWidth="1"/>
    <col min="9" max="9" width="4" style="62" customWidth="1"/>
    <col min="10" max="16384" width="8.7265625" style="62"/>
  </cols>
  <sheetData>
    <row r="4" spans="4:9" ht="18.75" customHeight="1" thickBot="1" x14ac:dyDescent="0.3">
      <c r="D4" s="63"/>
      <c r="E4" s="63"/>
      <c r="F4" s="63"/>
      <c r="G4" s="63"/>
      <c r="H4" s="63"/>
    </row>
    <row r="5" spans="4:9" ht="13" thickTop="1" x14ac:dyDescent="0.25">
      <c r="I5" s="62" t="s">
        <v>46</v>
      </c>
    </row>
    <row r="7" spans="4:9" x14ac:dyDescent="0.25">
      <c r="F7" s="64"/>
    </row>
    <row r="8" spans="4:9" ht="12" customHeight="1" x14ac:dyDescent="0.25"/>
    <row r="11" spans="4:9" ht="21.75" customHeight="1" x14ac:dyDescent="0.6">
      <c r="F11" s="65"/>
      <c r="G11" s="66"/>
      <c r="H11" s="67"/>
    </row>
    <row r="12" spans="4:9" ht="44.5" customHeight="1" x14ac:dyDescent="0.6">
      <c r="F12" s="68"/>
      <c r="G12" s="66"/>
      <c r="H12" s="67"/>
    </row>
    <row r="13" spans="4:9" ht="30" hidden="1" customHeight="1" x14ac:dyDescent="0.6">
      <c r="F13" s="69" t="s">
        <v>46</v>
      </c>
      <c r="G13" s="69"/>
      <c r="H13" s="70"/>
    </row>
    <row r="14" spans="4:9" ht="29.5" x14ac:dyDescent="0.55000000000000004">
      <c r="F14" s="71" t="s">
        <v>114</v>
      </c>
      <c r="G14" s="72"/>
      <c r="H14" s="70"/>
    </row>
    <row r="15" spans="4:9" ht="18" customHeight="1" x14ac:dyDescent="0.6">
      <c r="F15" s="69"/>
      <c r="G15" s="69"/>
      <c r="H15" s="70"/>
    </row>
    <row r="16" spans="4:9" ht="39" customHeight="1" x14ac:dyDescent="0.55000000000000004">
      <c r="F16" s="73" t="s">
        <v>115</v>
      </c>
      <c r="G16" s="74"/>
      <c r="H16" s="70"/>
    </row>
    <row r="17" spans="2:8" ht="29.5" x14ac:dyDescent="0.55000000000000004">
      <c r="F17" s="75" t="s">
        <v>112</v>
      </c>
      <c r="H17" s="70"/>
    </row>
    <row r="20" spans="2:8" ht="23" x14ac:dyDescent="0.5">
      <c r="F20" s="73" t="s">
        <v>113</v>
      </c>
    </row>
    <row r="21" spans="2:8" ht="13" x14ac:dyDescent="0.3">
      <c r="B21" s="76"/>
      <c r="C21" s="76"/>
      <c r="D21" s="76"/>
      <c r="E21" s="76"/>
      <c r="F21" s="76"/>
      <c r="G21" s="76"/>
      <c r="H21" s="76"/>
    </row>
    <row r="24" spans="2:8" ht="23" x14ac:dyDescent="0.5">
      <c r="G24" s="77"/>
    </row>
    <row r="31" spans="2:8" ht="13.5" thickBot="1" x14ac:dyDescent="0.35">
      <c r="B31" s="78"/>
      <c r="C31" s="78"/>
      <c r="D31" s="78"/>
      <c r="E31" s="78"/>
      <c r="F31" s="78"/>
      <c r="G31" s="78"/>
      <c r="H31" s="78"/>
    </row>
    <row r="32" spans="2:8" ht="13" thickTop="1" x14ac:dyDescent="0.25"/>
  </sheetData>
  <pageMargins left="0.75" right="0.5" top="1" bottom="0.5" header="0.5" footer="0.5"/>
  <pageSetup scale="94" orientation="landscape" horizontalDpi="4294967295" r:id="rId1"/>
  <headerFooter alignWithMargins="0"/>
  <rowBreaks count="2" manualBreakCount="2">
    <brk id="31" max="16383" man="1"/>
    <brk id="3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153"/>
  <sheetViews>
    <sheetView showGridLines="0" topLeftCell="B1" workbookViewId="0">
      <selection activeCell="P4" sqref="P4"/>
    </sheetView>
  </sheetViews>
  <sheetFormatPr defaultColWidth="8.7265625" defaultRowHeight="13" x14ac:dyDescent="0.3"/>
  <cols>
    <col min="1" max="1" width="2.81640625" style="1" customWidth="1"/>
    <col min="2" max="2" width="49.54296875" style="1" customWidth="1"/>
    <col min="3" max="3" width="2.1796875" style="1" customWidth="1"/>
    <col min="4" max="4" width="11.453125" style="8" customWidth="1"/>
    <col min="5" max="5" width="2.1796875" style="8" customWidth="1"/>
    <col min="6" max="6" width="11.453125" style="8" customWidth="1"/>
    <col min="7" max="7" width="2.1796875" style="8" customWidth="1"/>
    <col min="8" max="8" width="12" style="8" customWidth="1"/>
    <col min="9" max="9" width="2.1796875" style="8" customWidth="1"/>
    <col min="10" max="10" width="11.453125" style="8" customWidth="1"/>
    <col min="11" max="11" width="2.1796875" style="8" customWidth="1"/>
    <col min="12" max="12" width="12.1796875" style="8" customWidth="1"/>
    <col min="13" max="13" width="2.1796875" style="8" customWidth="1"/>
    <col min="14" max="14" width="12.1796875" style="8" customWidth="1"/>
    <col min="15" max="15" width="2.1796875" style="8" customWidth="1"/>
    <col min="16" max="16" width="11.453125" style="8" customWidth="1"/>
    <col min="17" max="17" width="2.1796875" style="8" customWidth="1"/>
    <col min="18" max="18" width="11.453125" style="8" customWidth="1"/>
    <col min="19" max="19" width="2.1796875" style="1" customWidth="1"/>
    <col min="20" max="16384" width="8.7265625" style="1"/>
  </cols>
  <sheetData>
    <row r="1" spans="2:20" x14ac:dyDescent="0.3">
      <c r="D1" s="2"/>
      <c r="E1" s="2"/>
      <c r="F1" s="2"/>
      <c r="G1" s="2"/>
      <c r="H1" s="2"/>
      <c r="I1" s="2"/>
    </row>
    <row r="2" spans="2:20" ht="26" x14ac:dyDescent="0.3">
      <c r="B2" s="4" t="s">
        <v>103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2:20" x14ac:dyDescent="0.3">
      <c r="D3" s="28" t="s">
        <v>60</v>
      </c>
      <c r="E3" s="28"/>
      <c r="F3" s="28"/>
      <c r="G3" s="28"/>
      <c r="H3" s="28"/>
      <c r="I3" s="29"/>
      <c r="J3" s="28" t="s">
        <v>61</v>
      </c>
      <c r="K3" s="28"/>
      <c r="L3" s="28"/>
      <c r="M3" s="28"/>
      <c r="N3" s="28"/>
      <c r="O3" s="28"/>
      <c r="P3" s="28"/>
      <c r="Q3" s="28"/>
      <c r="R3" s="28"/>
    </row>
    <row r="4" spans="2:20" x14ac:dyDescent="0.3">
      <c r="F4" s="2" t="s">
        <v>62</v>
      </c>
      <c r="G4" s="7"/>
      <c r="H4" s="30" t="s">
        <v>63</v>
      </c>
      <c r="I4" s="7"/>
      <c r="J4" s="2" t="s">
        <v>64</v>
      </c>
      <c r="K4" s="2"/>
      <c r="L4" s="2" t="s">
        <v>62</v>
      </c>
      <c r="M4" s="2"/>
      <c r="N4" s="7" t="s">
        <v>63</v>
      </c>
      <c r="O4" s="7"/>
      <c r="P4" s="31" t="s">
        <v>65</v>
      </c>
      <c r="Q4" s="31"/>
      <c r="R4" s="2" t="s">
        <v>66</v>
      </c>
    </row>
    <row r="5" spans="2:20" x14ac:dyDescent="0.3">
      <c r="B5" s="8" t="s">
        <v>2</v>
      </c>
      <c r="C5" s="11"/>
      <c r="D5" s="32" t="s">
        <v>64</v>
      </c>
      <c r="E5" s="32"/>
      <c r="F5" s="2" t="s">
        <v>66</v>
      </c>
      <c r="G5" s="2"/>
      <c r="H5" s="33" t="s">
        <v>67</v>
      </c>
      <c r="I5" s="2"/>
      <c r="J5" s="2" t="s">
        <v>68</v>
      </c>
      <c r="K5" s="2"/>
      <c r="L5" s="2" t="s">
        <v>69</v>
      </c>
      <c r="M5" s="2"/>
      <c r="N5" s="2" t="s">
        <v>70</v>
      </c>
      <c r="O5" s="7"/>
      <c r="P5" s="7" t="s">
        <v>68</v>
      </c>
      <c r="Q5" s="7"/>
      <c r="R5" s="2" t="s">
        <v>71</v>
      </c>
    </row>
    <row r="6" spans="2:20" x14ac:dyDescent="0.3">
      <c r="B6" s="79" t="s">
        <v>6</v>
      </c>
      <c r="C6" s="11"/>
      <c r="D6" s="34" t="s">
        <v>6</v>
      </c>
      <c r="E6" s="35"/>
      <c r="F6" s="34" t="s">
        <v>72</v>
      </c>
      <c r="G6" s="35"/>
      <c r="H6" s="36" t="s">
        <v>72</v>
      </c>
      <c r="I6" s="35"/>
      <c r="J6" s="12" t="s">
        <v>46</v>
      </c>
      <c r="K6" s="2"/>
      <c r="L6" s="34" t="s">
        <v>72</v>
      </c>
      <c r="M6" s="2"/>
      <c r="N6" s="34" t="s">
        <v>69</v>
      </c>
      <c r="O6" s="35"/>
      <c r="P6" s="34" t="s">
        <v>72</v>
      </c>
      <c r="Q6" s="35"/>
      <c r="R6" s="34" t="s">
        <v>72</v>
      </c>
    </row>
    <row r="7" spans="2:20" x14ac:dyDescent="0.3">
      <c r="B7" s="11"/>
      <c r="D7" s="11" t="s">
        <v>73</v>
      </c>
      <c r="E7" s="11"/>
      <c r="F7" s="11" t="s">
        <v>74</v>
      </c>
      <c r="G7" s="11"/>
      <c r="H7" s="11" t="s">
        <v>75</v>
      </c>
      <c r="I7" s="11"/>
      <c r="J7" s="11" t="s">
        <v>76</v>
      </c>
      <c r="K7" s="11"/>
      <c r="L7" s="11" t="s">
        <v>77</v>
      </c>
      <c r="M7" s="11"/>
      <c r="N7" s="11" t="s">
        <v>78</v>
      </c>
      <c r="O7" s="11"/>
      <c r="P7" s="35" t="s">
        <v>79</v>
      </c>
      <c r="Q7" s="35"/>
      <c r="R7" s="11" t="s">
        <v>80</v>
      </c>
      <c r="S7" s="13"/>
    </row>
    <row r="8" spans="2:20" x14ac:dyDescent="0.3">
      <c r="B8" s="15" t="s">
        <v>9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2:20" x14ac:dyDescent="0.3">
      <c r="B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3"/>
    </row>
    <row r="10" spans="2:20" x14ac:dyDescent="0.3">
      <c r="B10" s="15" t="s">
        <v>10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3"/>
    </row>
    <row r="11" spans="2:20" x14ac:dyDescent="0.3">
      <c r="B11" s="17" t="s">
        <v>11</v>
      </c>
      <c r="D11" s="37">
        <v>8284.78298</v>
      </c>
      <c r="E11" s="16"/>
      <c r="F11" s="38">
        <v>5272.6920424583332</v>
      </c>
      <c r="G11" s="16"/>
      <c r="H11" s="38">
        <v>5095.1682288412703</v>
      </c>
      <c r="I11" s="16"/>
      <c r="J11" s="39">
        <v>0.51929404469189466</v>
      </c>
      <c r="K11" s="16"/>
      <c r="L11" s="39">
        <v>0.33049478589274467</v>
      </c>
      <c r="M11" s="16"/>
      <c r="N11" s="39">
        <v>0.31936751081204795</v>
      </c>
      <c r="O11" s="16"/>
      <c r="P11" s="39">
        <v>0.18879925879914999</v>
      </c>
      <c r="Q11" s="16"/>
      <c r="R11" s="40">
        <v>1.5712624430341873</v>
      </c>
      <c r="S11" s="3"/>
    </row>
    <row r="12" spans="2:20" x14ac:dyDescent="0.3">
      <c r="B12" s="17" t="s">
        <v>12</v>
      </c>
      <c r="D12" s="41">
        <v>203.98945900000001</v>
      </c>
      <c r="E12" s="16"/>
      <c r="F12" s="41">
        <v>186.71758413263601</v>
      </c>
      <c r="G12" s="16"/>
      <c r="H12" s="41">
        <v>185.72585441176116</v>
      </c>
      <c r="I12" s="16"/>
      <c r="J12" s="42">
        <v>0.36203445666710887</v>
      </c>
      <c r="K12" s="16"/>
      <c r="L12" s="42">
        <v>0.33138084415260916</v>
      </c>
      <c r="M12" s="16"/>
      <c r="N12" s="42">
        <v>0.32962075158499499</v>
      </c>
      <c r="O12" s="16"/>
      <c r="P12" s="42">
        <v>3.0653612514499717E-2</v>
      </c>
      <c r="Q12" s="16"/>
      <c r="R12" s="40">
        <v>1.0925026689242876</v>
      </c>
      <c r="S12" s="3"/>
    </row>
    <row r="13" spans="2:20" x14ac:dyDescent="0.3">
      <c r="B13" s="20" t="s">
        <v>13</v>
      </c>
      <c r="D13" s="41">
        <v>8488.7724390000003</v>
      </c>
      <c r="E13" s="16"/>
      <c r="F13" s="41">
        <v>5477.4950958675472</v>
      </c>
      <c r="G13" s="16"/>
      <c r="H13" s="41">
        <v>5280.8940832530316</v>
      </c>
      <c r="I13" s="16"/>
      <c r="J13" s="42">
        <v>0.51392949093764628</v>
      </c>
      <c r="K13" s="16"/>
      <c r="L13" s="42">
        <v>0.33161994699015424</v>
      </c>
      <c r="M13" s="16"/>
      <c r="N13" s="42">
        <v>0.31971727683886125</v>
      </c>
      <c r="O13" s="16"/>
      <c r="P13" s="42">
        <v>0.18230954394749205</v>
      </c>
      <c r="Q13" s="16"/>
      <c r="R13" s="40">
        <v>1.5497544571795761</v>
      </c>
      <c r="S13" s="3"/>
      <c r="T13" s="43"/>
    </row>
    <row r="14" spans="2:20" x14ac:dyDescent="0.3">
      <c r="B14" s="17" t="s">
        <v>14</v>
      </c>
      <c r="D14" s="41">
        <v>13689.503503</v>
      </c>
      <c r="E14" s="16"/>
      <c r="F14" s="41">
        <v>4678.1051776972299</v>
      </c>
      <c r="G14" s="16"/>
      <c r="H14" s="41">
        <v>4608.2298691343794</v>
      </c>
      <c r="I14" s="16"/>
      <c r="J14" s="42">
        <v>0.38882746067807422</v>
      </c>
      <c r="K14" s="16"/>
      <c r="L14" s="42">
        <v>0.13287375664357323</v>
      </c>
      <c r="M14" s="16"/>
      <c r="N14" s="42">
        <v>0.13088906532247191</v>
      </c>
      <c r="O14" s="16"/>
      <c r="P14" s="42">
        <v>0.25595370403450102</v>
      </c>
      <c r="Q14" s="16"/>
      <c r="R14" s="40">
        <v>2.9262923733019992</v>
      </c>
      <c r="S14" s="3"/>
    </row>
    <row r="15" spans="2:20" x14ac:dyDescent="0.3">
      <c r="B15" s="17" t="s">
        <v>15</v>
      </c>
      <c r="D15" s="41">
        <v>502.51782900000001</v>
      </c>
      <c r="E15" s="16"/>
      <c r="F15" s="41">
        <v>173.31305197419928</v>
      </c>
      <c r="G15" s="16"/>
      <c r="H15" s="41">
        <v>172.73505745440241</v>
      </c>
      <c r="I15" s="16"/>
      <c r="J15" s="42">
        <v>0.26126546719681298</v>
      </c>
      <c r="K15" s="16"/>
      <c r="L15" s="42">
        <v>9.0107679533385679E-2</v>
      </c>
      <c r="M15" s="16"/>
      <c r="N15" s="42">
        <v>8.9807172766188118E-2</v>
      </c>
      <c r="O15" s="16"/>
      <c r="P15" s="42">
        <v>0.17115778766342732</v>
      </c>
      <c r="Q15" s="16"/>
      <c r="R15" s="40">
        <v>2.8994805831173562</v>
      </c>
      <c r="S15" s="3"/>
    </row>
    <row r="16" spans="2:20" x14ac:dyDescent="0.3">
      <c r="B16" s="17" t="s">
        <v>16</v>
      </c>
      <c r="D16" s="41">
        <v>14192.021332</v>
      </c>
      <c r="E16" s="16"/>
      <c r="F16" s="41">
        <v>4858.557322795843</v>
      </c>
      <c r="G16" s="16"/>
      <c r="H16" s="41">
        <v>4780.964926588782</v>
      </c>
      <c r="I16" s="16"/>
      <c r="J16" s="42">
        <v>0.38221962119934572</v>
      </c>
      <c r="K16" s="16"/>
      <c r="L16" s="42">
        <v>0.13085070097147555</v>
      </c>
      <c r="M16" s="16"/>
      <c r="N16" s="42">
        <v>0.12876098199540967</v>
      </c>
      <c r="O16" s="16"/>
      <c r="P16" s="42">
        <v>0.25136892022787016</v>
      </c>
      <c r="Q16" s="16"/>
      <c r="R16" s="40">
        <v>2.9210360996282829</v>
      </c>
      <c r="S16" s="3"/>
    </row>
    <row r="17" spans="2:20" x14ac:dyDescent="0.3">
      <c r="B17" s="17" t="s">
        <v>17</v>
      </c>
      <c r="D17" s="41">
        <v>1648.854159</v>
      </c>
      <c r="E17" s="16"/>
      <c r="F17" s="41">
        <v>1515.9606137918652</v>
      </c>
      <c r="G17" s="16"/>
      <c r="H17" s="41">
        <v>1512.9023461013612</v>
      </c>
      <c r="I17" s="16"/>
      <c r="J17" s="42">
        <v>1.2729041861261383</v>
      </c>
      <c r="K17" s="16"/>
      <c r="L17" s="42">
        <v>1.1703112739020693</v>
      </c>
      <c r="M17" s="16"/>
      <c r="N17" s="42">
        <v>1.1679503120642452</v>
      </c>
      <c r="O17" s="16"/>
      <c r="P17" s="42">
        <v>0.10259291222406897</v>
      </c>
      <c r="Q17" s="16"/>
      <c r="R17" s="40">
        <v>1.0876629273868328</v>
      </c>
      <c r="S17" s="3"/>
    </row>
    <row r="18" spans="2:20" x14ac:dyDescent="0.3">
      <c r="B18" s="17" t="s">
        <v>18</v>
      </c>
      <c r="D18" s="41">
        <v>184.40610781999999</v>
      </c>
      <c r="E18" s="16"/>
      <c r="F18" s="41">
        <v>126.59842726592534</v>
      </c>
      <c r="G18" s="16"/>
      <c r="H18" s="41">
        <v>126.09712750077372</v>
      </c>
      <c r="I18" s="16"/>
      <c r="J18" s="42">
        <v>1.4629420092017908</v>
      </c>
      <c r="K18" s="16"/>
      <c r="L18" s="42">
        <v>1.0043385207554001</v>
      </c>
      <c r="M18" s="16"/>
      <c r="N18" s="42">
        <v>1.0003615782651918</v>
      </c>
      <c r="O18" s="16"/>
      <c r="P18" s="42">
        <v>0.45860348844639076</v>
      </c>
      <c r="Q18" s="16"/>
      <c r="R18" s="40">
        <v>1.4566224225886091</v>
      </c>
      <c r="S18" s="3"/>
    </row>
    <row r="19" spans="2:20" x14ac:dyDescent="0.3">
      <c r="B19" s="17" t="s">
        <v>19</v>
      </c>
      <c r="D19" s="41">
        <v>598.24230064000017</v>
      </c>
      <c r="E19" s="16"/>
      <c r="F19" s="41">
        <v>762.1985649788902</v>
      </c>
      <c r="G19" s="16"/>
      <c r="H19" s="41">
        <v>759.96966094655397</v>
      </c>
      <c r="I19" s="16"/>
      <c r="J19" s="42">
        <v>1.0674193192433148</v>
      </c>
      <c r="K19" s="16"/>
      <c r="L19" s="42">
        <v>1.3599597896832503</v>
      </c>
      <c r="M19" s="16"/>
      <c r="N19" s="42">
        <v>1.3559828471930422</v>
      </c>
      <c r="O19" s="16"/>
      <c r="P19" s="42">
        <v>-0.29254047043993547</v>
      </c>
      <c r="Q19" s="16"/>
      <c r="R19" s="40">
        <v>0.78489035289192532</v>
      </c>
      <c r="S19" s="3"/>
    </row>
    <row r="20" spans="2:20" x14ac:dyDescent="0.3">
      <c r="B20" s="17" t="s">
        <v>81</v>
      </c>
      <c r="D20" s="41">
        <v>104.631806</v>
      </c>
      <c r="E20" s="16"/>
      <c r="F20" s="41"/>
      <c r="G20" s="16"/>
      <c r="H20" s="41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3"/>
    </row>
    <row r="21" spans="2:20" x14ac:dyDescent="0.3">
      <c r="B21" s="17" t="s">
        <v>20</v>
      </c>
      <c r="D21" s="41">
        <v>25216.928144459998</v>
      </c>
      <c r="E21" s="16"/>
      <c r="F21" s="41">
        <v>12978.411416190605</v>
      </c>
      <c r="G21" s="16"/>
      <c r="H21" s="41">
        <v>12460.828144390502</v>
      </c>
      <c r="I21" s="16"/>
      <c r="J21" s="42">
        <v>0.45329904195457676</v>
      </c>
      <c r="K21" s="16"/>
      <c r="L21" s="42">
        <v>0.23329968770776005</v>
      </c>
      <c r="M21" s="16"/>
      <c r="N21" s="42">
        <v>0.22399562022203631</v>
      </c>
      <c r="O21" s="16"/>
      <c r="P21" s="42">
        <v>0.21999935424681671</v>
      </c>
      <c r="Q21" s="16"/>
      <c r="R21" s="40">
        <v>1.9429903503445585</v>
      </c>
      <c r="S21" s="3"/>
    </row>
    <row r="22" spans="2:20" x14ac:dyDescent="0.3">
      <c r="B22" s="15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3"/>
    </row>
    <row r="23" spans="2:20" x14ac:dyDescent="0.3">
      <c r="B23" s="15" t="s">
        <v>21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3"/>
    </row>
    <row r="24" spans="2:20" x14ac:dyDescent="0.3">
      <c r="B24" s="17" t="s">
        <v>22</v>
      </c>
      <c r="D24" s="41">
        <v>1195.6965560000001</v>
      </c>
      <c r="E24" s="16"/>
      <c r="F24" s="41">
        <v>585.72323082347532</v>
      </c>
      <c r="G24" s="16"/>
      <c r="H24" s="41">
        <v>580.06378619912823</v>
      </c>
      <c r="I24" s="16"/>
      <c r="J24" s="42">
        <v>0.16484074618228967</v>
      </c>
      <c r="K24" s="16"/>
      <c r="L24" s="42">
        <v>8.0748793613856618E-2</v>
      </c>
      <c r="M24" s="16"/>
      <c r="N24" s="42">
        <v>7.9968573021789682E-2</v>
      </c>
      <c r="O24" s="16"/>
      <c r="P24" s="42">
        <v>8.4091952568433048E-2</v>
      </c>
      <c r="Q24" s="16"/>
      <c r="R24" s="40">
        <v>2.0414019678184112</v>
      </c>
      <c r="S24" s="3"/>
    </row>
    <row r="25" spans="2:20" x14ac:dyDescent="0.3">
      <c r="B25" s="17" t="s">
        <v>23</v>
      </c>
      <c r="D25" s="41">
        <v>2065.767859</v>
      </c>
      <c r="E25" s="16"/>
      <c r="F25" s="41">
        <v>1498.7031343211409</v>
      </c>
      <c r="G25" s="16"/>
      <c r="H25" s="41">
        <v>1471.011115913338</v>
      </c>
      <c r="I25" s="16"/>
      <c r="J25" s="42">
        <v>0.17797714723244812</v>
      </c>
      <c r="K25" s="16"/>
      <c r="L25" s="42">
        <v>0.1291214340627444</v>
      </c>
      <c r="M25" s="16"/>
      <c r="N25" s="42">
        <v>0.12673561591969565</v>
      </c>
      <c r="O25" s="16"/>
      <c r="P25" s="42">
        <v>4.8855713169703718E-2</v>
      </c>
      <c r="Q25" s="16"/>
      <c r="R25" s="40">
        <v>1.3783702800726569</v>
      </c>
      <c r="S25" s="3"/>
    </row>
    <row r="26" spans="2:20" x14ac:dyDescent="0.3">
      <c r="B26" s="17" t="s">
        <v>24</v>
      </c>
      <c r="D26" s="41">
        <v>1668.9595220000001</v>
      </c>
      <c r="E26" s="16"/>
      <c r="F26" s="41">
        <v>1673.2658281528425</v>
      </c>
      <c r="G26" s="16"/>
      <c r="H26" s="41">
        <v>1663.1597076078367</v>
      </c>
      <c r="I26" s="16"/>
      <c r="J26" s="42">
        <v>0.26246176985500475</v>
      </c>
      <c r="K26" s="16"/>
      <c r="L26" s="42">
        <v>0.26313898264507773</v>
      </c>
      <c r="M26" s="16"/>
      <c r="N26" s="42">
        <v>0.26154968688946134</v>
      </c>
      <c r="O26" s="16"/>
      <c r="P26" s="42">
        <v>-6.7721279007298962E-4</v>
      </c>
      <c r="Q26" s="16"/>
      <c r="R26" s="40">
        <v>0.99742640644398017</v>
      </c>
      <c r="S26" s="3"/>
    </row>
    <row r="27" spans="2:20" x14ac:dyDescent="0.3">
      <c r="B27" s="17" t="s">
        <v>25</v>
      </c>
      <c r="D27" s="41">
        <v>9713.3461989999996</v>
      </c>
      <c r="E27" s="16"/>
      <c r="F27" s="41">
        <v>5124.1543975020704</v>
      </c>
      <c r="G27" s="16"/>
      <c r="H27" s="41">
        <v>4996.2726021799099</v>
      </c>
      <c r="I27" s="16"/>
      <c r="J27" s="42">
        <v>0.21131508039328561</v>
      </c>
      <c r="K27" s="16"/>
      <c r="L27" s="42">
        <v>0.11147662981138619</v>
      </c>
      <c r="M27" s="16"/>
      <c r="N27" s="42">
        <v>0.10869454511001705</v>
      </c>
      <c r="O27" s="16"/>
      <c r="P27" s="42">
        <v>9.9838450581899427E-2</v>
      </c>
      <c r="Q27" s="16"/>
      <c r="R27" s="40">
        <v>1.895599828868364</v>
      </c>
      <c r="S27" s="3"/>
    </row>
    <row r="28" spans="2:20" x14ac:dyDescent="0.3">
      <c r="B28" s="17" t="s">
        <v>17</v>
      </c>
      <c r="D28" s="41">
        <v>1560.533001</v>
      </c>
      <c r="E28" s="16"/>
      <c r="F28" s="41">
        <v>2306.5831849965443</v>
      </c>
      <c r="G28" s="16"/>
      <c r="H28" s="41">
        <v>2300.3753690509511</v>
      </c>
      <c r="I28" s="16"/>
      <c r="J28" s="42">
        <v>0.40871098748206397</v>
      </c>
      <c r="K28" s="16"/>
      <c r="L28" s="42">
        <v>0.60410506579826051</v>
      </c>
      <c r="M28" s="16"/>
      <c r="N28" s="42">
        <v>0.60247920938663413</v>
      </c>
      <c r="O28" s="16"/>
      <c r="P28" s="42">
        <v>-0.19539407831619654</v>
      </c>
      <c r="Q28" s="16"/>
      <c r="R28" s="40">
        <v>0.67655613339708698</v>
      </c>
      <c r="S28" s="3"/>
      <c r="T28" s="80">
        <f>D28-F28</f>
        <v>-746.05018399654432</v>
      </c>
    </row>
    <row r="29" spans="2:20" x14ac:dyDescent="0.3">
      <c r="B29" s="17" t="s">
        <v>26</v>
      </c>
      <c r="D29" s="41">
        <v>48.292559000000004</v>
      </c>
      <c r="E29" s="16"/>
      <c r="F29" s="41">
        <v>84.91173740817807</v>
      </c>
      <c r="G29" s="16"/>
      <c r="H29" s="41">
        <v>84.89480171715843</v>
      </c>
      <c r="I29" s="16"/>
      <c r="J29" s="42">
        <v>1.310111265931224</v>
      </c>
      <c r="K29" s="16"/>
      <c r="L29" s="42">
        <v>2.3035396361631579</v>
      </c>
      <c r="M29" s="16"/>
      <c r="N29" s="42">
        <v>2.3030801939621108</v>
      </c>
      <c r="O29" s="16"/>
      <c r="P29" s="42">
        <v>-0.99342837023193398</v>
      </c>
      <c r="Q29" s="16"/>
      <c r="R29" s="40">
        <v>0.56873832139193536</v>
      </c>
      <c r="S29" s="3"/>
    </row>
    <row r="30" spans="2:20" x14ac:dyDescent="0.3">
      <c r="B30" s="17" t="s">
        <v>27</v>
      </c>
      <c r="D30" s="41">
        <v>119.484869</v>
      </c>
      <c r="E30" s="16"/>
      <c r="F30" s="41">
        <v>46.159571239368233</v>
      </c>
      <c r="G30" s="16"/>
      <c r="H30" s="41">
        <v>45.948292517528245</v>
      </c>
      <c r="I30" s="16"/>
      <c r="J30" s="42">
        <v>0.18399670499783877</v>
      </c>
      <c r="K30" s="16"/>
      <c r="L30" s="42">
        <v>7.1081879096814835E-2</v>
      </c>
      <c r="M30" s="16"/>
      <c r="N30" s="42">
        <v>7.0756527535733804E-2</v>
      </c>
      <c r="O30" s="16"/>
      <c r="P30" s="42">
        <v>0.11291482590102393</v>
      </c>
      <c r="Q30" s="16"/>
      <c r="R30" s="40">
        <v>2.5885177394822647</v>
      </c>
      <c r="S30" s="3"/>
    </row>
    <row r="31" spans="2:20" x14ac:dyDescent="0.3">
      <c r="B31" s="17" t="s">
        <v>81</v>
      </c>
      <c r="D31" s="41">
        <v>35.036028999999999</v>
      </c>
      <c r="E31" s="16"/>
      <c r="F31" s="41"/>
      <c r="G31" s="16"/>
      <c r="H31" s="41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3"/>
    </row>
    <row r="32" spans="2:20" x14ac:dyDescent="0.3">
      <c r="B32" s="17" t="s">
        <v>28</v>
      </c>
      <c r="D32" s="41">
        <v>16407.116593999999</v>
      </c>
      <c r="E32" s="16"/>
      <c r="F32" s="41">
        <v>11797.942146044812</v>
      </c>
      <c r="G32" s="16"/>
      <c r="H32" s="41">
        <v>11141.725675185851</v>
      </c>
      <c r="I32" s="16"/>
      <c r="J32" s="42">
        <v>0.21676716045354724</v>
      </c>
      <c r="K32" s="16"/>
      <c r="L32" s="42">
        <v>0.15587177695370275</v>
      </c>
      <c r="M32" s="16"/>
      <c r="N32" s="42">
        <v>0.14720199148494079</v>
      </c>
      <c r="O32" s="16"/>
      <c r="P32" s="42">
        <v>6.0895383499844496E-2</v>
      </c>
      <c r="Q32" s="16"/>
      <c r="R32" s="40">
        <v>1.3906761357954605</v>
      </c>
      <c r="S32" s="3"/>
    </row>
    <row r="33" spans="2:19" x14ac:dyDescent="0.3">
      <c r="B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3"/>
    </row>
    <row r="34" spans="2:19" x14ac:dyDescent="0.3">
      <c r="B34" s="15" t="s">
        <v>29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3"/>
    </row>
    <row r="35" spans="2:19" x14ac:dyDescent="0.3">
      <c r="B35" s="17" t="s">
        <v>30</v>
      </c>
      <c r="D35" s="41">
        <v>55.511866999999995</v>
      </c>
      <c r="E35" s="16"/>
      <c r="F35" s="41">
        <v>96.273620494038454</v>
      </c>
      <c r="G35" s="16"/>
      <c r="H35" s="41">
        <v>96.238548795386762</v>
      </c>
      <c r="I35" s="16"/>
      <c r="J35" s="42">
        <v>0.11117649717771201</v>
      </c>
      <c r="K35" s="16"/>
      <c r="L35" s="42">
        <v>0.19281217648730106</v>
      </c>
      <c r="M35" s="16"/>
      <c r="N35" s="42">
        <v>0.19274193657614533</v>
      </c>
      <c r="O35" s="16"/>
      <c r="P35" s="42">
        <v>-8.1635679309589051E-2</v>
      </c>
      <c r="Q35" s="16"/>
      <c r="R35" s="40">
        <v>0.57660516676463269</v>
      </c>
      <c r="S35" s="3"/>
    </row>
    <row r="36" spans="2:19" x14ac:dyDescent="0.3">
      <c r="B36" s="17" t="s">
        <v>31</v>
      </c>
      <c r="D36" s="41">
        <v>1132.246208</v>
      </c>
      <c r="E36" s="16"/>
      <c r="F36" s="41">
        <v>1768.644768813366</v>
      </c>
      <c r="G36" s="16"/>
      <c r="H36" s="41">
        <v>1763.9499865188775</v>
      </c>
      <c r="I36" s="16"/>
      <c r="J36" s="42">
        <v>0.27379991622122529</v>
      </c>
      <c r="K36" s="16"/>
      <c r="L36" s="42">
        <v>0.42769389387631135</v>
      </c>
      <c r="M36" s="16"/>
      <c r="N36" s="42">
        <v>0.4265586010488101</v>
      </c>
      <c r="O36" s="16"/>
      <c r="P36" s="42">
        <v>-0.15389397765508606</v>
      </c>
      <c r="Q36" s="16"/>
      <c r="R36" s="40">
        <v>0.64017728600167478</v>
      </c>
      <c r="S36" s="3"/>
    </row>
    <row r="37" spans="2:19" x14ac:dyDescent="0.3">
      <c r="B37" s="17" t="s">
        <v>81</v>
      </c>
      <c r="D37" s="41">
        <v>6.3188630000000003</v>
      </c>
      <c r="E37" s="16"/>
      <c r="F37" s="41"/>
      <c r="G37" s="16"/>
      <c r="H37" s="41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3"/>
    </row>
    <row r="38" spans="2:19" x14ac:dyDescent="0.3">
      <c r="B38" s="17" t="s">
        <v>32</v>
      </c>
      <c r="D38" s="41">
        <v>1194.0769379999999</v>
      </c>
      <c r="E38" s="16"/>
      <c r="F38" s="41">
        <v>1865.5301204750633</v>
      </c>
      <c r="G38" s="16"/>
      <c r="H38" s="41">
        <v>1860.1885353142643</v>
      </c>
      <c r="I38" s="16"/>
      <c r="J38" s="42">
        <v>0.25764300379460647</v>
      </c>
      <c r="K38" s="16"/>
      <c r="L38" s="42">
        <v>0.40252078288485416</v>
      </c>
      <c r="M38" s="16"/>
      <c r="N38" s="42">
        <v>0.40136824237255009</v>
      </c>
      <c r="O38" s="16"/>
      <c r="P38" s="42">
        <v>-0.14487777909024768</v>
      </c>
      <c r="Q38" s="16"/>
      <c r="R38" s="40">
        <v>0.64007379183774549</v>
      </c>
      <c r="S38" s="3"/>
    </row>
    <row r="39" spans="2:19" x14ac:dyDescent="0.3">
      <c r="B39" s="15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3"/>
    </row>
    <row r="40" spans="2:19" x14ac:dyDescent="0.3">
      <c r="B40" s="15" t="s">
        <v>33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3"/>
    </row>
    <row r="41" spans="2:19" x14ac:dyDescent="0.3">
      <c r="B41" s="17" t="s">
        <v>34</v>
      </c>
      <c r="D41" s="41">
        <v>31.731436000000002</v>
      </c>
      <c r="E41" s="16"/>
      <c r="F41" s="41">
        <v>20.360637364347301</v>
      </c>
      <c r="G41" s="16"/>
      <c r="H41" s="41">
        <v>20.360637364347301</v>
      </c>
      <c r="I41" s="16"/>
      <c r="J41" s="42">
        <v>24.912058837845773</v>
      </c>
      <c r="K41" s="16"/>
      <c r="L41" s="42">
        <v>15.98494931009933</v>
      </c>
      <c r="M41" s="16"/>
      <c r="N41" s="42">
        <v>15.98494931009933</v>
      </c>
      <c r="O41" s="16"/>
      <c r="P41" s="42">
        <v>8.9271095277464436</v>
      </c>
      <c r="Q41" s="16"/>
      <c r="R41" s="40">
        <v>1.5584696801075417</v>
      </c>
      <c r="S41" s="3"/>
    </row>
    <row r="42" spans="2:19" x14ac:dyDescent="0.3">
      <c r="B42" s="17" t="s">
        <v>35</v>
      </c>
      <c r="D42" s="41">
        <v>190.48690299999998</v>
      </c>
      <c r="E42" s="16"/>
      <c r="F42" s="41">
        <v>132.85718148591178</v>
      </c>
      <c r="G42" s="16"/>
      <c r="H42" s="41">
        <v>131.68637852956809</v>
      </c>
      <c r="I42" s="16"/>
      <c r="J42" s="42">
        <v>0.74886405237719511</v>
      </c>
      <c r="K42" s="16"/>
      <c r="L42" s="42">
        <v>0.5223034536655381</v>
      </c>
      <c r="M42" s="16"/>
      <c r="N42" s="42">
        <v>0.51770065823648581</v>
      </c>
      <c r="O42" s="16"/>
      <c r="P42" s="42">
        <v>0.22656059871165701</v>
      </c>
      <c r="Q42" s="16"/>
      <c r="R42" s="40">
        <v>1.4337719712968569</v>
      </c>
      <c r="S42" s="3"/>
    </row>
    <row r="43" spans="2:19" x14ac:dyDescent="0.3">
      <c r="B43" s="17" t="s">
        <v>36</v>
      </c>
      <c r="D43" s="41">
        <v>314.16807499999999</v>
      </c>
      <c r="E43" s="16"/>
      <c r="F43" s="41">
        <v>296.67914432574952</v>
      </c>
      <c r="G43" s="16"/>
      <c r="H43" s="41">
        <v>295.14183955839002</v>
      </c>
      <c r="I43" s="16"/>
      <c r="J43" s="42">
        <v>1.0987485856458665</v>
      </c>
      <c r="K43" s="16"/>
      <c r="L43" s="42">
        <v>1.0375840709421007</v>
      </c>
      <c r="M43" s="16"/>
      <c r="N43" s="42">
        <v>1.0322076130100115</v>
      </c>
      <c r="O43" s="16"/>
      <c r="P43" s="42">
        <v>6.1164514703765827E-2</v>
      </c>
      <c r="Q43" s="16"/>
      <c r="R43" s="40">
        <v>1.0589489723451806</v>
      </c>
      <c r="S43" s="3"/>
    </row>
    <row r="44" spans="2:19" x14ac:dyDescent="0.3">
      <c r="B44" s="17" t="s">
        <v>37</v>
      </c>
      <c r="D44" s="41">
        <v>283.892358</v>
      </c>
      <c r="E44" s="16"/>
      <c r="F44" s="41">
        <v>397.04163105187035</v>
      </c>
      <c r="G44" s="16"/>
      <c r="H44" s="41">
        <v>395.71734163433842</v>
      </c>
      <c r="I44" s="16"/>
      <c r="J44" s="42">
        <v>3.5432583582647394</v>
      </c>
      <c r="K44" s="16"/>
      <c r="L44" s="42">
        <v>4.9554735735563709</v>
      </c>
      <c r="M44" s="16"/>
      <c r="N44" s="42">
        <v>4.9389451274210527</v>
      </c>
      <c r="O44" s="16"/>
      <c r="P44" s="42">
        <v>-1.4122152152916314</v>
      </c>
      <c r="Q44" s="16"/>
      <c r="R44" s="40">
        <v>0.71501912091155928</v>
      </c>
      <c r="S44" s="3"/>
    </row>
    <row r="45" spans="2:19" x14ac:dyDescent="0.3">
      <c r="B45" s="17" t="s">
        <v>81</v>
      </c>
      <c r="D45" s="41">
        <v>1.1413219999999999</v>
      </c>
      <c r="E45" s="16"/>
      <c r="F45" s="41"/>
      <c r="G45" s="16"/>
      <c r="H45" s="41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3"/>
    </row>
    <row r="46" spans="2:19" x14ac:dyDescent="0.3">
      <c r="B46" s="17" t="s">
        <v>38</v>
      </c>
      <c r="D46" s="41">
        <v>821.42009399999984</v>
      </c>
      <c r="E46" s="16"/>
      <c r="F46" s="41">
        <v>847.76998336551526</v>
      </c>
      <c r="G46" s="16"/>
      <c r="H46" s="41">
        <v>842.90619708664383</v>
      </c>
      <c r="I46" s="16"/>
      <c r="J46" s="42">
        <v>1.3212568298211003</v>
      </c>
      <c r="K46" s="16"/>
      <c r="L46" s="42">
        <v>1.3636407105461044</v>
      </c>
      <c r="M46" s="16"/>
      <c r="N46" s="42">
        <v>1.3558172948703866</v>
      </c>
      <c r="O46" s="16"/>
      <c r="P46" s="42">
        <v>-4.2383880725004097E-2</v>
      </c>
      <c r="Q46" s="16"/>
      <c r="R46" s="40">
        <v>0.96891858654760288</v>
      </c>
      <c r="S46" s="3"/>
    </row>
    <row r="47" spans="2:19" x14ac:dyDescent="0.3">
      <c r="B47" s="17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3"/>
    </row>
    <row r="48" spans="2:19" x14ac:dyDescent="0.3">
      <c r="B48" s="21" t="s">
        <v>82</v>
      </c>
      <c r="D48" s="41">
        <v>244.87461568999998</v>
      </c>
      <c r="E48" s="16"/>
      <c r="F48" s="41">
        <v>37.943716927188959</v>
      </c>
      <c r="G48" s="16"/>
      <c r="H48" s="41">
        <v>37.881559047894058</v>
      </c>
      <c r="I48" s="16"/>
      <c r="J48" s="42">
        <v>93.830104189417739</v>
      </c>
      <c r="K48" s="16"/>
      <c r="L48" s="42">
        <v>14.539126085322959</v>
      </c>
      <c r="M48" s="16"/>
      <c r="N48" s="42">
        <v>14.515308670545197</v>
      </c>
      <c r="O48" s="16"/>
      <c r="P48" s="42">
        <v>79.290978104094776</v>
      </c>
      <c r="Q48" s="16"/>
      <c r="R48" s="40">
        <v>6.4536275178284539</v>
      </c>
      <c r="S48" s="3"/>
    </row>
    <row r="49" spans="2:19" x14ac:dyDescent="0.3">
      <c r="B49" s="17" t="s">
        <v>40</v>
      </c>
      <c r="D49" s="41"/>
      <c r="E49" s="16"/>
      <c r="F49" s="41">
        <v>39.845586965217166</v>
      </c>
      <c r="G49" s="16"/>
      <c r="H49" s="41">
        <v>39.843224483776808</v>
      </c>
      <c r="I49" s="16"/>
      <c r="J49" s="42"/>
      <c r="K49" s="16"/>
      <c r="L49" s="42">
        <v>1.1681877696226683</v>
      </c>
      <c r="M49" s="16"/>
      <c r="N49" s="42">
        <v>1.1681185066970903</v>
      </c>
      <c r="O49" s="16"/>
      <c r="P49" s="42">
        <v>-1.1681877696226683</v>
      </c>
      <c r="Q49" s="16"/>
      <c r="R49" s="16"/>
      <c r="S49" s="3"/>
    </row>
    <row r="50" spans="2:19" x14ac:dyDescent="0.3">
      <c r="B50" s="15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3"/>
    </row>
    <row r="51" spans="2:19" x14ac:dyDescent="0.3">
      <c r="B51" s="20" t="s">
        <v>42</v>
      </c>
      <c r="D51" s="41">
        <v>43884.416386149998</v>
      </c>
      <c r="E51" s="16"/>
      <c r="F51" s="41">
        <v>27567.442969968404</v>
      </c>
      <c r="G51" s="16"/>
      <c r="H51" s="41">
        <v>26383.373335508932</v>
      </c>
      <c r="I51" s="16"/>
      <c r="J51" s="42">
        <v>0.32056417821935412</v>
      </c>
      <c r="K51" s="16"/>
      <c r="L51" s="42">
        <v>0.20137295716813611</v>
      </c>
      <c r="M51" s="16"/>
      <c r="N51" s="42">
        <v>0.19272363833055473</v>
      </c>
      <c r="O51" s="16"/>
      <c r="P51" s="42">
        <v>0.11919122105121802</v>
      </c>
      <c r="Q51" s="16"/>
      <c r="R51" s="40">
        <v>1.5918928873438525</v>
      </c>
      <c r="S51" s="3"/>
    </row>
    <row r="52" spans="2:19" x14ac:dyDescent="0.3">
      <c r="B52" s="15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3"/>
    </row>
    <row r="53" spans="2:19" x14ac:dyDescent="0.3">
      <c r="B53" s="15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3"/>
    </row>
    <row r="54" spans="2:19" x14ac:dyDescent="0.3">
      <c r="B54" s="15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3"/>
    </row>
    <row r="55" spans="2:19" x14ac:dyDescent="0.3">
      <c r="B55" s="15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3"/>
    </row>
    <row r="56" spans="2:19" x14ac:dyDescent="0.3">
      <c r="B56" s="17"/>
      <c r="D56" s="41"/>
      <c r="E56" s="16"/>
      <c r="F56" s="41"/>
      <c r="G56" s="16"/>
      <c r="H56" s="41"/>
      <c r="I56" s="16"/>
      <c r="J56" s="42"/>
      <c r="K56" s="16"/>
      <c r="L56" s="42"/>
      <c r="M56" s="16"/>
      <c r="N56" s="42"/>
      <c r="O56" s="16"/>
      <c r="P56" s="42"/>
      <c r="Q56" s="16"/>
      <c r="R56" s="40"/>
      <c r="S56" s="3"/>
    </row>
    <row r="57" spans="2:19" x14ac:dyDescent="0.3">
      <c r="B57" s="17"/>
      <c r="D57" s="41"/>
      <c r="E57" s="16"/>
      <c r="F57" s="41"/>
      <c r="G57" s="16"/>
      <c r="H57" s="41"/>
      <c r="I57" s="16"/>
      <c r="J57" s="42"/>
      <c r="K57" s="16"/>
      <c r="L57" s="42"/>
      <c r="M57" s="16"/>
      <c r="N57" s="42"/>
      <c r="O57" s="16"/>
      <c r="P57" s="42"/>
      <c r="Q57" s="16"/>
      <c r="R57" s="40"/>
      <c r="S57" s="3"/>
    </row>
    <row r="58" spans="2:19" x14ac:dyDescent="0.3">
      <c r="B58" s="17"/>
      <c r="D58" s="41"/>
      <c r="E58" s="16"/>
      <c r="F58" s="41"/>
      <c r="G58" s="16"/>
      <c r="H58" s="41"/>
      <c r="I58" s="16"/>
      <c r="J58" s="42"/>
      <c r="K58" s="16"/>
      <c r="L58" s="42"/>
      <c r="M58" s="16"/>
      <c r="N58" s="42"/>
      <c r="O58" s="16"/>
      <c r="P58" s="42"/>
      <c r="Q58" s="16"/>
      <c r="R58" s="40"/>
      <c r="S58" s="3"/>
    </row>
    <row r="59" spans="2:19" x14ac:dyDescent="0.3">
      <c r="B59" s="17"/>
      <c r="D59" s="41"/>
      <c r="E59" s="16"/>
      <c r="F59" s="41"/>
      <c r="G59" s="16"/>
      <c r="H59" s="41"/>
      <c r="I59" s="16"/>
      <c r="J59" s="42"/>
      <c r="K59" s="16"/>
      <c r="L59" s="42"/>
      <c r="M59" s="16"/>
      <c r="N59" s="42"/>
      <c r="O59" s="16"/>
      <c r="P59" s="42"/>
      <c r="Q59" s="16"/>
      <c r="R59" s="40"/>
      <c r="S59" s="3"/>
    </row>
    <row r="60" spans="2:19" x14ac:dyDescent="0.3">
      <c r="B60" s="17"/>
      <c r="D60" s="41"/>
      <c r="E60" s="16"/>
      <c r="F60" s="41"/>
      <c r="G60" s="16"/>
      <c r="H60" s="41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3"/>
    </row>
    <row r="61" spans="2:19" x14ac:dyDescent="0.3">
      <c r="B61" s="17"/>
      <c r="D61" s="41"/>
      <c r="E61" s="16"/>
      <c r="F61" s="41"/>
      <c r="G61" s="16"/>
      <c r="H61" s="41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3"/>
    </row>
    <row r="62" spans="2:19" x14ac:dyDescent="0.3">
      <c r="B62" s="17"/>
      <c r="D62" s="41"/>
      <c r="E62" s="16"/>
      <c r="F62" s="41"/>
      <c r="G62" s="16"/>
      <c r="H62" s="41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3"/>
    </row>
    <row r="63" spans="2:19" x14ac:dyDescent="0.3">
      <c r="B63" s="20"/>
      <c r="D63" s="41"/>
      <c r="E63" s="16"/>
      <c r="F63" s="41"/>
      <c r="G63" s="16"/>
      <c r="H63" s="41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3"/>
    </row>
    <row r="64" spans="2:19" x14ac:dyDescent="0.3">
      <c r="B64" s="17"/>
      <c r="D64" s="41"/>
      <c r="E64" s="16"/>
      <c r="F64" s="41"/>
      <c r="G64" s="16"/>
      <c r="H64" s="41"/>
      <c r="I64" s="16"/>
      <c r="J64" s="42"/>
      <c r="K64" s="16"/>
      <c r="L64" s="42"/>
      <c r="M64" s="16"/>
      <c r="N64" s="42"/>
      <c r="O64" s="16"/>
      <c r="P64" s="42"/>
      <c r="Q64" s="16"/>
      <c r="R64" s="40"/>
      <c r="S64" s="3"/>
    </row>
    <row r="65" spans="2:19" x14ac:dyDescent="0.3">
      <c r="B65" s="22"/>
      <c r="D65" s="41"/>
      <c r="E65" s="16"/>
      <c r="F65" s="41"/>
      <c r="G65" s="16"/>
      <c r="H65" s="41"/>
      <c r="I65" s="16"/>
      <c r="J65" s="42"/>
      <c r="K65" s="16"/>
      <c r="L65" s="42"/>
      <c r="M65" s="16"/>
      <c r="N65" s="42"/>
      <c r="O65" s="16"/>
      <c r="P65" s="42"/>
      <c r="Q65" s="16"/>
      <c r="R65" s="40"/>
      <c r="S65" s="3"/>
    </row>
    <row r="66" spans="2:19" x14ac:dyDescent="0.3">
      <c r="B66" s="31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3"/>
    </row>
    <row r="67" spans="2:19" x14ac:dyDescent="0.3">
      <c r="B67" s="20"/>
      <c r="D67" s="41"/>
      <c r="E67" s="16"/>
      <c r="F67" s="41"/>
      <c r="G67" s="16"/>
      <c r="H67" s="41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3"/>
    </row>
    <row r="68" spans="2:19" x14ac:dyDescent="0.3">
      <c r="B68" s="17"/>
      <c r="D68" s="41"/>
      <c r="E68" s="16"/>
      <c r="F68" s="41"/>
      <c r="G68" s="16"/>
      <c r="H68" s="41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3"/>
    </row>
    <row r="69" spans="2:19" x14ac:dyDescent="0.3">
      <c r="B69" s="20"/>
      <c r="D69" s="41"/>
      <c r="E69" s="16"/>
      <c r="F69" s="41"/>
      <c r="G69" s="16"/>
      <c r="H69" s="41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3"/>
    </row>
    <row r="70" spans="2:19" x14ac:dyDescent="0.3">
      <c r="B70" s="20"/>
      <c r="D70" s="41"/>
      <c r="E70" s="16"/>
      <c r="F70" s="41"/>
      <c r="G70" s="16"/>
      <c r="H70" s="41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3"/>
    </row>
    <row r="71" spans="2:19" x14ac:dyDescent="0.3">
      <c r="B71" s="17"/>
      <c r="D71" s="41"/>
      <c r="E71" s="16"/>
      <c r="F71" s="41"/>
      <c r="G71" s="16"/>
      <c r="H71" s="41"/>
      <c r="I71" s="16"/>
      <c r="J71" s="42"/>
      <c r="K71" s="16"/>
      <c r="L71" s="42"/>
      <c r="M71" s="16"/>
      <c r="N71" s="42"/>
      <c r="O71" s="16"/>
      <c r="P71" s="42"/>
      <c r="Q71" s="16"/>
      <c r="R71" s="40"/>
      <c r="S71" s="3"/>
    </row>
    <row r="72" spans="2:19" x14ac:dyDescent="0.3">
      <c r="B72" s="17"/>
      <c r="D72" s="41"/>
      <c r="E72" s="16"/>
      <c r="F72" s="41"/>
      <c r="G72" s="16"/>
      <c r="H72" s="41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3"/>
    </row>
    <row r="73" spans="2:19" x14ac:dyDescent="0.3">
      <c r="B73" s="20"/>
      <c r="D73" s="41"/>
      <c r="E73" s="16"/>
      <c r="F73" s="41"/>
      <c r="G73" s="16"/>
      <c r="H73" s="41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3"/>
    </row>
    <row r="74" spans="2:19" x14ac:dyDescent="0.3">
      <c r="B74" s="22"/>
      <c r="D74" s="41"/>
      <c r="E74" s="16"/>
      <c r="F74" s="41"/>
      <c r="G74" s="16"/>
      <c r="H74" s="41"/>
      <c r="I74" s="16"/>
      <c r="J74" s="42"/>
      <c r="K74" s="16"/>
      <c r="L74" s="42"/>
      <c r="M74" s="16"/>
      <c r="N74" s="42"/>
      <c r="O74" s="16"/>
      <c r="P74" s="42"/>
      <c r="Q74" s="16"/>
      <c r="R74" s="40"/>
      <c r="S74" s="3"/>
    </row>
    <row r="75" spans="2:19" x14ac:dyDescent="0.3">
      <c r="B75" s="20"/>
      <c r="D75" s="41"/>
      <c r="E75" s="16"/>
      <c r="F75" s="41"/>
      <c r="G75" s="16"/>
      <c r="H75" s="41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3"/>
    </row>
    <row r="76" spans="2:19" x14ac:dyDescent="0.3">
      <c r="B76" s="15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3"/>
    </row>
    <row r="77" spans="2:19" x14ac:dyDescent="0.3">
      <c r="B77" s="24"/>
      <c r="D77" s="41"/>
      <c r="E77" s="16"/>
      <c r="F77" s="41"/>
      <c r="G77" s="16"/>
      <c r="H77" s="41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3"/>
    </row>
    <row r="78" spans="2:19" x14ac:dyDescent="0.3">
      <c r="B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3"/>
    </row>
    <row r="79" spans="2:19" x14ac:dyDescent="0.3">
      <c r="B79" s="15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3"/>
    </row>
    <row r="80" spans="2:19" x14ac:dyDescent="0.3">
      <c r="B80" s="15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3"/>
    </row>
    <row r="81" spans="2:19" x14ac:dyDescent="0.3">
      <c r="B81" s="15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3"/>
    </row>
    <row r="82" spans="2:19" x14ac:dyDescent="0.3">
      <c r="B82" s="24"/>
      <c r="D82" s="41"/>
      <c r="E82" s="16"/>
      <c r="F82" s="41"/>
      <c r="G82" s="16"/>
      <c r="H82" s="41"/>
      <c r="I82" s="16"/>
      <c r="J82" s="42"/>
      <c r="K82" s="16"/>
      <c r="L82" s="42"/>
      <c r="M82" s="16"/>
      <c r="N82" s="42"/>
      <c r="O82" s="16"/>
      <c r="P82" s="42"/>
      <c r="Q82" s="16"/>
      <c r="R82" s="40"/>
      <c r="S82" s="3"/>
    </row>
    <row r="83" spans="2:19" x14ac:dyDescent="0.3">
      <c r="B83" s="24"/>
      <c r="D83" s="41"/>
      <c r="E83" s="16"/>
      <c r="F83" s="41"/>
      <c r="G83" s="16"/>
      <c r="H83" s="41"/>
      <c r="I83" s="16"/>
      <c r="J83" s="42"/>
      <c r="K83" s="16"/>
      <c r="L83" s="42"/>
      <c r="M83" s="16"/>
      <c r="N83" s="42"/>
      <c r="O83" s="16"/>
      <c r="P83" s="42"/>
      <c r="Q83" s="16"/>
      <c r="R83" s="40"/>
      <c r="S83" s="3"/>
    </row>
    <row r="84" spans="2:19" x14ac:dyDescent="0.3">
      <c r="B84" s="22"/>
      <c r="D84" s="41"/>
      <c r="E84" s="16"/>
      <c r="F84" s="41"/>
      <c r="G84" s="16"/>
      <c r="H84" s="41"/>
      <c r="I84" s="16"/>
      <c r="J84" s="42"/>
      <c r="K84" s="16"/>
      <c r="L84" s="42"/>
      <c r="M84" s="16"/>
      <c r="N84" s="42"/>
      <c r="O84" s="16"/>
      <c r="P84" s="42"/>
      <c r="Q84" s="16"/>
      <c r="R84" s="40"/>
      <c r="S84" s="3"/>
    </row>
    <row r="85" spans="2:19" x14ac:dyDescent="0.3">
      <c r="B85" s="17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3"/>
    </row>
    <row r="86" spans="2:19" x14ac:dyDescent="0.3">
      <c r="B86" s="15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3"/>
    </row>
    <row r="87" spans="2:19" x14ac:dyDescent="0.3">
      <c r="B87" s="25"/>
      <c r="D87" s="41"/>
      <c r="E87" s="16"/>
      <c r="F87" s="41"/>
      <c r="G87" s="16"/>
      <c r="H87" s="41"/>
      <c r="I87" s="16"/>
      <c r="J87" s="42"/>
      <c r="K87" s="16"/>
      <c r="L87" s="42"/>
      <c r="M87" s="16"/>
      <c r="N87" s="42"/>
      <c r="O87" s="16"/>
      <c r="P87" s="42"/>
      <c r="Q87" s="16"/>
      <c r="R87" s="40"/>
      <c r="S87" s="3"/>
    </row>
    <row r="88" spans="2:19" x14ac:dyDescent="0.3">
      <c r="B88" s="44"/>
      <c r="D88" s="41"/>
      <c r="E88" s="16"/>
      <c r="F88" s="41"/>
      <c r="G88" s="16"/>
      <c r="H88" s="41"/>
      <c r="I88" s="16"/>
      <c r="J88" s="42"/>
      <c r="K88" s="16"/>
      <c r="L88" s="42"/>
      <c r="M88" s="16"/>
      <c r="N88" s="42"/>
      <c r="O88" s="16"/>
      <c r="P88" s="42"/>
      <c r="Q88" s="16"/>
      <c r="R88" s="40"/>
      <c r="S88" s="3"/>
    </row>
    <row r="89" spans="2:19" x14ac:dyDescent="0.3">
      <c r="B89" s="22"/>
      <c r="D89" s="41"/>
      <c r="E89" s="16"/>
      <c r="F89" s="41"/>
      <c r="G89" s="16"/>
      <c r="H89" s="41"/>
      <c r="I89" s="16"/>
      <c r="J89" s="42"/>
      <c r="K89" s="16"/>
      <c r="L89" s="42"/>
      <c r="M89" s="16"/>
      <c r="N89" s="42"/>
      <c r="O89" s="16"/>
      <c r="P89" s="42"/>
      <c r="Q89" s="16"/>
      <c r="R89" s="40"/>
      <c r="S89" s="3"/>
    </row>
    <row r="90" spans="2:19" x14ac:dyDescent="0.3">
      <c r="B90" s="22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3"/>
    </row>
    <row r="91" spans="2:19" x14ac:dyDescent="0.3">
      <c r="B91" s="15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3"/>
    </row>
    <row r="92" spans="2:19" x14ac:dyDescent="0.3">
      <c r="B92" s="24"/>
      <c r="D92" s="41"/>
      <c r="E92" s="16"/>
      <c r="F92" s="41"/>
      <c r="G92" s="16"/>
      <c r="H92" s="41"/>
      <c r="I92" s="16"/>
      <c r="J92" s="42"/>
      <c r="K92" s="16"/>
      <c r="L92" s="42"/>
      <c r="M92" s="16"/>
      <c r="N92" s="42"/>
      <c r="O92" s="16"/>
      <c r="P92" s="42"/>
      <c r="Q92" s="16"/>
      <c r="R92" s="40"/>
      <c r="S92" s="3"/>
    </row>
    <row r="93" spans="2:19" x14ac:dyDescent="0.3">
      <c r="B93" s="24"/>
      <c r="D93" s="41"/>
      <c r="E93" s="16"/>
      <c r="F93" s="41"/>
      <c r="G93" s="16"/>
      <c r="H93" s="41"/>
      <c r="I93" s="16"/>
      <c r="J93" s="42"/>
      <c r="K93" s="16"/>
      <c r="L93" s="42"/>
      <c r="M93" s="16"/>
      <c r="N93" s="42"/>
      <c r="O93" s="16"/>
      <c r="P93" s="42"/>
      <c r="Q93" s="16"/>
      <c r="R93" s="40"/>
      <c r="S93" s="3"/>
    </row>
    <row r="94" spans="2:19" x14ac:dyDescent="0.3">
      <c r="B94" s="24"/>
      <c r="D94" s="41"/>
      <c r="E94" s="16"/>
      <c r="F94" s="41"/>
      <c r="G94" s="16"/>
      <c r="H94" s="41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3"/>
    </row>
    <row r="95" spans="2:19" x14ac:dyDescent="0.3">
      <c r="B95" s="24"/>
      <c r="D95" s="41"/>
      <c r="E95" s="16"/>
      <c r="F95" s="41"/>
      <c r="G95" s="16"/>
      <c r="H95" s="41"/>
      <c r="I95" s="16"/>
      <c r="J95" s="42"/>
      <c r="K95" s="16"/>
      <c r="L95" s="42"/>
      <c r="M95" s="16"/>
      <c r="N95" s="42"/>
      <c r="O95" s="16"/>
      <c r="P95" s="42"/>
      <c r="Q95" s="16"/>
      <c r="R95" s="40"/>
      <c r="S95" s="3"/>
    </row>
    <row r="96" spans="2:19" x14ac:dyDescent="0.3">
      <c r="B96" s="24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3"/>
    </row>
    <row r="97" spans="2:19" x14ac:dyDescent="0.3">
      <c r="B97" s="26"/>
      <c r="D97" s="41"/>
      <c r="E97" s="16"/>
      <c r="F97" s="41"/>
      <c r="G97" s="16"/>
      <c r="H97" s="41"/>
      <c r="I97" s="16"/>
      <c r="J97" s="42"/>
      <c r="K97" s="16"/>
      <c r="L97" s="42"/>
      <c r="M97" s="16"/>
      <c r="N97" s="42"/>
      <c r="O97" s="16"/>
      <c r="P97" s="42"/>
      <c r="Q97" s="16"/>
      <c r="R97" s="40"/>
      <c r="S97" s="3"/>
    </row>
    <row r="98" spans="2:19" x14ac:dyDescent="0.3">
      <c r="B98" s="27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3"/>
    </row>
    <row r="99" spans="2:19" x14ac:dyDescent="0.3">
      <c r="B99" s="15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3"/>
    </row>
    <row r="100" spans="2:19" x14ac:dyDescent="0.3">
      <c r="B100" s="24"/>
      <c r="D100" s="41"/>
      <c r="E100" s="16"/>
      <c r="F100" s="41"/>
      <c r="G100" s="16"/>
      <c r="H100" s="41"/>
      <c r="I100" s="16"/>
      <c r="J100" s="42"/>
      <c r="K100" s="16"/>
      <c r="L100" s="42"/>
      <c r="M100" s="16"/>
      <c r="N100" s="42"/>
      <c r="O100" s="16"/>
      <c r="P100" s="42"/>
      <c r="Q100" s="16"/>
      <c r="R100" s="40"/>
      <c r="S100" s="3"/>
    </row>
    <row r="101" spans="2:19" x14ac:dyDescent="0.3">
      <c r="B101" s="24"/>
      <c r="D101" s="41"/>
      <c r="E101" s="16"/>
      <c r="F101" s="41"/>
      <c r="G101" s="16"/>
      <c r="H101" s="41"/>
      <c r="I101" s="16"/>
      <c r="J101" s="42"/>
      <c r="K101" s="16"/>
      <c r="L101" s="42"/>
      <c r="M101" s="16"/>
      <c r="N101" s="42"/>
      <c r="O101" s="16"/>
      <c r="P101" s="42"/>
      <c r="Q101" s="16"/>
      <c r="R101" s="40"/>
      <c r="S101" s="3"/>
    </row>
    <row r="102" spans="2:19" x14ac:dyDescent="0.3">
      <c r="B102" s="24"/>
      <c r="D102" s="41"/>
      <c r="E102" s="16"/>
      <c r="F102" s="41"/>
      <c r="G102" s="16"/>
      <c r="H102" s="41"/>
      <c r="I102" s="16"/>
      <c r="J102" s="42"/>
      <c r="K102" s="16"/>
      <c r="L102" s="42"/>
      <c r="M102" s="16"/>
      <c r="N102" s="42"/>
      <c r="O102" s="16"/>
      <c r="P102" s="42"/>
      <c r="Q102" s="16"/>
      <c r="R102" s="40"/>
      <c r="S102" s="3"/>
    </row>
    <row r="103" spans="2:19" x14ac:dyDescent="0.3">
      <c r="B103" s="24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3"/>
    </row>
    <row r="104" spans="2:19" x14ac:dyDescent="0.3">
      <c r="B104" s="15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3"/>
    </row>
    <row r="105" spans="2:19" x14ac:dyDescent="0.3">
      <c r="B105" s="24"/>
      <c r="D105" s="41"/>
      <c r="E105" s="16"/>
      <c r="F105" s="41"/>
      <c r="G105" s="16"/>
      <c r="H105" s="41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3"/>
    </row>
    <row r="106" spans="2:19" x14ac:dyDescent="0.3">
      <c r="B106" s="24"/>
      <c r="D106" s="41"/>
      <c r="E106" s="16"/>
      <c r="F106" s="41"/>
      <c r="G106" s="16"/>
      <c r="H106" s="41"/>
      <c r="I106" s="16"/>
      <c r="J106" s="42"/>
      <c r="K106" s="16"/>
      <c r="L106" s="42"/>
      <c r="M106" s="16"/>
      <c r="N106" s="42"/>
      <c r="O106" s="16"/>
      <c r="P106" s="42"/>
      <c r="Q106" s="16"/>
      <c r="R106" s="40"/>
      <c r="S106" s="3"/>
    </row>
    <row r="107" spans="2:19" x14ac:dyDescent="0.3">
      <c r="B107" s="24"/>
      <c r="D107" s="41"/>
      <c r="E107" s="16"/>
      <c r="F107" s="41"/>
      <c r="G107" s="16"/>
      <c r="H107" s="41"/>
      <c r="I107" s="16"/>
      <c r="J107" s="42"/>
      <c r="K107" s="16"/>
      <c r="L107" s="42"/>
      <c r="M107" s="16"/>
      <c r="N107" s="42"/>
      <c r="O107" s="16"/>
      <c r="P107" s="42"/>
      <c r="Q107" s="16"/>
      <c r="R107" s="40"/>
      <c r="S107" s="3"/>
    </row>
    <row r="108" spans="2:19" x14ac:dyDescent="0.3">
      <c r="B108" s="24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3"/>
    </row>
    <row r="109" spans="2:19" x14ac:dyDescent="0.3">
      <c r="B109" s="24"/>
      <c r="D109" s="41"/>
      <c r="E109" s="16"/>
      <c r="F109" s="41"/>
      <c r="G109" s="16"/>
      <c r="H109" s="41"/>
      <c r="I109" s="16"/>
      <c r="J109" s="42"/>
      <c r="K109" s="16"/>
      <c r="L109" s="42"/>
      <c r="M109" s="16"/>
      <c r="N109" s="42"/>
      <c r="O109" s="16"/>
      <c r="P109" s="42"/>
      <c r="Q109" s="16"/>
      <c r="R109" s="40"/>
      <c r="S109" s="3"/>
    </row>
    <row r="110" spans="2:19" x14ac:dyDescent="0.3">
      <c r="B110" s="24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3"/>
    </row>
    <row r="111" spans="2:19" x14ac:dyDescent="0.3">
      <c r="B111" s="24"/>
      <c r="D111" s="41"/>
      <c r="E111" s="16"/>
      <c r="F111" s="41"/>
      <c r="G111" s="16"/>
      <c r="H111" s="41"/>
      <c r="I111" s="16"/>
      <c r="J111" s="42"/>
      <c r="K111" s="16"/>
      <c r="L111" s="42"/>
      <c r="M111" s="16"/>
      <c r="N111" s="42"/>
      <c r="O111" s="16"/>
      <c r="P111" s="42"/>
      <c r="Q111" s="16"/>
      <c r="R111" s="40"/>
      <c r="S111" s="3"/>
    </row>
    <row r="112" spans="2:19" x14ac:dyDescent="0.3">
      <c r="B112" s="24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3"/>
    </row>
    <row r="113" spans="2:19" x14ac:dyDescent="0.3">
      <c r="B113" s="20"/>
      <c r="D113" s="41"/>
      <c r="E113" s="16"/>
      <c r="F113" s="41"/>
      <c r="G113" s="16"/>
      <c r="H113" s="41"/>
      <c r="I113" s="16"/>
      <c r="J113" s="42"/>
      <c r="K113" s="16"/>
      <c r="L113" s="42"/>
      <c r="M113" s="16"/>
      <c r="N113" s="42"/>
      <c r="O113" s="16"/>
      <c r="P113" s="42"/>
      <c r="Q113" s="16"/>
      <c r="R113" s="40"/>
      <c r="S113" s="3"/>
    </row>
    <row r="114" spans="2:19" x14ac:dyDescent="0.3">
      <c r="B114" s="20"/>
      <c r="D114" s="41"/>
      <c r="E114" s="16"/>
      <c r="F114" s="41"/>
      <c r="G114" s="16"/>
      <c r="H114" s="41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3"/>
    </row>
    <row r="115" spans="2:19" x14ac:dyDescent="0.3">
      <c r="B115" s="20"/>
      <c r="D115" s="41"/>
      <c r="E115" s="16"/>
      <c r="F115" s="41"/>
      <c r="G115" s="16"/>
      <c r="H115" s="41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3"/>
    </row>
    <row r="116" spans="2:19" x14ac:dyDescent="0.3">
      <c r="B116" s="20"/>
      <c r="D116" s="41"/>
      <c r="E116" s="16"/>
      <c r="F116" s="41"/>
      <c r="G116" s="16"/>
      <c r="H116" s="41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3"/>
    </row>
    <row r="117" spans="2:19" x14ac:dyDescent="0.3">
      <c r="B117" s="20"/>
      <c r="D117" s="41"/>
      <c r="E117" s="16"/>
      <c r="F117" s="41"/>
      <c r="G117" s="16"/>
      <c r="H117" s="41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3"/>
    </row>
    <row r="118" spans="2:19" x14ac:dyDescent="0.3">
      <c r="B118" s="20"/>
      <c r="D118" s="41"/>
      <c r="E118" s="16"/>
      <c r="F118" s="41"/>
      <c r="G118" s="16"/>
      <c r="H118" s="41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3"/>
    </row>
    <row r="119" spans="2:19" x14ac:dyDescent="0.3">
      <c r="B119" s="20"/>
      <c r="D119" s="41"/>
      <c r="E119" s="16"/>
      <c r="F119" s="41"/>
      <c r="G119" s="16"/>
      <c r="H119" s="41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3"/>
    </row>
    <row r="120" spans="2:19" x14ac:dyDescent="0.3">
      <c r="B120" s="20"/>
      <c r="D120" s="41"/>
      <c r="E120" s="16"/>
      <c r="F120" s="41"/>
      <c r="G120" s="16"/>
      <c r="H120" s="41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3"/>
    </row>
    <row r="121" spans="2:19" x14ac:dyDescent="0.3">
      <c r="B121" s="15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3"/>
    </row>
    <row r="122" spans="2:19" x14ac:dyDescent="0.3">
      <c r="B122" s="20"/>
      <c r="D122" s="41"/>
      <c r="E122" s="16"/>
      <c r="F122" s="41"/>
      <c r="G122" s="16"/>
      <c r="H122" s="41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3"/>
    </row>
    <row r="123" spans="2:19" x14ac:dyDescent="0.3">
      <c r="B123" s="15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3"/>
    </row>
    <row r="124" spans="2:19" x14ac:dyDescent="0.3">
      <c r="B124" s="15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3"/>
    </row>
    <row r="125" spans="2:19" x14ac:dyDescent="0.3">
      <c r="B125" s="22"/>
      <c r="D125" s="41"/>
      <c r="E125" s="16"/>
      <c r="F125" s="41"/>
      <c r="G125" s="16"/>
      <c r="H125" s="41"/>
      <c r="I125" s="16"/>
      <c r="J125" s="42"/>
      <c r="K125" s="16"/>
      <c r="L125" s="42"/>
      <c r="M125" s="16"/>
      <c r="N125" s="42"/>
      <c r="O125" s="16"/>
      <c r="P125" s="42"/>
      <c r="Q125" s="16"/>
      <c r="R125" s="40"/>
      <c r="S125" s="3"/>
    </row>
    <row r="126" spans="2:19" x14ac:dyDescent="0.3">
      <c r="B126" s="22"/>
      <c r="D126" s="41"/>
      <c r="E126" s="16"/>
      <c r="F126" s="41"/>
      <c r="G126" s="16"/>
      <c r="H126" s="41"/>
      <c r="I126" s="16"/>
      <c r="J126" s="42"/>
      <c r="K126" s="16"/>
      <c r="L126" s="42"/>
      <c r="M126" s="16"/>
      <c r="N126" s="42"/>
      <c r="O126" s="16"/>
      <c r="P126" s="42"/>
      <c r="Q126" s="16"/>
      <c r="R126" s="40"/>
      <c r="S126" s="3"/>
    </row>
    <row r="127" spans="2:19" x14ac:dyDescent="0.3">
      <c r="B127" s="22"/>
      <c r="D127" s="41"/>
      <c r="E127" s="16"/>
      <c r="F127" s="41"/>
      <c r="G127" s="16"/>
      <c r="H127" s="41"/>
      <c r="I127" s="16"/>
      <c r="J127" s="42"/>
      <c r="K127" s="16"/>
      <c r="L127" s="42"/>
      <c r="M127" s="16"/>
      <c r="N127" s="42"/>
      <c r="O127" s="16"/>
      <c r="P127" s="42"/>
      <c r="Q127" s="16"/>
      <c r="R127" s="40"/>
      <c r="S127" s="3"/>
    </row>
    <row r="128" spans="2:19" x14ac:dyDescent="0.3">
      <c r="B128" s="22"/>
      <c r="D128" s="41"/>
      <c r="E128" s="16"/>
      <c r="F128" s="41"/>
      <c r="G128" s="16"/>
      <c r="H128" s="41"/>
      <c r="I128" s="16"/>
      <c r="J128" s="42"/>
      <c r="K128" s="16"/>
      <c r="L128" s="42"/>
      <c r="M128" s="16"/>
      <c r="N128" s="42"/>
      <c r="O128" s="16"/>
      <c r="P128" s="42"/>
      <c r="Q128" s="16"/>
      <c r="R128" s="40"/>
      <c r="S128" s="3"/>
    </row>
    <row r="129" spans="2:19" x14ac:dyDescent="0.3">
      <c r="B129" s="22"/>
      <c r="D129" s="41"/>
      <c r="E129" s="16"/>
      <c r="F129" s="41"/>
      <c r="G129" s="16"/>
      <c r="H129" s="41"/>
      <c r="I129" s="16"/>
      <c r="J129" s="42"/>
      <c r="K129" s="16"/>
      <c r="L129" s="42"/>
      <c r="M129" s="16"/>
      <c r="N129" s="42"/>
      <c r="O129" s="16"/>
      <c r="P129" s="42"/>
      <c r="Q129" s="16"/>
      <c r="R129" s="40"/>
      <c r="S129" s="3"/>
    </row>
    <row r="130" spans="2:19" x14ac:dyDescent="0.3">
      <c r="B130" s="22"/>
      <c r="D130" s="41"/>
      <c r="E130" s="16"/>
      <c r="F130" s="41"/>
      <c r="G130" s="16"/>
      <c r="H130" s="41"/>
      <c r="I130" s="16"/>
      <c r="J130" s="42"/>
      <c r="K130" s="16"/>
      <c r="L130" s="42"/>
      <c r="M130" s="16"/>
      <c r="N130" s="42"/>
      <c r="O130" s="16"/>
      <c r="P130" s="42"/>
      <c r="Q130" s="16"/>
      <c r="R130" s="40"/>
      <c r="S130" s="3"/>
    </row>
    <row r="131" spans="2:19" x14ac:dyDescent="0.3">
      <c r="B131" s="22"/>
      <c r="D131" s="41"/>
      <c r="E131" s="16"/>
      <c r="F131" s="41"/>
      <c r="G131" s="16"/>
      <c r="H131" s="41"/>
      <c r="I131" s="16"/>
      <c r="J131" s="42"/>
      <c r="K131" s="16"/>
      <c r="L131" s="42"/>
      <c r="M131" s="16"/>
      <c r="N131" s="42"/>
      <c r="O131" s="16"/>
      <c r="P131" s="42"/>
      <c r="Q131" s="16"/>
      <c r="R131" s="40"/>
      <c r="S131" s="3"/>
    </row>
    <row r="132" spans="2:19" x14ac:dyDescent="0.3">
      <c r="B132" s="22"/>
      <c r="D132" s="41"/>
      <c r="E132" s="16"/>
      <c r="F132" s="41"/>
      <c r="G132" s="16"/>
      <c r="H132" s="41"/>
      <c r="I132" s="16"/>
      <c r="J132" s="42"/>
      <c r="K132" s="16"/>
      <c r="L132" s="42"/>
      <c r="M132" s="16"/>
      <c r="N132" s="42"/>
      <c r="O132" s="16"/>
      <c r="P132" s="42"/>
      <c r="Q132" s="16"/>
      <c r="R132" s="40"/>
      <c r="S132" s="3"/>
    </row>
    <row r="133" spans="2:19" x14ac:dyDescent="0.3">
      <c r="B133" s="22"/>
      <c r="D133" s="41"/>
      <c r="E133" s="16"/>
      <c r="F133" s="41"/>
      <c r="G133" s="16"/>
      <c r="H133" s="41"/>
      <c r="I133" s="16"/>
      <c r="J133" s="42"/>
      <c r="K133" s="16"/>
      <c r="L133" s="42"/>
      <c r="M133" s="16"/>
      <c r="N133" s="42"/>
      <c r="O133" s="16"/>
      <c r="P133" s="42"/>
      <c r="Q133" s="16"/>
      <c r="R133" s="40"/>
      <c r="S133" s="3"/>
    </row>
    <row r="134" spans="2:19" x14ac:dyDescent="0.3">
      <c r="B134" s="22"/>
      <c r="D134" s="41"/>
      <c r="E134" s="16"/>
      <c r="F134" s="41"/>
      <c r="G134" s="16"/>
      <c r="H134" s="41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3"/>
    </row>
    <row r="135" spans="2:19" x14ac:dyDescent="0.3">
      <c r="B135" s="22"/>
      <c r="D135" s="41"/>
      <c r="E135" s="16"/>
      <c r="F135" s="41"/>
      <c r="G135" s="16"/>
      <c r="H135" s="41"/>
      <c r="I135" s="16"/>
      <c r="J135" s="42"/>
      <c r="K135" s="16"/>
      <c r="L135" s="42"/>
      <c r="M135" s="16"/>
      <c r="N135" s="42"/>
      <c r="O135" s="16"/>
      <c r="P135" s="42"/>
      <c r="Q135" s="16"/>
      <c r="R135" s="40"/>
      <c r="S135" s="3"/>
    </row>
    <row r="136" spans="2:19" x14ac:dyDescent="0.3">
      <c r="B136" s="22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3"/>
    </row>
    <row r="137" spans="2:19" x14ac:dyDescent="0.3">
      <c r="B137" s="22"/>
      <c r="D137" s="41"/>
      <c r="E137" s="16"/>
      <c r="F137" s="41"/>
      <c r="G137" s="16"/>
      <c r="H137" s="41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3"/>
    </row>
    <row r="138" spans="2:19" x14ac:dyDescent="0.3">
      <c r="B138" s="22"/>
      <c r="D138" s="41"/>
      <c r="E138" s="16"/>
      <c r="F138" s="41"/>
      <c r="G138" s="16"/>
      <c r="H138" s="41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3"/>
    </row>
    <row r="139" spans="2:19" x14ac:dyDescent="0.3">
      <c r="B139" s="22"/>
      <c r="D139" s="41"/>
      <c r="E139" s="16"/>
      <c r="F139" s="41"/>
      <c r="G139" s="16"/>
      <c r="H139" s="41"/>
      <c r="I139" s="16"/>
      <c r="J139" s="42"/>
      <c r="K139" s="16"/>
      <c r="L139" s="42"/>
      <c r="M139" s="16"/>
      <c r="N139" s="42"/>
      <c r="O139" s="16"/>
      <c r="P139" s="42"/>
      <c r="Q139" s="16"/>
      <c r="R139" s="40"/>
      <c r="S139" s="3"/>
    </row>
    <row r="140" spans="2:19" x14ac:dyDescent="0.3"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3"/>
    </row>
    <row r="141" spans="2:19" x14ac:dyDescent="0.3">
      <c r="B141" s="22"/>
      <c r="D141" s="41"/>
      <c r="E141" s="16"/>
      <c r="F141" s="41"/>
      <c r="G141" s="16"/>
      <c r="H141" s="41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3"/>
    </row>
    <row r="142" spans="2:19" x14ac:dyDescent="0.3">
      <c r="B142" s="22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3"/>
    </row>
    <row r="143" spans="2:19" x14ac:dyDescent="0.3">
      <c r="B143" s="22"/>
      <c r="D143" s="16"/>
      <c r="E143" s="16"/>
      <c r="F143" s="41"/>
      <c r="G143" s="16"/>
      <c r="H143" s="41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3"/>
    </row>
    <row r="144" spans="2:19" x14ac:dyDescent="0.3">
      <c r="B144" s="22"/>
      <c r="D144" s="41"/>
      <c r="E144" s="16"/>
      <c r="F144" s="41"/>
      <c r="G144" s="16"/>
      <c r="H144" s="41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3"/>
    </row>
    <row r="145" spans="2:19" x14ac:dyDescent="0.3">
      <c r="B145" s="22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3"/>
    </row>
    <row r="146" spans="2:19" x14ac:dyDescent="0.3">
      <c r="B146" s="45"/>
      <c r="D146" s="41"/>
      <c r="E146" s="16"/>
      <c r="F146" s="41"/>
      <c r="G146" s="16"/>
      <c r="H146" s="41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3"/>
    </row>
    <row r="147" spans="2:19" x14ac:dyDescent="0.3">
      <c r="B147" s="45"/>
      <c r="D147" s="41"/>
      <c r="E147" s="16"/>
      <c r="F147" s="41"/>
      <c r="G147" s="16"/>
      <c r="H147" s="41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3"/>
    </row>
    <row r="148" spans="2:19" x14ac:dyDescent="0.3">
      <c r="B148" s="45"/>
      <c r="D148" s="41"/>
      <c r="E148" s="16"/>
      <c r="F148" s="41"/>
      <c r="G148" s="16"/>
      <c r="H148" s="41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3"/>
    </row>
    <row r="149" spans="2:19" x14ac:dyDescent="0.3">
      <c r="B149" s="45"/>
      <c r="D149" s="41"/>
      <c r="E149" s="16"/>
      <c r="F149" s="41"/>
      <c r="G149" s="16"/>
      <c r="H149" s="41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3"/>
    </row>
    <row r="150" spans="2:19" x14ac:dyDescent="0.3">
      <c r="B150" s="45"/>
      <c r="D150" s="41"/>
      <c r="E150" s="16"/>
      <c r="F150" s="41"/>
      <c r="G150" s="16"/>
      <c r="H150" s="41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3"/>
    </row>
    <row r="151" spans="2:19" x14ac:dyDescent="0.3">
      <c r="B151" s="45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3"/>
    </row>
    <row r="152" spans="2:19" x14ac:dyDescent="0.3">
      <c r="B152" s="22"/>
      <c r="D152" s="16"/>
      <c r="E152" s="16"/>
      <c r="F152" s="41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3"/>
    </row>
    <row r="153" spans="2:19" x14ac:dyDescent="0.3">
      <c r="B153" s="22"/>
      <c r="D153" s="16"/>
      <c r="E153" s="16"/>
      <c r="F153" s="41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3"/>
    </row>
  </sheetData>
  <pageMargins left="0.7" right="0.7" top="0.5" bottom="0.5" header="0.3" footer="0.3"/>
  <pageSetup scale="70" orientation="landscape" horizontalDpi="300" r:id="rId1"/>
  <headerFooter>
    <oddFooter>&amp;L&amp;"Arial,Bold"See accompanying notes.&amp;R&amp;"Arial,Bold"1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S153"/>
  <sheetViews>
    <sheetView showGridLines="0" topLeftCell="A13" workbookViewId="0">
      <selection activeCell="R30" sqref="R30"/>
    </sheetView>
  </sheetViews>
  <sheetFormatPr defaultColWidth="8.7265625" defaultRowHeight="13" x14ac:dyDescent="0.3"/>
  <cols>
    <col min="1" max="1" width="2.81640625" style="1" customWidth="1"/>
    <col min="2" max="2" width="49.54296875" style="1" customWidth="1"/>
    <col min="3" max="3" width="2.1796875" style="1" customWidth="1"/>
    <col min="4" max="4" width="11.453125" style="8" customWidth="1"/>
    <col min="5" max="5" width="2.1796875" style="8" customWidth="1"/>
    <col min="6" max="6" width="11.453125" style="8" customWidth="1"/>
    <col min="7" max="7" width="2.1796875" style="8" customWidth="1"/>
    <col min="8" max="8" width="12" style="8" customWidth="1"/>
    <col min="9" max="9" width="2.1796875" style="8" customWidth="1"/>
    <col min="10" max="10" width="11.453125" style="8" customWidth="1"/>
    <col min="11" max="11" width="2.1796875" style="8" customWidth="1"/>
    <col min="12" max="12" width="12.1796875" style="8" customWidth="1"/>
    <col min="13" max="13" width="2.1796875" style="8" customWidth="1"/>
    <col min="14" max="14" width="12.1796875" style="8" customWidth="1"/>
    <col min="15" max="15" width="2.1796875" style="8" customWidth="1"/>
    <col min="16" max="16" width="11.453125" style="8" customWidth="1"/>
    <col min="17" max="17" width="2.1796875" style="8" customWidth="1"/>
    <col min="18" max="18" width="11.453125" style="8" customWidth="1"/>
    <col min="19" max="19" width="2.1796875" style="1" customWidth="1"/>
    <col min="20" max="16384" width="8.7265625" style="1"/>
  </cols>
  <sheetData>
    <row r="1" spans="2:19" x14ac:dyDescent="0.3">
      <c r="D1" s="2"/>
      <c r="E1" s="2"/>
      <c r="F1" s="2"/>
      <c r="G1" s="2"/>
      <c r="H1" s="2"/>
      <c r="I1" s="2"/>
    </row>
    <row r="2" spans="2:19" ht="26" x14ac:dyDescent="0.3">
      <c r="B2" s="4" t="s">
        <v>103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2:19" x14ac:dyDescent="0.3">
      <c r="D3" s="28" t="s">
        <v>60</v>
      </c>
      <c r="E3" s="28"/>
      <c r="F3" s="28"/>
      <c r="G3" s="28"/>
      <c r="H3" s="28"/>
      <c r="I3" s="29"/>
      <c r="J3" s="28" t="s">
        <v>61</v>
      </c>
      <c r="K3" s="28"/>
      <c r="L3" s="28"/>
      <c r="M3" s="28"/>
      <c r="N3" s="28"/>
      <c r="O3" s="28"/>
      <c r="P3" s="28"/>
      <c r="Q3" s="28"/>
      <c r="R3" s="28"/>
    </row>
    <row r="4" spans="2:19" x14ac:dyDescent="0.3">
      <c r="F4" s="2" t="s">
        <v>62</v>
      </c>
      <c r="G4" s="7"/>
      <c r="H4" s="30" t="s">
        <v>63</v>
      </c>
      <c r="I4" s="7"/>
      <c r="J4" s="2" t="s">
        <v>64</v>
      </c>
      <c r="K4" s="2"/>
      <c r="L4" s="2" t="s">
        <v>62</v>
      </c>
      <c r="M4" s="2"/>
      <c r="N4" s="7" t="s">
        <v>63</v>
      </c>
      <c r="O4" s="7"/>
      <c r="P4" s="31" t="s">
        <v>65</v>
      </c>
      <c r="Q4" s="31"/>
      <c r="R4" s="2" t="s">
        <v>66</v>
      </c>
    </row>
    <row r="5" spans="2:19" x14ac:dyDescent="0.3">
      <c r="B5" s="8" t="s">
        <v>2</v>
      </c>
      <c r="C5" s="11"/>
      <c r="D5" s="32" t="s">
        <v>64</v>
      </c>
      <c r="E5" s="32"/>
      <c r="F5" s="2" t="s">
        <v>66</v>
      </c>
      <c r="G5" s="2"/>
      <c r="H5" s="33" t="s">
        <v>67</v>
      </c>
      <c r="I5" s="2"/>
      <c r="J5" s="2" t="s">
        <v>68</v>
      </c>
      <c r="K5" s="2"/>
      <c r="L5" s="2" t="s">
        <v>69</v>
      </c>
      <c r="M5" s="2"/>
      <c r="N5" s="2" t="s">
        <v>70</v>
      </c>
      <c r="O5" s="7"/>
      <c r="P5" s="7" t="s">
        <v>68</v>
      </c>
      <c r="Q5" s="7"/>
      <c r="R5" s="2" t="s">
        <v>71</v>
      </c>
    </row>
    <row r="6" spans="2:19" x14ac:dyDescent="0.3">
      <c r="B6" s="79" t="s">
        <v>6</v>
      </c>
      <c r="C6" s="11"/>
      <c r="D6" s="34" t="s">
        <v>6</v>
      </c>
      <c r="E6" s="35"/>
      <c r="F6" s="34" t="s">
        <v>72</v>
      </c>
      <c r="G6" s="35"/>
      <c r="H6" s="36" t="s">
        <v>72</v>
      </c>
      <c r="I6" s="35"/>
      <c r="J6" s="12" t="s">
        <v>46</v>
      </c>
      <c r="K6" s="2"/>
      <c r="L6" s="34" t="s">
        <v>72</v>
      </c>
      <c r="M6" s="2"/>
      <c r="N6" s="34" t="s">
        <v>69</v>
      </c>
      <c r="O6" s="35"/>
      <c r="P6" s="34" t="s">
        <v>72</v>
      </c>
      <c r="Q6" s="35"/>
      <c r="R6" s="34" t="s">
        <v>72</v>
      </c>
    </row>
    <row r="7" spans="2:19" x14ac:dyDescent="0.3">
      <c r="B7" s="11"/>
      <c r="D7" s="11" t="s">
        <v>73</v>
      </c>
      <c r="E7" s="11"/>
      <c r="F7" s="11" t="s">
        <v>74</v>
      </c>
      <c r="G7" s="11"/>
      <c r="H7" s="11" t="s">
        <v>75</v>
      </c>
      <c r="I7" s="11"/>
      <c r="J7" s="11" t="s">
        <v>76</v>
      </c>
      <c r="K7" s="11"/>
      <c r="L7" s="11" t="s">
        <v>77</v>
      </c>
      <c r="M7" s="11"/>
      <c r="N7" s="11" t="s">
        <v>78</v>
      </c>
      <c r="O7" s="11"/>
      <c r="P7" s="35" t="s">
        <v>79</v>
      </c>
      <c r="Q7" s="35"/>
      <c r="R7" s="11" t="s">
        <v>80</v>
      </c>
      <c r="S7" s="13"/>
    </row>
    <row r="8" spans="2:19" x14ac:dyDescent="0.3">
      <c r="B8" s="15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3"/>
    </row>
    <row r="9" spans="2:19" x14ac:dyDescent="0.3">
      <c r="B9" s="15" t="s">
        <v>43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3"/>
    </row>
    <row r="10" spans="2:19" x14ac:dyDescent="0.3">
      <c r="B10" s="15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3"/>
    </row>
    <row r="11" spans="2:19" x14ac:dyDescent="0.3">
      <c r="B11" s="15" t="s">
        <v>44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3"/>
    </row>
    <row r="12" spans="2:19" x14ac:dyDescent="0.3">
      <c r="B12" s="17" t="s">
        <v>45</v>
      </c>
      <c r="D12" s="41">
        <v>653.63047900000004</v>
      </c>
      <c r="E12" s="16"/>
      <c r="F12" s="41">
        <v>478.43262402903798</v>
      </c>
      <c r="G12" s="16"/>
      <c r="H12" s="41">
        <v>471.52400662647938</v>
      </c>
      <c r="I12" s="16"/>
      <c r="J12" s="42">
        <v>3.4962786507704595</v>
      </c>
      <c r="K12" s="16"/>
      <c r="L12" s="42">
        <v>2.5591428535951355</v>
      </c>
      <c r="M12" s="16"/>
      <c r="N12" s="42">
        <v>2.5221885616718747</v>
      </c>
      <c r="O12" s="16"/>
      <c r="P12" s="42">
        <v>0.93713579717532403</v>
      </c>
      <c r="Q12" s="16"/>
      <c r="R12" s="40">
        <v>1.3661912799665781</v>
      </c>
      <c r="S12" s="3"/>
    </row>
    <row r="13" spans="2:19" x14ac:dyDescent="0.3">
      <c r="B13" s="17" t="s">
        <v>47</v>
      </c>
      <c r="D13" s="41">
        <v>4.2060060000000004</v>
      </c>
      <c r="E13" s="16"/>
      <c r="F13" s="41">
        <v>2.5143899682180137</v>
      </c>
      <c r="G13" s="16"/>
      <c r="H13" s="41">
        <v>2.5143509718649435</v>
      </c>
      <c r="I13" s="16"/>
      <c r="J13" s="42">
        <v>11.431973602670176</v>
      </c>
      <c r="K13" s="16"/>
      <c r="L13" s="42">
        <v>6.8341414024342884</v>
      </c>
      <c r="M13" s="16"/>
      <c r="N13" s="42">
        <v>6.8340354098896032</v>
      </c>
      <c r="O13" s="16"/>
      <c r="P13" s="42">
        <v>4.5978322002358878</v>
      </c>
      <c r="Q13" s="16"/>
      <c r="R13" s="40">
        <v>1.6727739344986572</v>
      </c>
      <c r="S13" s="3"/>
    </row>
    <row r="14" spans="2:19" x14ac:dyDescent="0.3">
      <c r="B14" s="17" t="s">
        <v>48</v>
      </c>
      <c r="D14" s="41">
        <v>77.675782999999996</v>
      </c>
      <c r="E14" s="16"/>
      <c r="F14" s="41">
        <v>41.460903475227397</v>
      </c>
      <c r="G14" s="16"/>
      <c r="H14" s="41">
        <v>41.441930212757711</v>
      </c>
      <c r="I14" s="16"/>
      <c r="J14" s="42">
        <v>5.4137255988405295</v>
      </c>
      <c r="K14" s="16"/>
      <c r="L14" s="42">
        <v>2.8896773978434802</v>
      </c>
      <c r="M14" s="16"/>
      <c r="N14" s="42">
        <v>2.8883550289820601</v>
      </c>
      <c r="O14" s="16"/>
      <c r="P14" s="42">
        <v>2.5240482009970493</v>
      </c>
      <c r="Q14" s="16"/>
      <c r="R14" s="40">
        <v>1.8734705828687679</v>
      </c>
      <c r="S14" s="3"/>
    </row>
    <row r="15" spans="2:19" x14ac:dyDescent="0.3">
      <c r="B15" s="17" t="s">
        <v>49</v>
      </c>
      <c r="D15" s="41">
        <v>24.199272000000001</v>
      </c>
      <c r="E15" s="16"/>
      <c r="F15" s="41">
        <v>16.767550094012254</v>
      </c>
      <c r="G15" s="16"/>
      <c r="H15" s="41">
        <v>16.76546828671005</v>
      </c>
      <c r="I15" s="16"/>
      <c r="J15" s="42">
        <v>16.724459013130478</v>
      </c>
      <c r="K15" s="16"/>
      <c r="L15" s="42">
        <v>11.58829093279831</v>
      </c>
      <c r="M15" s="16"/>
      <c r="N15" s="42">
        <v>11.586852166338767</v>
      </c>
      <c r="O15" s="16"/>
      <c r="P15" s="42">
        <v>5.1361680803321672</v>
      </c>
      <c r="Q15" s="16"/>
      <c r="R15" s="40">
        <v>1.4432204981836696</v>
      </c>
      <c r="S15" s="3"/>
    </row>
    <row r="16" spans="2:19" x14ac:dyDescent="0.3">
      <c r="B16" s="17" t="s">
        <v>83</v>
      </c>
      <c r="D16" s="41">
        <v>12.184477000000001</v>
      </c>
      <c r="E16" s="16"/>
      <c r="F16" s="41">
        <v>10.604335229431763</v>
      </c>
      <c r="G16" s="16"/>
      <c r="H16" s="41">
        <v>10.595900414709462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3"/>
    </row>
    <row r="17" spans="2:19" x14ac:dyDescent="0.3">
      <c r="B17" s="17" t="s">
        <v>84</v>
      </c>
      <c r="D17" s="41">
        <v>0.56200499999999998</v>
      </c>
      <c r="E17" s="16"/>
      <c r="F17" s="41">
        <v>0.17770128772247867</v>
      </c>
      <c r="G17" s="16"/>
      <c r="H17" s="41">
        <v>0.17770127801495686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3"/>
    </row>
    <row r="18" spans="2:19" x14ac:dyDescent="0.3">
      <c r="B18" s="17" t="s">
        <v>50</v>
      </c>
      <c r="D18" s="41">
        <v>389.69218000000001</v>
      </c>
      <c r="E18" s="16"/>
      <c r="F18" s="41">
        <v>247.26129840673769</v>
      </c>
      <c r="G18" s="16"/>
      <c r="H18" s="41">
        <v>244.3405740279114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3"/>
    </row>
    <row r="19" spans="2:19" x14ac:dyDescent="0.3">
      <c r="B19" s="20" t="s">
        <v>51</v>
      </c>
      <c r="D19" s="41">
        <v>3.303471</v>
      </c>
      <c r="E19" s="16"/>
      <c r="F19" s="41">
        <v>3.19519680114316</v>
      </c>
      <c r="G19" s="16"/>
      <c r="H19" s="41">
        <v>3.19519680114316</v>
      </c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3"/>
    </row>
    <row r="20" spans="2:19" x14ac:dyDescent="0.3">
      <c r="B20" s="17" t="s">
        <v>85</v>
      </c>
      <c r="D20" s="41">
        <v>1165.453673</v>
      </c>
      <c r="E20" s="16"/>
      <c r="F20" s="41">
        <v>800.41399929153079</v>
      </c>
      <c r="G20" s="16"/>
      <c r="H20" s="41">
        <v>790.55512861959119</v>
      </c>
      <c r="I20" s="16"/>
      <c r="J20" s="42"/>
      <c r="K20" s="16"/>
      <c r="L20" s="42"/>
      <c r="M20" s="16"/>
      <c r="N20" s="42"/>
      <c r="O20" s="16"/>
      <c r="P20" s="42"/>
      <c r="Q20" s="16"/>
      <c r="R20" s="40"/>
      <c r="S20" s="3"/>
    </row>
    <row r="21" spans="2:19" x14ac:dyDescent="0.3">
      <c r="B21" s="22" t="s">
        <v>52</v>
      </c>
      <c r="D21" s="41">
        <v>59.058982</v>
      </c>
      <c r="E21" s="16"/>
      <c r="F21" s="41">
        <v>58.514059742545939</v>
      </c>
      <c r="G21" s="16"/>
      <c r="H21" s="41">
        <v>58.514059742545939</v>
      </c>
      <c r="I21" s="16"/>
      <c r="J21" s="42">
        <v>1.9886075002301451</v>
      </c>
      <c r="K21" s="16"/>
      <c r="L21" s="42">
        <v>1.9702591228704491</v>
      </c>
      <c r="M21" s="16"/>
      <c r="N21" s="42">
        <v>1.9702591228704491</v>
      </c>
      <c r="O21" s="16"/>
      <c r="P21" s="42">
        <v>1.8348377359695967E-2</v>
      </c>
      <c r="Q21" s="16"/>
      <c r="R21" s="40">
        <v>1.009312672199667</v>
      </c>
      <c r="S21" s="3"/>
    </row>
    <row r="22" spans="2:19" x14ac:dyDescent="0.3">
      <c r="B22" s="31" t="s">
        <v>86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3"/>
    </row>
    <row r="23" spans="2:19" x14ac:dyDescent="0.3">
      <c r="B23" s="20" t="s">
        <v>87</v>
      </c>
      <c r="D23" s="41">
        <v>16.734256000000002</v>
      </c>
      <c r="E23" s="16"/>
      <c r="F23" s="41">
        <v>5.5947178031462848</v>
      </c>
      <c r="G23" s="16"/>
      <c r="H23" s="41">
        <v>0.10123989148270175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3"/>
    </row>
    <row r="24" spans="2:19" x14ac:dyDescent="0.3">
      <c r="B24" s="17" t="s">
        <v>88</v>
      </c>
      <c r="D24" s="41">
        <v>89.354271999999995</v>
      </c>
      <c r="E24" s="16"/>
      <c r="F24" s="41">
        <v>21.109511646641295</v>
      </c>
      <c r="G24" s="16"/>
      <c r="H24" s="41">
        <v>21.098387327353709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3"/>
    </row>
    <row r="25" spans="2:19" x14ac:dyDescent="0.3">
      <c r="B25" s="20" t="s">
        <v>89</v>
      </c>
      <c r="D25" s="41">
        <v>18.328818199999997</v>
      </c>
      <c r="E25" s="16"/>
      <c r="F25" s="41">
        <v>2.1708117499999999</v>
      </c>
      <c r="G25" s="16"/>
      <c r="H25" s="41">
        <v>2.1708117499999999</v>
      </c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3"/>
    </row>
    <row r="26" spans="2:19" x14ac:dyDescent="0.3">
      <c r="B26" s="20" t="s">
        <v>90</v>
      </c>
      <c r="D26" s="41">
        <v>0.203125</v>
      </c>
      <c r="E26" s="16"/>
      <c r="F26" s="41">
        <v>5.2999999999999999E-2</v>
      </c>
      <c r="G26" s="16"/>
      <c r="H26" s="41">
        <v>5.2999999999999999E-2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3"/>
    </row>
    <row r="27" spans="2:19" x14ac:dyDescent="0.3">
      <c r="B27" s="17" t="s">
        <v>54</v>
      </c>
      <c r="D27" s="41">
        <v>162.93490998999999</v>
      </c>
      <c r="E27" s="16"/>
      <c r="F27" s="41">
        <v>154.51204035310474</v>
      </c>
      <c r="G27" s="16"/>
      <c r="H27" s="41">
        <v>150.3976308233961</v>
      </c>
      <c r="I27" s="16"/>
      <c r="J27" s="42">
        <v>2.0049208105370133</v>
      </c>
      <c r="K27" s="16"/>
      <c r="L27" s="42">
        <v>1.901277051072034</v>
      </c>
      <c r="M27" s="16"/>
      <c r="N27" s="42">
        <v>1.8506490715328983</v>
      </c>
      <c r="O27" s="16"/>
      <c r="P27" s="42">
        <v>0.10364375946497928</v>
      </c>
      <c r="Q27" s="16"/>
      <c r="R27" s="40">
        <v>1.0545127073440137</v>
      </c>
      <c r="S27" s="3"/>
    </row>
    <row r="28" spans="2:19" x14ac:dyDescent="0.3">
      <c r="B28" s="17" t="s">
        <v>91</v>
      </c>
      <c r="D28" s="41">
        <v>294.35986599999995</v>
      </c>
      <c r="E28" s="16"/>
      <c r="F28" s="41">
        <v>255.4560004180324</v>
      </c>
      <c r="G28" s="16"/>
      <c r="H28" s="41">
        <v>255.34398493640617</v>
      </c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3"/>
    </row>
    <row r="29" spans="2:19" x14ac:dyDescent="0.3">
      <c r="B29" s="20" t="s">
        <v>92</v>
      </c>
      <c r="D29" s="41">
        <v>4.1079910000000002</v>
      </c>
      <c r="E29" s="16"/>
      <c r="F29" s="41">
        <v>4.3455370000000002</v>
      </c>
      <c r="G29" s="16"/>
      <c r="H29" s="41">
        <v>4.3455370000000002</v>
      </c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3"/>
    </row>
    <row r="30" spans="2:19" x14ac:dyDescent="0.3">
      <c r="B30" s="22" t="s">
        <v>93</v>
      </c>
      <c r="D30" s="41">
        <v>586.02323818999992</v>
      </c>
      <c r="E30" s="16"/>
      <c r="F30" s="41">
        <v>443.24161897092466</v>
      </c>
      <c r="G30" s="16"/>
      <c r="H30" s="41">
        <v>433.51059172863864</v>
      </c>
      <c r="I30" s="16"/>
      <c r="J30" s="42"/>
      <c r="K30" s="16"/>
      <c r="L30" s="42"/>
      <c r="M30" s="16"/>
      <c r="N30" s="42"/>
      <c r="O30" s="16"/>
      <c r="P30" s="42"/>
      <c r="Q30" s="16"/>
      <c r="R30" s="40"/>
      <c r="S30" s="3"/>
    </row>
    <row r="31" spans="2:19" x14ac:dyDescent="0.3">
      <c r="B31" s="20" t="s">
        <v>94</v>
      </c>
      <c r="D31" s="41">
        <v>1810.53589319</v>
      </c>
      <c r="E31" s="16"/>
      <c r="F31" s="41">
        <v>1322.6535276858026</v>
      </c>
      <c r="G31" s="16"/>
      <c r="H31" s="41">
        <v>1282.5797800907758</v>
      </c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3"/>
    </row>
    <row r="32" spans="2:19" x14ac:dyDescent="0.3">
      <c r="B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3"/>
    </row>
    <row r="33" spans="2:19" x14ac:dyDescent="0.3">
      <c r="B33" s="24" t="s">
        <v>95</v>
      </c>
      <c r="D33" s="41">
        <v>45694.952279339996</v>
      </c>
      <c r="E33" s="16"/>
      <c r="F33" s="41">
        <v>28891.324541017293</v>
      </c>
      <c r="G33" s="16"/>
      <c r="H33" s="41">
        <v>27665.953115599707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3"/>
    </row>
    <row r="34" spans="2:19" x14ac:dyDescent="0.3">
      <c r="B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3"/>
    </row>
    <row r="35" spans="2:19" x14ac:dyDescent="0.3">
      <c r="B35" s="17"/>
      <c r="D35" s="41"/>
      <c r="E35" s="16"/>
      <c r="F35" s="41"/>
      <c r="G35" s="16"/>
      <c r="H35" s="41"/>
      <c r="I35" s="16"/>
      <c r="J35" s="42"/>
      <c r="K35" s="16"/>
      <c r="L35" s="42"/>
      <c r="M35" s="16"/>
      <c r="N35" s="42"/>
      <c r="O35" s="16"/>
      <c r="P35" s="42"/>
      <c r="Q35" s="16"/>
      <c r="R35" s="40"/>
      <c r="S35" s="3"/>
    </row>
    <row r="36" spans="2:19" x14ac:dyDescent="0.3">
      <c r="B36" s="17"/>
      <c r="D36" s="41"/>
      <c r="E36" s="16"/>
      <c r="F36" s="41"/>
      <c r="G36" s="16"/>
      <c r="H36" s="41"/>
      <c r="I36" s="16"/>
      <c r="J36" s="42"/>
      <c r="K36" s="16"/>
      <c r="L36" s="42"/>
      <c r="M36" s="16"/>
      <c r="N36" s="42"/>
      <c r="O36" s="16"/>
      <c r="P36" s="42"/>
      <c r="Q36" s="16"/>
      <c r="R36" s="40"/>
      <c r="S36" s="3"/>
    </row>
    <row r="37" spans="2:19" x14ac:dyDescent="0.3">
      <c r="B37" s="17"/>
      <c r="D37" s="41"/>
      <c r="E37" s="16"/>
      <c r="F37" s="41"/>
      <c r="G37" s="16"/>
      <c r="H37" s="41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3"/>
    </row>
    <row r="38" spans="2:19" x14ac:dyDescent="0.3">
      <c r="B38" s="17"/>
      <c r="D38" s="41"/>
      <c r="E38" s="16"/>
      <c r="F38" s="41"/>
      <c r="G38" s="16"/>
      <c r="H38" s="41"/>
      <c r="I38" s="16"/>
      <c r="J38" s="42"/>
      <c r="K38" s="16"/>
      <c r="L38" s="42"/>
      <c r="M38" s="16"/>
      <c r="N38" s="42"/>
      <c r="O38" s="16"/>
      <c r="P38" s="42"/>
      <c r="Q38" s="16"/>
      <c r="R38" s="40"/>
      <c r="S38" s="3"/>
    </row>
    <row r="39" spans="2:19" x14ac:dyDescent="0.3">
      <c r="B39" s="15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3"/>
    </row>
    <row r="40" spans="2:19" x14ac:dyDescent="0.3">
      <c r="B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3"/>
    </row>
    <row r="41" spans="2:19" x14ac:dyDescent="0.3">
      <c r="B41" s="17"/>
      <c r="D41" s="41"/>
      <c r="E41" s="16"/>
      <c r="F41" s="41"/>
      <c r="G41" s="16"/>
      <c r="H41" s="41"/>
      <c r="I41" s="16"/>
      <c r="J41" s="42"/>
      <c r="K41" s="16"/>
      <c r="L41" s="42"/>
      <c r="M41" s="16"/>
      <c r="N41" s="42"/>
      <c r="O41" s="16"/>
      <c r="P41" s="42"/>
      <c r="Q41" s="16"/>
      <c r="R41" s="40"/>
      <c r="S41" s="3"/>
    </row>
    <row r="42" spans="2:19" x14ac:dyDescent="0.3">
      <c r="B42" s="17"/>
      <c r="D42" s="41"/>
      <c r="E42" s="16"/>
      <c r="F42" s="41"/>
      <c r="G42" s="16"/>
      <c r="H42" s="41"/>
      <c r="I42" s="16"/>
      <c r="J42" s="42"/>
      <c r="K42" s="16"/>
      <c r="L42" s="42"/>
      <c r="M42" s="16"/>
      <c r="N42" s="42"/>
      <c r="O42" s="16"/>
      <c r="P42" s="42"/>
      <c r="Q42" s="16"/>
      <c r="R42" s="40"/>
      <c r="S42" s="3"/>
    </row>
    <row r="43" spans="2:19" x14ac:dyDescent="0.3">
      <c r="B43" s="17"/>
      <c r="D43" s="41"/>
      <c r="E43" s="16"/>
      <c r="F43" s="41"/>
      <c r="G43" s="16"/>
      <c r="H43" s="41"/>
      <c r="I43" s="16"/>
      <c r="J43" s="42"/>
      <c r="K43" s="16"/>
      <c r="L43" s="42"/>
      <c r="M43" s="16"/>
      <c r="N43" s="42"/>
      <c r="O43" s="16"/>
      <c r="P43" s="42"/>
      <c r="Q43" s="16"/>
      <c r="R43" s="40"/>
      <c r="S43" s="3"/>
    </row>
    <row r="44" spans="2:19" x14ac:dyDescent="0.3">
      <c r="B44" s="17"/>
      <c r="D44" s="41"/>
      <c r="E44" s="16"/>
      <c r="F44" s="41"/>
      <c r="G44" s="16"/>
      <c r="H44" s="41"/>
      <c r="I44" s="16"/>
      <c r="J44" s="42"/>
      <c r="K44" s="16"/>
      <c r="L44" s="42"/>
      <c r="M44" s="16"/>
      <c r="N44" s="42"/>
      <c r="O44" s="16"/>
      <c r="P44" s="42"/>
      <c r="Q44" s="16"/>
      <c r="R44" s="40"/>
      <c r="S44" s="3"/>
    </row>
    <row r="45" spans="2:19" x14ac:dyDescent="0.3">
      <c r="B45" s="17"/>
      <c r="D45" s="41"/>
      <c r="E45" s="16"/>
      <c r="F45" s="41"/>
      <c r="G45" s="16"/>
      <c r="H45" s="41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3"/>
    </row>
    <row r="46" spans="2:19" x14ac:dyDescent="0.3">
      <c r="B46" s="17"/>
      <c r="D46" s="41"/>
      <c r="E46" s="16"/>
      <c r="F46" s="41"/>
      <c r="G46" s="16"/>
      <c r="H46" s="41"/>
      <c r="I46" s="16"/>
      <c r="J46" s="42"/>
      <c r="K46" s="16"/>
      <c r="L46" s="42"/>
      <c r="M46" s="16"/>
      <c r="N46" s="42"/>
      <c r="O46" s="16"/>
      <c r="P46" s="42"/>
      <c r="Q46" s="16"/>
      <c r="R46" s="40"/>
      <c r="S46" s="3"/>
    </row>
    <row r="47" spans="2:19" x14ac:dyDescent="0.3">
      <c r="B47" s="17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3"/>
    </row>
    <row r="48" spans="2:19" x14ac:dyDescent="0.3">
      <c r="B48" s="21"/>
      <c r="D48" s="41"/>
      <c r="E48" s="16"/>
      <c r="F48" s="41"/>
      <c r="G48" s="16"/>
      <c r="H48" s="41"/>
      <c r="I48" s="16"/>
      <c r="J48" s="42"/>
      <c r="K48" s="16"/>
      <c r="L48" s="42"/>
      <c r="M48" s="16"/>
      <c r="N48" s="42"/>
      <c r="O48" s="16"/>
      <c r="P48" s="42"/>
      <c r="Q48" s="16"/>
      <c r="R48" s="40"/>
      <c r="S48" s="3"/>
    </row>
    <row r="49" spans="2:19" x14ac:dyDescent="0.3">
      <c r="B49" s="17"/>
      <c r="D49" s="41"/>
      <c r="E49" s="16"/>
      <c r="F49" s="41"/>
      <c r="G49" s="16"/>
      <c r="H49" s="41"/>
      <c r="I49" s="16"/>
      <c r="J49" s="42"/>
      <c r="K49" s="16"/>
      <c r="L49" s="42"/>
      <c r="M49" s="16"/>
      <c r="N49" s="42"/>
      <c r="O49" s="16"/>
      <c r="P49" s="42"/>
      <c r="Q49" s="16"/>
      <c r="R49" s="16"/>
      <c r="S49" s="3"/>
    </row>
    <row r="50" spans="2:19" x14ac:dyDescent="0.3">
      <c r="B50" s="15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3"/>
    </row>
    <row r="51" spans="2:19" x14ac:dyDescent="0.3">
      <c r="B51" s="20"/>
      <c r="D51" s="41"/>
      <c r="E51" s="16"/>
      <c r="F51" s="41"/>
      <c r="G51" s="16"/>
      <c r="H51" s="41"/>
      <c r="I51" s="16"/>
      <c r="J51" s="42"/>
      <c r="K51" s="16"/>
      <c r="L51" s="42"/>
      <c r="M51" s="16"/>
      <c r="N51" s="42"/>
      <c r="O51" s="16"/>
      <c r="P51" s="42"/>
      <c r="Q51" s="16"/>
      <c r="R51" s="40"/>
      <c r="S51" s="3"/>
    </row>
    <row r="52" spans="2:19" x14ac:dyDescent="0.3">
      <c r="B52" s="15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3"/>
    </row>
    <row r="53" spans="2:19" x14ac:dyDescent="0.3">
      <c r="B53" s="15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3"/>
    </row>
    <row r="54" spans="2:19" x14ac:dyDescent="0.3">
      <c r="B54" s="15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3"/>
    </row>
    <row r="55" spans="2:19" x14ac:dyDescent="0.3">
      <c r="B55" s="15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3"/>
    </row>
    <row r="56" spans="2:19" x14ac:dyDescent="0.3">
      <c r="B56" s="17"/>
      <c r="D56" s="41"/>
      <c r="E56" s="16"/>
      <c r="F56" s="41"/>
      <c r="G56" s="16"/>
      <c r="H56" s="41"/>
      <c r="I56" s="16"/>
      <c r="J56" s="42"/>
      <c r="K56" s="16"/>
      <c r="L56" s="42"/>
      <c r="M56" s="16"/>
      <c r="N56" s="42"/>
      <c r="O56" s="16"/>
      <c r="P56" s="42"/>
      <c r="Q56" s="16"/>
      <c r="R56" s="40"/>
      <c r="S56" s="3"/>
    </row>
    <row r="57" spans="2:19" x14ac:dyDescent="0.3">
      <c r="B57" s="17"/>
      <c r="D57" s="41"/>
      <c r="E57" s="16"/>
      <c r="F57" s="41"/>
      <c r="G57" s="16"/>
      <c r="H57" s="41"/>
      <c r="I57" s="16"/>
      <c r="J57" s="42"/>
      <c r="K57" s="16"/>
      <c r="L57" s="42"/>
      <c r="M57" s="16"/>
      <c r="N57" s="42"/>
      <c r="O57" s="16"/>
      <c r="P57" s="42"/>
      <c r="Q57" s="16"/>
      <c r="R57" s="40"/>
      <c r="S57" s="3"/>
    </row>
    <row r="58" spans="2:19" x14ac:dyDescent="0.3">
      <c r="B58" s="17"/>
      <c r="D58" s="41"/>
      <c r="E58" s="16"/>
      <c r="F58" s="41"/>
      <c r="G58" s="16"/>
      <c r="H58" s="41"/>
      <c r="I58" s="16"/>
      <c r="J58" s="42"/>
      <c r="K58" s="16"/>
      <c r="L58" s="42"/>
      <c r="M58" s="16"/>
      <c r="N58" s="42"/>
      <c r="O58" s="16"/>
      <c r="P58" s="42"/>
      <c r="Q58" s="16"/>
      <c r="R58" s="40"/>
      <c r="S58" s="3"/>
    </row>
    <row r="59" spans="2:19" x14ac:dyDescent="0.3">
      <c r="B59" s="17"/>
      <c r="D59" s="41"/>
      <c r="E59" s="16"/>
      <c r="F59" s="41"/>
      <c r="G59" s="16"/>
      <c r="H59" s="41"/>
      <c r="I59" s="16"/>
      <c r="J59" s="42"/>
      <c r="K59" s="16"/>
      <c r="L59" s="42"/>
      <c r="M59" s="16"/>
      <c r="N59" s="42"/>
      <c r="O59" s="16"/>
      <c r="P59" s="42"/>
      <c r="Q59" s="16"/>
      <c r="R59" s="40"/>
      <c r="S59" s="3"/>
    </row>
    <row r="60" spans="2:19" x14ac:dyDescent="0.3">
      <c r="B60" s="17"/>
      <c r="D60" s="41"/>
      <c r="E60" s="16"/>
      <c r="F60" s="41"/>
      <c r="G60" s="16"/>
      <c r="H60" s="41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3"/>
    </row>
    <row r="61" spans="2:19" x14ac:dyDescent="0.3">
      <c r="B61" s="17"/>
      <c r="D61" s="41"/>
      <c r="E61" s="16"/>
      <c r="F61" s="41"/>
      <c r="G61" s="16"/>
      <c r="H61" s="41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3"/>
    </row>
    <row r="62" spans="2:19" x14ac:dyDescent="0.3">
      <c r="B62" s="17"/>
      <c r="D62" s="41"/>
      <c r="E62" s="16"/>
      <c r="F62" s="41"/>
      <c r="G62" s="16"/>
      <c r="H62" s="41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3"/>
    </row>
    <row r="63" spans="2:19" x14ac:dyDescent="0.3">
      <c r="B63" s="20"/>
      <c r="D63" s="41"/>
      <c r="E63" s="16"/>
      <c r="F63" s="41"/>
      <c r="G63" s="16"/>
      <c r="H63" s="41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3"/>
    </row>
    <row r="64" spans="2:19" x14ac:dyDescent="0.3">
      <c r="B64" s="17"/>
      <c r="D64" s="41"/>
      <c r="E64" s="16"/>
      <c r="F64" s="41"/>
      <c r="G64" s="16"/>
      <c r="H64" s="41"/>
      <c r="I64" s="16"/>
      <c r="J64" s="42"/>
      <c r="K64" s="16"/>
      <c r="L64" s="42"/>
      <c r="M64" s="16"/>
      <c r="N64" s="42"/>
      <c r="O64" s="16"/>
      <c r="P64" s="42"/>
      <c r="Q64" s="16"/>
      <c r="R64" s="40"/>
      <c r="S64" s="3"/>
    </row>
    <row r="65" spans="2:19" x14ac:dyDescent="0.3">
      <c r="B65" s="22"/>
      <c r="D65" s="41"/>
      <c r="E65" s="16"/>
      <c r="F65" s="41"/>
      <c r="G65" s="16"/>
      <c r="H65" s="41"/>
      <c r="I65" s="16"/>
      <c r="J65" s="42"/>
      <c r="K65" s="16"/>
      <c r="L65" s="42"/>
      <c r="M65" s="16"/>
      <c r="N65" s="42"/>
      <c r="O65" s="16"/>
      <c r="P65" s="42"/>
      <c r="Q65" s="16"/>
      <c r="R65" s="40"/>
      <c r="S65" s="3"/>
    </row>
    <row r="66" spans="2:19" x14ac:dyDescent="0.3">
      <c r="B66" s="31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3"/>
    </row>
    <row r="67" spans="2:19" x14ac:dyDescent="0.3">
      <c r="B67" s="20"/>
      <c r="D67" s="41"/>
      <c r="E67" s="16"/>
      <c r="F67" s="41"/>
      <c r="G67" s="16"/>
      <c r="H67" s="41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3"/>
    </row>
    <row r="68" spans="2:19" x14ac:dyDescent="0.3">
      <c r="B68" s="17"/>
      <c r="D68" s="41"/>
      <c r="E68" s="16"/>
      <c r="F68" s="41"/>
      <c r="G68" s="16"/>
      <c r="H68" s="41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3"/>
    </row>
    <row r="69" spans="2:19" x14ac:dyDescent="0.3">
      <c r="B69" s="20"/>
      <c r="D69" s="41"/>
      <c r="E69" s="16"/>
      <c r="F69" s="41"/>
      <c r="G69" s="16"/>
      <c r="H69" s="41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3"/>
    </row>
    <row r="70" spans="2:19" x14ac:dyDescent="0.3">
      <c r="B70" s="20"/>
      <c r="D70" s="41"/>
      <c r="E70" s="16"/>
      <c r="F70" s="41"/>
      <c r="G70" s="16"/>
      <c r="H70" s="41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3"/>
    </row>
    <row r="71" spans="2:19" x14ac:dyDescent="0.3">
      <c r="B71" s="17"/>
      <c r="D71" s="41"/>
      <c r="E71" s="16"/>
      <c r="F71" s="41"/>
      <c r="G71" s="16"/>
      <c r="H71" s="41"/>
      <c r="I71" s="16"/>
      <c r="J71" s="42"/>
      <c r="K71" s="16"/>
      <c r="L71" s="42"/>
      <c r="M71" s="16"/>
      <c r="N71" s="42"/>
      <c r="O71" s="16"/>
      <c r="P71" s="42"/>
      <c r="Q71" s="16"/>
      <c r="R71" s="40"/>
      <c r="S71" s="3"/>
    </row>
    <row r="72" spans="2:19" x14ac:dyDescent="0.3">
      <c r="B72" s="17"/>
      <c r="D72" s="41"/>
      <c r="E72" s="16"/>
      <c r="F72" s="41"/>
      <c r="G72" s="16"/>
      <c r="H72" s="41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3"/>
    </row>
    <row r="73" spans="2:19" x14ac:dyDescent="0.3">
      <c r="B73" s="20"/>
      <c r="D73" s="41"/>
      <c r="E73" s="16"/>
      <c r="F73" s="41"/>
      <c r="G73" s="16"/>
      <c r="H73" s="41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3"/>
    </row>
    <row r="74" spans="2:19" x14ac:dyDescent="0.3">
      <c r="B74" s="22"/>
      <c r="D74" s="41"/>
      <c r="E74" s="16"/>
      <c r="F74" s="41"/>
      <c r="G74" s="16"/>
      <c r="H74" s="41"/>
      <c r="I74" s="16"/>
      <c r="J74" s="42"/>
      <c r="K74" s="16"/>
      <c r="L74" s="42"/>
      <c r="M74" s="16"/>
      <c r="N74" s="42"/>
      <c r="O74" s="16"/>
      <c r="P74" s="42"/>
      <c r="Q74" s="16"/>
      <c r="R74" s="40"/>
      <c r="S74" s="3"/>
    </row>
    <row r="75" spans="2:19" x14ac:dyDescent="0.3">
      <c r="B75" s="20"/>
      <c r="D75" s="41"/>
      <c r="E75" s="16"/>
      <c r="F75" s="41"/>
      <c r="G75" s="16"/>
      <c r="H75" s="41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3"/>
    </row>
    <row r="76" spans="2:19" x14ac:dyDescent="0.3">
      <c r="B76" s="15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3"/>
    </row>
    <row r="77" spans="2:19" x14ac:dyDescent="0.3">
      <c r="B77" s="24"/>
      <c r="D77" s="41"/>
      <c r="E77" s="16"/>
      <c r="F77" s="41"/>
      <c r="G77" s="16"/>
      <c r="H77" s="41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3"/>
    </row>
    <row r="78" spans="2:19" x14ac:dyDescent="0.3">
      <c r="B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3"/>
    </row>
    <row r="79" spans="2:19" x14ac:dyDescent="0.3">
      <c r="B79" s="15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3"/>
    </row>
    <row r="80" spans="2:19" x14ac:dyDescent="0.3">
      <c r="B80" s="15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3"/>
    </row>
    <row r="81" spans="2:19" x14ac:dyDescent="0.3">
      <c r="B81" s="15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3"/>
    </row>
    <row r="82" spans="2:19" x14ac:dyDescent="0.3">
      <c r="B82" s="24"/>
      <c r="D82" s="41"/>
      <c r="E82" s="16"/>
      <c r="F82" s="41"/>
      <c r="G82" s="16"/>
      <c r="H82" s="41"/>
      <c r="I82" s="16"/>
      <c r="J82" s="42"/>
      <c r="K82" s="16"/>
      <c r="L82" s="42"/>
      <c r="M82" s="16"/>
      <c r="N82" s="42"/>
      <c r="O82" s="16"/>
      <c r="P82" s="42"/>
      <c r="Q82" s="16"/>
      <c r="R82" s="40"/>
      <c r="S82" s="3"/>
    </row>
    <row r="83" spans="2:19" x14ac:dyDescent="0.3">
      <c r="B83" s="24"/>
      <c r="D83" s="41"/>
      <c r="E83" s="16"/>
      <c r="F83" s="41"/>
      <c r="G83" s="16"/>
      <c r="H83" s="41"/>
      <c r="I83" s="16"/>
      <c r="J83" s="42"/>
      <c r="K83" s="16"/>
      <c r="L83" s="42"/>
      <c r="M83" s="16"/>
      <c r="N83" s="42"/>
      <c r="O83" s="16"/>
      <c r="P83" s="42"/>
      <c r="Q83" s="16"/>
      <c r="R83" s="40"/>
      <c r="S83" s="3"/>
    </row>
    <row r="84" spans="2:19" x14ac:dyDescent="0.3">
      <c r="B84" s="22"/>
      <c r="D84" s="41"/>
      <c r="E84" s="16"/>
      <c r="F84" s="41"/>
      <c r="G84" s="16"/>
      <c r="H84" s="41"/>
      <c r="I84" s="16"/>
      <c r="J84" s="42"/>
      <c r="K84" s="16"/>
      <c r="L84" s="42"/>
      <c r="M84" s="16"/>
      <c r="N84" s="42"/>
      <c r="O84" s="16"/>
      <c r="P84" s="42"/>
      <c r="Q84" s="16"/>
      <c r="R84" s="40"/>
      <c r="S84" s="3"/>
    </row>
    <row r="85" spans="2:19" x14ac:dyDescent="0.3">
      <c r="B85" s="17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3"/>
    </row>
    <row r="86" spans="2:19" x14ac:dyDescent="0.3">
      <c r="B86" s="15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3"/>
    </row>
    <row r="87" spans="2:19" x14ac:dyDescent="0.3">
      <c r="B87" s="25"/>
      <c r="D87" s="41"/>
      <c r="E87" s="16"/>
      <c r="F87" s="41"/>
      <c r="G87" s="16"/>
      <c r="H87" s="41"/>
      <c r="I87" s="16"/>
      <c r="J87" s="42"/>
      <c r="K87" s="16"/>
      <c r="L87" s="42"/>
      <c r="M87" s="16"/>
      <c r="N87" s="42"/>
      <c r="O87" s="16"/>
      <c r="P87" s="42"/>
      <c r="Q87" s="16"/>
      <c r="R87" s="40"/>
      <c r="S87" s="3"/>
    </row>
    <row r="88" spans="2:19" x14ac:dyDescent="0.3">
      <c r="B88" s="44"/>
      <c r="D88" s="41"/>
      <c r="E88" s="16"/>
      <c r="F88" s="41"/>
      <c r="G88" s="16"/>
      <c r="H88" s="41"/>
      <c r="I88" s="16"/>
      <c r="J88" s="42"/>
      <c r="K88" s="16"/>
      <c r="L88" s="42"/>
      <c r="M88" s="16"/>
      <c r="N88" s="42"/>
      <c r="O88" s="16"/>
      <c r="P88" s="42"/>
      <c r="Q88" s="16"/>
      <c r="R88" s="40"/>
      <c r="S88" s="3"/>
    </row>
    <row r="89" spans="2:19" x14ac:dyDescent="0.3">
      <c r="B89" s="22"/>
      <c r="D89" s="41"/>
      <c r="E89" s="16"/>
      <c r="F89" s="41"/>
      <c r="G89" s="16"/>
      <c r="H89" s="41"/>
      <c r="I89" s="16"/>
      <c r="J89" s="42"/>
      <c r="K89" s="16"/>
      <c r="L89" s="42"/>
      <c r="M89" s="16"/>
      <c r="N89" s="42"/>
      <c r="O89" s="16"/>
      <c r="P89" s="42"/>
      <c r="Q89" s="16"/>
      <c r="R89" s="40"/>
      <c r="S89" s="3"/>
    </row>
    <row r="90" spans="2:19" x14ac:dyDescent="0.3">
      <c r="B90" s="22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3"/>
    </row>
    <row r="91" spans="2:19" x14ac:dyDescent="0.3">
      <c r="B91" s="15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3"/>
    </row>
    <row r="92" spans="2:19" x14ac:dyDescent="0.3">
      <c r="B92" s="24"/>
      <c r="D92" s="41"/>
      <c r="E92" s="16"/>
      <c r="F92" s="41"/>
      <c r="G92" s="16"/>
      <c r="H92" s="41"/>
      <c r="I92" s="16"/>
      <c r="J92" s="42"/>
      <c r="K92" s="16"/>
      <c r="L92" s="42"/>
      <c r="M92" s="16"/>
      <c r="N92" s="42"/>
      <c r="O92" s="16"/>
      <c r="P92" s="42"/>
      <c r="Q92" s="16"/>
      <c r="R92" s="40"/>
      <c r="S92" s="3"/>
    </row>
    <row r="93" spans="2:19" x14ac:dyDescent="0.3">
      <c r="B93" s="24"/>
      <c r="D93" s="41"/>
      <c r="E93" s="16"/>
      <c r="F93" s="41"/>
      <c r="G93" s="16"/>
      <c r="H93" s="41"/>
      <c r="I93" s="16"/>
      <c r="J93" s="42"/>
      <c r="K93" s="16"/>
      <c r="L93" s="42"/>
      <c r="M93" s="16"/>
      <c r="N93" s="42"/>
      <c r="O93" s="16"/>
      <c r="P93" s="42"/>
      <c r="Q93" s="16"/>
      <c r="R93" s="40"/>
      <c r="S93" s="3"/>
    </row>
    <row r="94" spans="2:19" x14ac:dyDescent="0.3">
      <c r="B94" s="24"/>
      <c r="D94" s="41"/>
      <c r="E94" s="16"/>
      <c r="F94" s="41"/>
      <c r="G94" s="16"/>
      <c r="H94" s="41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3"/>
    </row>
    <row r="95" spans="2:19" x14ac:dyDescent="0.3">
      <c r="B95" s="24"/>
      <c r="D95" s="41"/>
      <c r="E95" s="16"/>
      <c r="F95" s="41"/>
      <c r="G95" s="16"/>
      <c r="H95" s="41"/>
      <c r="I95" s="16"/>
      <c r="J95" s="42"/>
      <c r="K95" s="16"/>
      <c r="L95" s="42"/>
      <c r="M95" s="16"/>
      <c r="N95" s="42"/>
      <c r="O95" s="16"/>
      <c r="P95" s="42"/>
      <c r="Q95" s="16"/>
      <c r="R95" s="40"/>
      <c r="S95" s="3"/>
    </row>
    <row r="96" spans="2:19" x14ac:dyDescent="0.3">
      <c r="B96" s="24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3"/>
    </row>
    <row r="97" spans="2:19" x14ac:dyDescent="0.3">
      <c r="B97" s="26"/>
      <c r="D97" s="41"/>
      <c r="E97" s="16"/>
      <c r="F97" s="41"/>
      <c r="G97" s="16"/>
      <c r="H97" s="41"/>
      <c r="I97" s="16"/>
      <c r="J97" s="42"/>
      <c r="K97" s="16"/>
      <c r="L97" s="42"/>
      <c r="M97" s="16"/>
      <c r="N97" s="42"/>
      <c r="O97" s="16"/>
      <c r="P97" s="42"/>
      <c r="Q97" s="16"/>
      <c r="R97" s="40"/>
      <c r="S97" s="3"/>
    </row>
    <row r="98" spans="2:19" x14ac:dyDescent="0.3">
      <c r="B98" s="27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3"/>
    </row>
    <row r="99" spans="2:19" x14ac:dyDescent="0.3">
      <c r="B99" s="15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3"/>
    </row>
    <row r="100" spans="2:19" x14ac:dyDescent="0.3">
      <c r="B100" s="24"/>
      <c r="D100" s="41"/>
      <c r="E100" s="16"/>
      <c r="F100" s="41"/>
      <c r="G100" s="16"/>
      <c r="H100" s="41"/>
      <c r="I100" s="16"/>
      <c r="J100" s="42"/>
      <c r="K100" s="16"/>
      <c r="L100" s="42"/>
      <c r="M100" s="16"/>
      <c r="N100" s="42"/>
      <c r="O100" s="16"/>
      <c r="P100" s="42"/>
      <c r="Q100" s="16"/>
      <c r="R100" s="40"/>
      <c r="S100" s="3"/>
    </row>
    <row r="101" spans="2:19" x14ac:dyDescent="0.3">
      <c r="B101" s="24"/>
      <c r="D101" s="41"/>
      <c r="E101" s="16"/>
      <c r="F101" s="41"/>
      <c r="G101" s="16"/>
      <c r="H101" s="41"/>
      <c r="I101" s="16"/>
      <c r="J101" s="42"/>
      <c r="K101" s="16"/>
      <c r="L101" s="42"/>
      <c r="M101" s="16"/>
      <c r="N101" s="42"/>
      <c r="O101" s="16"/>
      <c r="P101" s="42"/>
      <c r="Q101" s="16"/>
      <c r="R101" s="40"/>
      <c r="S101" s="3"/>
    </row>
    <row r="102" spans="2:19" x14ac:dyDescent="0.3">
      <c r="B102" s="24"/>
      <c r="D102" s="41"/>
      <c r="E102" s="16"/>
      <c r="F102" s="41"/>
      <c r="G102" s="16"/>
      <c r="H102" s="41"/>
      <c r="I102" s="16"/>
      <c r="J102" s="42"/>
      <c r="K102" s="16"/>
      <c r="L102" s="42"/>
      <c r="M102" s="16"/>
      <c r="N102" s="42"/>
      <c r="O102" s="16"/>
      <c r="P102" s="42"/>
      <c r="Q102" s="16"/>
      <c r="R102" s="40"/>
      <c r="S102" s="3"/>
    </row>
    <row r="103" spans="2:19" x14ac:dyDescent="0.3">
      <c r="B103" s="24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3"/>
    </row>
    <row r="104" spans="2:19" x14ac:dyDescent="0.3">
      <c r="B104" s="15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3"/>
    </row>
    <row r="105" spans="2:19" x14ac:dyDescent="0.3">
      <c r="B105" s="24"/>
      <c r="D105" s="41"/>
      <c r="E105" s="16"/>
      <c r="F105" s="41"/>
      <c r="G105" s="16"/>
      <c r="H105" s="41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3"/>
    </row>
    <row r="106" spans="2:19" x14ac:dyDescent="0.3">
      <c r="B106" s="24"/>
      <c r="D106" s="41"/>
      <c r="E106" s="16"/>
      <c r="F106" s="41"/>
      <c r="G106" s="16"/>
      <c r="H106" s="41"/>
      <c r="I106" s="16"/>
      <c r="J106" s="42"/>
      <c r="K106" s="16"/>
      <c r="L106" s="42"/>
      <c r="M106" s="16"/>
      <c r="N106" s="42"/>
      <c r="O106" s="16"/>
      <c r="P106" s="42"/>
      <c r="Q106" s="16"/>
      <c r="R106" s="40"/>
      <c r="S106" s="3"/>
    </row>
    <row r="107" spans="2:19" x14ac:dyDescent="0.3">
      <c r="B107" s="24"/>
      <c r="D107" s="41"/>
      <c r="E107" s="16"/>
      <c r="F107" s="41"/>
      <c r="G107" s="16"/>
      <c r="H107" s="41"/>
      <c r="I107" s="16"/>
      <c r="J107" s="42"/>
      <c r="K107" s="16"/>
      <c r="L107" s="42"/>
      <c r="M107" s="16"/>
      <c r="N107" s="42"/>
      <c r="O107" s="16"/>
      <c r="P107" s="42"/>
      <c r="Q107" s="16"/>
      <c r="R107" s="40"/>
      <c r="S107" s="3"/>
    </row>
    <row r="108" spans="2:19" x14ac:dyDescent="0.3">
      <c r="B108" s="24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3"/>
    </row>
    <row r="109" spans="2:19" x14ac:dyDescent="0.3">
      <c r="B109" s="24"/>
      <c r="D109" s="41"/>
      <c r="E109" s="16"/>
      <c r="F109" s="41"/>
      <c r="G109" s="16"/>
      <c r="H109" s="41"/>
      <c r="I109" s="16"/>
      <c r="J109" s="42"/>
      <c r="K109" s="16"/>
      <c r="L109" s="42"/>
      <c r="M109" s="16"/>
      <c r="N109" s="42"/>
      <c r="O109" s="16"/>
      <c r="P109" s="42"/>
      <c r="Q109" s="16"/>
      <c r="R109" s="40"/>
      <c r="S109" s="3"/>
    </row>
    <row r="110" spans="2:19" x14ac:dyDescent="0.3">
      <c r="B110" s="24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3"/>
    </row>
    <row r="111" spans="2:19" x14ac:dyDescent="0.3">
      <c r="B111" s="24"/>
      <c r="D111" s="41"/>
      <c r="E111" s="16"/>
      <c r="F111" s="41"/>
      <c r="G111" s="16"/>
      <c r="H111" s="41"/>
      <c r="I111" s="16"/>
      <c r="J111" s="42"/>
      <c r="K111" s="16"/>
      <c r="L111" s="42"/>
      <c r="M111" s="16"/>
      <c r="N111" s="42"/>
      <c r="O111" s="16"/>
      <c r="P111" s="42"/>
      <c r="Q111" s="16"/>
      <c r="R111" s="40"/>
      <c r="S111" s="3"/>
    </row>
    <row r="112" spans="2:19" x14ac:dyDescent="0.3">
      <c r="B112" s="24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3"/>
    </row>
    <row r="113" spans="2:19" x14ac:dyDescent="0.3">
      <c r="B113" s="20"/>
      <c r="D113" s="41"/>
      <c r="E113" s="16"/>
      <c r="F113" s="41"/>
      <c r="G113" s="16"/>
      <c r="H113" s="41"/>
      <c r="I113" s="16"/>
      <c r="J113" s="42"/>
      <c r="K113" s="16"/>
      <c r="L113" s="42"/>
      <c r="M113" s="16"/>
      <c r="N113" s="42"/>
      <c r="O113" s="16"/>
      <c r="P113" s="42"/>
      <c r="Q113" s="16"/>
      <c r="R113" s="40"/>
      <c r="S113" s="3"/>
    </row>
    <row r="114" spans="2:19" x14ac:dyDescent="0.3">
      <c r="B114" s="20"/>
      <c r="D114" s="41"/>
      <c r="E114" s="16"/>
      <c r="F114" s="41"/>
      <c r="G114" s="16"/>
      <c r="H114" s="41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3"/>
    </row>
    <row r="115" spans="2:19" x14ac:dyDescent="0.3">
      <c r="B115" s="20"/>
      <c r="D115" s="41"/>
      <c r="E115" s="16"/>
      <c r="F115" s="41"/>
      <c r="G115" s="16"/>
      <c r="H115" s="41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3"/>
    </row>
    <row r="116" spans="2:19" x14ac:dyDescent="0.3">
      <c r="B116" s="20"/>
      <c r="D116" s="41"/>
      <c r="E116" s="16"/>
      <c r="F116" s="41"/>
      <c r="G116" s="16"/>
      <c r="H116" s="41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3"/>
    </row>
    <row r="117" spans="2:19" x14ac:dyDescent="0.3">
      <c r="B117" s="20"/>
      <c r="D117" s="41"/>
      <c r="E117" s="16"/>
      <c r="F117" s="41"/>
      <c r="G117" s="16"/>
      <c r="H117" s="41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3"/>
    </row>
    <row r="118" spans="2:19" x14ac:dyDescent="0.3">
      <c r="B118" s="20"/>
      <c r="D118" s="41"/>
      <c r="E118" s="16"/>
      <c r="F118" s="41"/>
      <c r="G118" s="16"/>
      <c r="H118" s="41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3"/>
    </row>
    <row r="119" spans="2:19" x14ac:dyDescent="0.3">
      <c r="B119" s="20"/>
      <c r="D119" s="41"/>
      <c r="E119" s="16"/>
      <c r="F119" s="41"/>
      <c r="G119" s="16"/>
      <c r="H119" s="41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3"/>
    </row>
    <row r="120" spans="2:19" x14ac:dyDescent="0.3">
      <c r="B120" s="20"/>
      <c r="D120" s="41"/>
      <c r="E120" s="16"/>
      <c r="F120" s="41"/>
      <c r="G120" s="16"/>
      <c r="H120" s="41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3"/>
    </row>
    <row r="121" spans="2:19" x14ac:dyDescent="0.3">
      <c r="B121" s="15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3"/>
    </row>
    <row r="122" spans="2:19" x14ac:dyDescent="0.3">
      <c r="B122" s="20"/>
      <c r="D122" s="41"/>
      <c r="E122" s="16"/>
      <c r="F122" s="41"/>
      <c r="G122" s="16"/>
      <c r="H122" s="41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3"/>
    </row>
    <row r="123" spans="2:19" x14ac:dyDescent="0.3">
      <c r="B123" s="15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3"/>
    </row>
    <row r="124" spans="2:19" x14ac:dyDescent="0.3">
      <c r="B124" s="15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3"/>
    </row>
    <row r="125" spans="2:19" x14ac:dyDescent="0.3">
      <c r="B125" s="22"/>
      <c r="D125" s="41"/>
      <c r="E125" s="16"/>
      <c r="F125" s="41"/>
      <c r="G125" s="16"/>
      <c r="H125" s="41"/>
      <c r="I125" s="16"/>
      <c r="J125" s="42"/>
      <c r="K125" s="16"/>
      <c r="L125" s="42"/>
      <c r="M125" s="16"/>
      <c r="N125" s="42"/>
      <c r="O125" s="16"/>
      <c r="P125" s="42"/>
      <c r="Q125" s="16"/>
      <c r="R125" s="40"/>
      <c r="S125" s="3"/>
    </row>
    <row r="126" spans="2:19" x14ac:dyDescent="0.3">
      <c r="B126" s="22"/>
      <c r="D126" s="41"/>
      <c r="E126" s="16"/>
      <c r="F126" s="41"/>
      <c r="G126" s="16"/>
      <c r="H126" s="41"/>
      <c r="I126" s="16"/>
      <c r="J126" s="42"/>
      <c r="K126" s="16"/>
      <c r="L126" s="42"/>
      <c r="M126" s="16"/>
      <c r="N126" s="42"/>
      <c r="O126" s="16"/>
      <c r="P126" s="42"/>
      <c r="Q126" s="16"/>
      <c r="R126" s="40"/>
      <c r="S126" s="3"/>
    </row>
    <row r="127" spans="2:19" x14ac:dyDescent="0.3">
      <c r="B127" s="22"/>
      <c r="D127" s="41"/>
      <c r="E127" s="16"/>
      <c r="F127" s="41"/>
      <c r="G127" s="16"/>
      <c r="H127" s="41"/>
      <c r="I127" s="16"/>
      <c r="J127" s="42"/>
      <c r="K127" s="16"/>
      <c r="L127" s="42"/>
      <c r="M127" s="16"/>
      <c r="N127" s="42"/>
      <c r="O127" s="16"/>
      <c r="P127" s="42"/>
      <c r="Q127" s="16"/>
      <c r="R127" s="40"/>
      <c r="S127" s="3"/>
    </row>
    <row r="128" spans="2:19" x14ac:dyDescent="0.3">
      <c r="B128" s="22"/>
      <c r="D128" s="41"/>
      <c r="E128" s="16"/>
      <c r="F128" s="41"/>
      <c r="G128" s="16"/>
      <c r="H128" s="41"/>
      <c r="I128" s="16"/>
      <c r="J128" s="42"/>
      <c r="K128" s="16"/>
      <c r="L128" s="42"/>
      <c r="M128" s="16"/>
      <c r="N128" s="42"/>
      <c r="O128" s="16"/>
      <c r="P128" s="42"/>
      <c r="Q128" s="16"/>
      <c r="R128" s="40"/>
      <c r="S128" s="3"/>
    </row>
    <row r="129" spans="2:19" x14ac:dyDescent="0.3">
      <c r="B129" s="22"/>
      <c r="D129" s="41"/>
      <c r="E129" s="16"/>
      <c r="F129" s="41"/>
      <c r="G129" s="16"/>
      <c r="H129" s="41"/>
      <c r="I129" s="16"/>
      <c r="J129" s="42"/>
      <c r="K129" s="16"/>
      <c r="L129" s="42"/>
      <c r="M129" s="16"/>
      <c r="N129" s="42"/>
      <c r="O129" s="16"/>
      <c r="P129" s="42"/>
      <c r="Q129" s="16"/>
      <c r="R129" s="40"/>
      <c r="S129" s="3"/>
    </row>
    <row r="130" spans="2:19" x14ac:dyDescent="0.3">
      <c r="B130" s="22"/>
      <c r="D130" s="41"/>
      <c r="E130" s="16"/>
      <c r="F130" s="41"/>
      <c r="G130" s="16"/>
      <c r="H130" s="41"/>
      <c r="I130" s="16"/>
      <c r="J130" s="42"/>
      <c r="K130" s="16"/>
      <c r="L130" s="42"/>
      <c r="M130" s="16"/>
      <c r="N130" s="42"/>
      <c r="O130" s="16"/>
      <c r="P130" s="42"/>
      <c r="Q130" s="16"/>
      <c r="R130" s="40"/>
      <c r="S130" s="3"/>
    </row>
    <row r="131" spans="2:19" x14ac:dyDescent="0.3">
      <c r="B131" s="22"/>
      <c r="D131" s="41"/>
      <c r="E131" s="16"/>
      <c r="F131" s="41"/>
      <c r="G131" s="16"/>
      <c r="H131" s="41"/>
      <c r="I131" s="16"/>
      <c r="J131" s="42"/>
      <c r="K131" s="16"/>
      <c r="L131" s="42"/>
      <c r="M131" s="16"/>
      <c r="N131" s="42"/>
      <c r="O131" s="16"/>
      <c r="P131" s="42"/>
      <c r="Q131" s="16"/>
      <c r="R131" s="40"/>
      <c r="S131" s="3"/>
    </row>
    <row r="132" spans="2:19" x14ac:dyDescent="0.3">
      <c r="B132" s="22"/>
      <c r="D132" s="41"/>
      <c r="E132" s="16"/>
      <c r="F132" s="41"/>
      <c r="G132" s="16"/>
      <c r="H132" s="41"/>
      <c r="I132" s="16"/>
      <c r="J132" s="42"/>
      <c r="K132" s="16"/>
      <c r="L132" s="42"/>
      <c r="M132" s="16"/>
      <c r="N132" s="42"/>
      <c r="O132" s="16"/>
      <c r="P132" s="42"/>
      <c r="Q132" s="16"/>
      <c r="R132" s="40"/>
      <c r="S132" s="3"/>
    </row>
    <row r="133" spans="2:19" x14ac:dyDescent="0.3">
      <c r="B133" s="22"/>
      <c r="D133" s="41"/>
      <c r="E133" s="16"/>
      <c r="F133" s="41"/>
      <c r="G133" s="16"/>
      <c r="H133" s="41"/>
      <c r="I133" s="16"/>
      <c r="J133" s="42"/>
      <c r="K133" s="16"/>
      <c r="L133" s="42"/>
      <c r="M133" s="16"/>
      <c r="N133" s="42"/>
      <c r="O133" s="16"/>
      <c r="P133" s="42"/>
      <c r="Q133" s="16"/>
      <c r="R133" s="40"/>
      <c r="S133" s="3"/>
    </row>
    <row r="134" spans="2:19" x14ac:dyDescent="0.3">
      <c r="B134" s="22"/>
      <c r="D134" s="41"/>
      <c r="E134" s="16"/>
      <c r="F134" s="41"/>
      <c r="G134" s="16"/>
      <c r="H134" s="41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3"/>
    </row>
    <row r="135" spans="2:19" x14ac:dyDescent="0.3">
      <c r="B135" s="22"/>
      <c r="D135" s="41"/>
      <c r="E135" s="16"/>
      <c r="F135" s="41"/>
      <c r="G135" s="16"/>
      <c r="H135" s="41"/>
      <c r="I135" s="16"/>
      <c r="J135" s="42"/>
      <c r="K135" s="16"/>
      <c r="L135" s="42"/>
      <c r="M135" s="16"/>
      <c r="N135" s="42"/>
      <c r="O135" s="16"/>
      <c r="P135" s="42"/>
      <c r="Q135" s="16"/>
      <c r="R135" s="40"/>
      <c r="S135" s="3"/>
    </row>
    <row r="136" spans="2:19" x14ac:dyDescent="0.3">
      <c r="B136" s="22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3"/>
    </row>
    <row r="137" spans="2:19" x14ac:dyDescent="0.3">
      <c r="B137" s="22"/>
      <c r="D137" s="41"/>
      <c r="E137" s="16"/>
      <c r="F137" s="41"/>
      <c r="G137" s="16"/>
      <c r="H137" s="41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3"/>
    </row>
    <row r="138" spans="2:19" x14ac:dyDescent="0.3">
      <c r="B138" s="22"/>
      <c r="D138" s="41"/>
      <c r="E138" s="16"/>
      <c r="F138" s="41"/>
      <c r="G138" s="16"/>
      <c r="H138" s="41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3"/>
    </row>
    <row r="139" spans="2:19" x14ac:dyDescent="0.3">
      <c r="B139" s="22"/>
      <c r="D139" s="41"/>
      <c r="E139" s="16"/>
      <c r="F139" s="41"/>
      <c r="G139" s="16"/>
      <c r="H139" s="41"/>
      <c r="I139" s="16"/>
      <c r="J139" s="42"/>
      <c r="K139" s="16"/>
      <c r="L139" s="42"/>
      <c r="M139" s="16"/>
      <c r="N139" s="42"/>
      <c r="O139" s="16"/>
      <c r="P139" s="42"/>
      <c r="Q139" s="16"/>
      <c r="R139" s="40"/>
      <c r="S139" s="3"/>
    </row>
    <row r="140" spans="2:19" x14ac:dyDescent="0.3"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3"/>
    </row>
    <row r="141" spans="2:19" x14ac:dyDescent="0.3">
      <c r="B141" s="22"/>
      <c r="D141" s="41"/>
      <c r="E141" s="16"/>
      <c r="F141" s="41"/>
      <c r="G141" s="16"/>
      <c r="H141" s="41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3"/>
    </row>
    <row r="142" spans="2:19" x14ac:dyDescent="0.3">
      <c r="B142" s="22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3"/>
    </row>
    <row r="143" spans="2:19" x14ac:dyDescent="0.3">
      <c r="B143" s="22"/>
      <c r="D143" s="16"/>
      <c r="E143" s="16"/>
      <c r="F143" s="41"/>
      <c r="G143" s="16"/>
      <c r="H143" s="41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3"/>
    </row>
    <row r="144" spans="2:19" x14ac:dyDescent="0.3">
      <c r="B144" s="22"/>
      <c r="D144" s="41"/>
      <c r="E144" s="16"/>
      <c r="F144" s="41"/>
      <c r="G144" s="16"/>
      <c r="H144" s="41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3"/>
    </row>
    <row r="145" spans="2:19" x14ac:dyDescent="0.3">
      <c r="B145" s="22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3"/>
    </row>
    <row r="146" spans="2:19" x14ac:dyDescent="0.3">
      <c r="B146" s="45"/>
      <c r="D146" s="41"/>
      <c r="E146" s="16"/>
      <c r="F146" s="41"/>
      <c r="G146" s="16"/>
      <c r="H146" s="41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3"/>
    </row>
    <row r="147" spans="2:19" x14ac:dyDescent="0.3">
      <c r="B147" s="45"/>
      <c r="D147" s="41"/>
      <c r="E147" s="16"/>
      <c r="F147" s="41"/>
      <c r="G147" s="16"/>
      <c r="H147" s="41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3"/>
    </row>
    <row r="148" spans="2:19" x14ac:dyDescent="0.3">
      <c r="B148" s="45"/>
      <c r="D148" s="41"/>
      <c r="E148" s="16"/>
      <c r="F148" s="41"/>
      <c r="G148" s="16"/>
      <c r="H148" s="41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3"/>
    </row>
    <row r="149" spans="2:19" x14ac:dyDescent="0.3">
      <c r="B149" s="45"/>
      <c r="D149" s="41"/>
      <c r="E149" s="16"/>
      <c r="F149" s="41"/>
      <c r="G149" s="16"/>
      <c r="H149" s="41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3"/>
    </row>
    <row r="150" spans="2:19" x14ac:dyDescent="0.3">
      <c r="B150" s="45"/>
      <c r="D150" s="41"/>
      <c r="E150" s="16"/>
      <c r="F150" s="41"/>
      <c r="G150" s="16"/>
      <c r="H150" s="41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3"/>
    </row>
    <row r="151" spans="2:19" x14ac:dyDescent="0.3">
      <c r="B151" s="45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3"/>
    </row>
    <row r="152" spans="2:19" x14ac:dyDescent="0.3">
      <c r="B152" s="22"/>
      <c r="D152" s="16"/>
      <c r="E152" s="16"/>
      <c r="F152" s="41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3"/>
    </row>
    <row r="153" spans="2:19" x14ac:dyDescent="0.3">
      <c r="B153" s="22"/>
      <c r="D153" s="16"/>
      <c r="E153" s="16"/>
      <c r="F153" s="41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3"/>
    </row>
  </sheetData>
  <pageMargins left="0.7" right="0.7" top="0.5" bottom="0.5" header="0.3" footer="0.3"/>
  <pageSetup scale="70" orientation="landscape" horizontalDpi="300" r:id="rId1"/>
  <headerFooter>
    <oddFooter>&amp;L&amp;"Arial,Bold"See accompanying notes.&amp;R&amp;"Arial,Bold"2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153"/>
  <sheetViews>
    <sheetView showGridLines="0" tabSelected="1" workbookViewId="0">
      <selection activeCell="T18" sqref="T17:T18"/>
    </sheetView>
  </sheetViews>
  <sheetFormatPr defaultColWidth="8.7265625" defaultRowHeight="13" x14ac:dyDescent="0.3"/>
  <cols>
    <col min="1" max="1" width="2.81640625" style="1" customWidth="1"/>
    <col min="2" max="2" width="49.54296875" style="1" customWidth="1"/>
    <col min="3" max="3" width="2.1796875" style="1" customWidth="1"/>
    <col min="4" max="4" width="11.453125" style="8" customWidth="1"/>
    <col min="5" max="5" width="2.1796875" style="8" customWidth="1"/>
    <col min="6" max="6" width="11.453125" style="8" customWidth="1"/>
    <col min="7" max="7" width="2.1796875" style="8" customWidth="1"/>
    <col min="8" max="8" width="12" style="8" customWidth="1"/>
    <col min="9" max="9" width="2.1796875" style="8" customWidth="1"/>
    <col min="10" max="10" width="11.453125" style="8" customWidth="1"/>
    <col min="11" max="11" width="2.1796875" style="8" customWidth="1"/>
    <col min="12" max="12" width="12.1796875" style="8" customWidth="1"/>
    <col min="13" max="13" width="2.1796875" style="8" customWidth="1"/>
    <col min="14" max="14" width="12.1796875" style="8" customWidth="1"/>
    <col min="15" max="15" width="2.1796875" style="8" customWidth="1"/>
    <col min="16" max="16" width="11.453125" style="8" customWidth="1"/>
    <col min="17" max="17" width="2.1796875" style="8" customWidth="1"/>
    <col min="18" max="18" width="11.453125" style="8" customWidth="1"/>
    <col min="19" max="19" width="2.1796875" style="1" customWidth="1"/>
    <col min="20" max="16384" width="8.7265625" style="1"/>
  </cols>
  <sheetData>
    <row r="1" spans="2:20" x14ac:dyDescent="0.3">
      <c r="D1" s="2"/>
      <c r="E1" s="2"/>
      <c r="F1" s="2"/>
      <c r="G1" s="2"/>
      <c r="H1" s="2"/>
      <c r="I1" s="2"/>
    </row>
    <row r="2" spans="2:20" ht="26" x14ac:dyDescent="0.3">
      <c r="B2" s="4" t="s">
        <v>103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2:20" x14ac:dyDescent="0.3">
      <c r="D3" s="28" t="s">
        <v>60</v>
      </c>
      <c r="E3" s="28"/>
      <c r="F3" s="28"/>
      <c r="G3" s="28"/>
      <c r="H3" s="28"/>
      <c r="I3" s="29"/>
      <c r="J3" s="28" t="s">
        <v>61</v>
      </c>
      <c r="K3" s="28"/>
      <c r="L3" s="28"/>
      <c r="M3" s="28"/>
      <c r="N3" s="28"/>
      <c r="O3" s="28"/>
      <c r="P3" s="28"/>
      <c r="Q3" s="28"/>
      <c r="R3" s="28"/>
    </row>
    <row r="4" spans="2:20" x14ac:dyDescent="0.3">
      <c r="F4" s="2" t="s">
        <v>62</v>
      </c>
      <c r="G4" s="7"/>
      <c r="H4" s="30" t="s">
        <v>63</v>
      </c>
      <c r="I4" s="7"/>
      <c r="J4" s="2" t="s">
        <v>64</v>
      </c>
      <c r="K4" s="2"/>
      <c r="L4" s="2" t="s">
        <v>62</v>
      </c>
      <c r="M4" s="2"/>
      <c r="N4" s="7" t="s">
        <v>63</v>
      </c>
      <c r="O4" s="7"/>
      <c r="P4" s="31" t="s">
        <v>65</v>
      </c>
      <c r="Q4" s="31"/>
      <c r="R4" s="2" t="s">
        <v>66</v>
      </c>
    </row>
    <row r="5" spans="2:20" x14ac:dyDescent="0.3">
      <c r="B5" s="8" t="s">
        <v>2</v>
      </c>
      <c r="C5" s="11"/>
      <c r="D5" s="32" t="s">
        <v>64</v>
      </c>
      <c r="E5" s="32"/>
      <c r="F5" s="2" t="s">
        <v>66</v>
      </c>
      <c r="G5" s="2"/>
      <c r="H5" s="33" t="s">
        <v>67</v>
      </c>
      <c r="I5" s="2"/>
      <c r="J5" s="2" t="s">
        <v>68</v>
      </c>
      <c r="K5" s="2"/>
      <c r="L5" s="2" t="s">
        <v>69</v>
      </c>
      <c r="M5" s="2"/>
      <c r="N5" s="2" t="s">
        <v>70</v>
      </c>
      <c r="O5" s="7"/>
      <c r="P5" s="7" t="s">
        <v>68</v>
      </c>
      <c r="Q5" s="7"/>
      <c r="R5" s="2" t="s">
        <v>71</v>
      </c>
    </row>
    <row r="6" spans="2:20" x14ac:dyDescent="0.3">
      <c r="B6" s="79" t="s">
        <v>6</v>
      </c>
      <c r="C6" s="11"/>
      <c r="D6" s="34" t="s">
        <v>6</v>
      </c>
      <c r="E6" s="35"/>
      <c r="F6" s="34" t="s">
        <v>72</v>
      </c>
      <c r="G6" s="35"/>
      <c r="H6" s="36" t="s">
        <v>72</v>
      </c>
      <c r="I6" s="35"/>
      <c r="J6" s="12" t="s">
        <v>46</v>
      </c>
      <c r="K6" s="2"/>
      <c r="L6" s="34" t="s">
        <v>72</v>
      </c>
      <c r="M6" s="2"/>
      <c r="N6" s="34" t="s">
        <v>69</v>
      </c>
      <c r="O6" s="35"/>
      <c r="P6" s="34" t="s">
        <v>72</v>
      </c>
      <c r="Q6" s="35"/>
      <c r="R6" s="34" t="s">
        <v>72</v>
      </c>
    </row>
    <row r="7" spans="2:20" x14ac:dyDescent="0.3">
      <c r="B7" s="11"/>
      <c r="D7" s="11" t="s">
        <v>73</v>
      </c>
      <c r="E7" s="11"/>
      <c r="F7" s="11" t="s">
        <v>74</v>
      </c>
      <c r="G7" s="11"/>
      <c r="H7" s="11" t="s">
        <v>75</v>
      </c>
      <c r="I7" s="11"/>
      <c r="J7" s="11" t="s">
        <v>76</v>
      </c>
      <c r="K7" s="11"/>
      <c r="L7" s="11" t="s">
        <v>77</v>
      </c>
      <c r="M7" s="11"/>
      <c r="N7" s="11" t="s">
        <v>78</v>
      </c>
      <c r="O7" s="11"/>
      <c r="P7" s="35" t="s">
        <v>79</v>
      </c>
      <c r="Q7" s="35"/>
      <c r="R7" s="11" t="s">
        <v>80</v>
      </c>
      <c r="S7" s="13"/>
    </row>
    <row r="8" spans="2:20" x14ac:dyDescent="0.3">
      <c r="B8" s="15" t="s">
        <v>96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2:20" x14ac:dyDescent="0.3">
      <c r="B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3"/>
    </row>
    <row r="10" spans="2:20" x14ac:dyDescent="0.3">
      <c r="B10" s="17" t="s">
        <v>105</v>
      </c>
      <c r="D10" s="54">
        <v>716.18738300000007</v>
      </c>
      <c r="E10" s="16"/>
      <c r="F10" s="54">
        <v>300.5510168026014</v>
      </c>
      <c r="G10" s="16"/>
      <c r="H10" s="55">
        <v>295.85436379582546</v>
      </c>
      <c r="I10" s="16"/>
      <c r="J10" s="56">
        <v>27.373947592300027</v>
      </c>
      <c r="K10" s="16"/>
      <c r="L10" s="56">
        <v>11.487591066326974</v>
      </c>
      <c r="M10" s="16"/>
      <c r="N10" s="57">
        <v>11.308076687383073</v>
      </c>
      <c r="O10" s="16"/>
      <c r="P10" s="56">
        <v>15.886356525973053</v>
      </c>
      <c r="Q10" s="16"/>
      <c r="R10" s="58">
        <v>2.3829145235279108</v>
      </c>
      <c r="S10" s="3"/>
    </row>
    <row r="11" spans="2:20" x14ac:dyDescent="0.3">
      <c r="B11" s="17"/>
      <c r="D11" s="37"/>
      <c r="E11" s="16"/>
      <c r="F11" s="38"/>
      <c r="G11" s="16"/>
      <c r="H11" s="38"/>
      <c r="I11" s="16"/>
      <c r="J11" s="39"/>
      <c r="K11" s="16"/>
      <c r="L11" s="39"/>
      <c r="M11" s="16"/>
      <c r="N11" s="39"/>
      <c r="O11" s="16"/>
      <c r="P11" s="39"/>
      <c r="Q11" s="16"/>
      <c r="R11" s="40"/>
      <c r="S11" s="3"/>
    </row>
    <row r="12" spans="2:20" x14ac:dyDescent="0.3">
      <c r="B12" s="17" t="s">
        <v>106</v>
      </c>
      <c r="D12" s="54">
        <v>4466.2120480000003</v>
      </c>
      <c r="E12" s="16"/>
      <c r="F12" s="54">
        <v>3013.8754694989029</v>
      </c>
      <c r="G12" s="16"/>
      <c r="H12" s="55">
        <v>2985.1820986595021</v>
      </c>
      <c r="I12" s="16"/>
      <c r="J12" s="56">
        <v>3.1942501626717683</v>
      </c>
      <c r="K12" s="16"/>
      <c r="L12" s="56">
        <v>2.1555340644944052</v>
      </c>
      <c r="M12" s="16"/>
      <c r="N12" s="57">
        <v>2.1350124673363839</v>
      </c>
      <c r="O12" s="16"/>
      <c r="P12" s="56">
        <v>1.0387160981773631</v>
      </c>
      <c r="Q12" s="16"/>
      <c r="R12" s="58">
        <v>1.4818834066633044</v>
      </c>
      <c r="S12" s="3"/>
    </row>
    <row r="13" spans="2:20" x14ac:dyDescent="0.3">
      <c r="B13" s="20"/>
      <c r="D13" s="41"/>
      <c r="E13" s="16"/>
      <c r="F13" s="41"/>
      <c r="G13" s="16"/>
      <c r="H13" s="41"/>
      <c r="I13" s="16"/>
      <c r="J13" s="42"/>
      <c r="K13" s="16"/>
      <c r="L13" s="42"/>
      <c r="M13" s="16"/>
      <c r="N13" s="42"/>
      <c r="O13" s="16"/>
      <c r="P13" s="42"/>
      <c r="Q13" s="16"/>
      <c r="R13" s="40"/>
      <c r="S13" s="3"/>
      <c r="T13" s="43"/>
    </row>
    <row r="14" spans="2:20" x14ac:dyDescent="0.3">
      <c r="B14" s="17" t="s">
        <v>107</v>
      </c>
      <c r="D14" s="54">
        <v>9463.7238610000004</v>
      </c>
      <c r="E14" s="16"/>
      <c r="F14" s="54">
        <v>7044.9111069191831</v>
      </c>
      <c r="G14" s="16"/>
      <c r="H14" s="55">
        <v>6867.4346595759207</v>
      </c>
      <c r="I14" s="16"/>
      <c r="J14" s="56">
        <v>8.7201005364417945</v>
      </c>
      <c r="K14" s="16"/>
      <c r="L14" s="56">
        <v>6.4913488627656744</v>
      </c>
      <c r="M14" s="16"/>
      <c r="N14" s="57">
        <v>6.327817837725787</v>
      </c>
      <c r="O14" s="16"/>
      <c r="P14" s="56">
        <v>2.2287516736761201</v>
      </c>
      <c r="Q14" s="16"/>
      <c r="R14" s="58">
        <v>1.3433418417026117</v>
      </c>
      <c r="S14" s="3"/>
    </row>
    <row r="15" spans="2:20" x14ac:dyDescent="0.3">
      <c r="B15" s="17"/>
      <c r="D15" s="41"/>
      <c r="E15" s="16"/>
      <c r="F15" s="41"/>
      <c r="G15" s="16"/>
      <c r="H15" s="41"/>
      <c r="I15" s="16"/>
      <c r="J15" s="42"/>
      <c r="K15" s="16"/>
      <c r="L15" s="42"/>
      <c r="M15" s="16"/>
      <c r="N15" s="42"/>
      <c r="O15" s="16"/>
      <c r="P15" s="42"/>
      <c r="Q15" s="16"/>
      <c r="R15" s="40"/>
      <c r="S15" s="3"/>
    </row>
    <row r="16" spans="2:20" x14ac:dyDescent="0.3">
      <c r="B16" s="17" t="s">
        <v>57</v>
      </c>
      <c r="D16" s="54">
        <v>7270.7899707959168</v>
      </c>
      <c r="E16" s="16"/>
      <c r="F16" s="54">
        <v>3845.6187393602295</v>
      </c>
      <c r="G16" s="16"/>
      <c r="H16" s="55">
        <v>3774.0577778398865</v>
      </c>
      <c r="I16" s="16"/>
      <c r="J16" s="56">
        <v>2.4259288251854594</v>
      </c>
      <c r="K16" s="16"/>
      <c r="L16" s="56">
        <v>1.2831064283192466</v>
      </c>
      <c r="M16" s="16"/>
      <c r="N16" s="57">
        <v>1.2592298206868597</v>
      </c>
      <c r="O16" s="16"/>
      <c r="P16" s="56">
        <v>1.1428223968662128</v>
      </c>
      <c r="Q16" s="16"/>
      <c r="R16" s="58">
        <v>1.8906684368834523</v>
      </c>
      <c r="S16" s="3"/>
    </row>
    <row r="17" spans="2:19" x14ac:dyDescent="0.3">
      <c r="B17" s="17"/>
      <c r="D17" s="41"/>
      <c r="E17" s="16"/>
      <c r="F17" s="41"/>
      <c r="G17" s="16"/>
      <c r="H17" s="41"/>
      <c r="I17" s="16"/>
      <c r="J17" s="42"/>
      <c r="K17" s="16"/>
      <c r="L17" s="42"/>
      <c r="M17" s="16"/>
      <c r="N17" s="42"/>
      <c r="O17" s="16"/>
      <c r="P17" s="42"/>
      <c r="Q17" s="16"/>
      <c r="R17" s="40"/>
      <c r="S17" s="3"/>
    </row>
    <row r="18" spans="2:19" x14ac:dyDescent="0.3">
      <c r="B18" s="17" t="s">
        <v>118</v>
      </c>
      <c r="D18" s="54">
        <v>1379.9079343310602</v>
      </c>
      <c r="E18" s="16"/>
      <c r="F18" s="54">
        <v>981.02705230531581</v>
      </c>
      <c r="G18" s="16"/>
      <c r="H18" s="55">
        <v>975.83170271374365</v>
      </c>
      <c r="I18" s="16"/>
      <c r="J18" s="56">
        <v>8.3281420884495247</v>
      </c>
      <c r="K18" s="16"/>
      <c r="L18" s="56">
        <v>5.9207810035327615</v>
      </c>
      <c r="M18" s="16"/>
      <c r="N18" s="57">
        <v>5.8894255713902854</v>
      </c>
      <c r="O18" s="16"/>
      <c r="P18" s="56">
        <v>2.4073610849167633</v>
      </c>
      <c r="Q18" s="16"/>
      <c r="R18" s="58">
        <v>1.4065951913236379</v>
      </c>
      <c r="S18" s="3"/>
    </row>
    <row r="19" spans="2:19" x14ac:dyDescent="0.3">
      <c r="B19" s="17"/>
      <c r="D19" s="41"/>
      <c r="E19" s="16"/>
      <c r="F19" s="41"/>
      <c r="G19" s="16"/>
      <c r="H19" s="41"/>
      <c r="I19" s="16"/>
      <c r="J19" s="42"/>
      <c r="K19" s="16"/>
      <c r="L19" s="42"/>
      <c r="M19" s="16"/>
      <c r="N19" s="42"/>
      <c r="O19" s="16"/>
      <c r="P19" s="42"/>
      <c r="Q19" s="16"/>
      <c r="R19" s="40"/>
      <c r="S19" s="3"/>
    </row>
    <row r="20" spans="2:19" x14ac:dyDescent="0.3">
      <c r="B20" s="17" t="s">
        <v>111</v>
      </c>
      <c r="D20" s="54">
        <v>910.53536899999995</v>
      </c>
      <c r="E20" s="16"/>
      <c r="F20" s="54">
        <v>483.21180262556857</v>
      </c>
      <c r="G20" s="16"/>
      <c r="H20" s="55">
        <v>449.23394878387398</v>
      </c>
      <c r="I20" s="16"/>
      <c r="J20" s="56"/>
      <c r="K20" s="16"/>
      <c r="L20" s="56"/>
      <c r="M20" s="16"/>
      <c r="N20" s="57"/>
      <c r="O20" s="16"/>
      <c r="P20" s="56"/>
      <c r="Q20" s="16"/>
      <c r="R20" s="58"/>
      <c r="S20" s="3"/>
    </row>
    <row r="21" spans="2:19" x14ac:dyDescent="0.3">
      <c r="B21" s="17"/>
      <c r="D21" s="41"/>
      <c r="E21" s="16"/>
      <c r="F21" s="41"/>
      <c r="G21" s="16"/>
      <c r="H21" s="41"/>
      <c r="I21" s="16"/>
      <c r="J21" s="42"/>
      <c r="K21" s="16"/>
      <c r="L21" s="42"/>
      <c r="M21" s="16"/>
      <c r="N21" s="42"/>
      <c r="O21" s="16"/>
      <c r="P21" s="42"/>
      <c r="Q21" s="16"/>
      <c r="R21" s="40"/>
      <c r="S21" s="3"/>
    </row>
    <row r="22" spans="2:19" x14ac:dyDescent="0.3">
      <c r="B22" s="17" t="s">
        <v>58</v>
      </c>
      <c r="D22" s="54">
        <v>24207.356566126979</v>
      </c>
      <c r="E22" s="16"/>
      <c r="F22" s="54">
        <v>15960.022181893326</v>
      </c>
      <c r="G22" s="16"/>
      <c r="H22" s="55">
        <v>15347.594551368755</v>
      </c>
      <c r="I22" s="16"/>
      <c r="J22" s="56"/>
      <c r="K22" s="16"/>
      <c r="L22" s="56"/>
      <c r="M22" s="16"/>
      <c r="N22" s="57"/>
      <c r="O22" s="16"/>
      <c r="P22" s="56"/>
      <c r="Q22" s="16"/>
      <c r="R22" s="58"/>
      <c r="S22" s="3"/>
    </row>
    <row r="23" spans="2:19" x14ac:dyDescent="0.3">
      <c r="B23" s="15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3"/>
    </row>
    <row r="24" spans="2:19" ht="13.5" thickBot="1" x14ac:dyDescent="0.35">
      <c r="B24" s="46"/>
      <c r="C24" s="47"/>
      <c r="D24" s="59"/>
      <c r="E24" s="49"/>
      <c r="F24" s="59"/>
      <c r="G24" s="49"/>
      <c r="H24" s="59"/>
      <c r="I24" s="49"/>
      <c r="J24" s="60"/>
      <c r="K24" s="49"/>
      <c r="L24" s="60"/>
      <c r="M24" s="49"/>
      <c r="N24" s="60"/>
      <c r="O24" s="49"/>
      <c r="P24" s="60"/>
      <c r="Q24" s="49"/>
      <c r="R24" s="61"/>
      <c r="S24" s="51"/>
    </row>
    <row r="25" spans="2:19" ht="13.5" thickTop="1" x14ac:dyDescent="0.3">
      <c r="B25" s="17"/>
      <c r="D25" s="41"/>
      <c r="E25" s="16"/>
      <c r="F25" s="41"/>
      <c r="G25" s="16"/>
      <c r="H25" s="41"/>
      <c r="I25" s="16"/>
      <c r="J25" s="42"/>
      <c r="K25" s="16"/>
      <c r="L25" s="42"/>
      <c r="M25" s="16"/>
      <c r="N25" s="42"/>
      <c r="O25" s="16"/>
      <c r="P25" s="42"/>
      <c r="Q25" s="16"/>
      <c r="R25" s="40"/>
      <c r="S25" s="3"/>
    </row>
    <row r="26" spans="2:19" x14ac:dyDescent="0.3">
      <c r="B26" s="22" t="s">
        <v>97</v>
      </c>
      <c r="D26" s="41">
        <v>69902.308845466978</v>
      </c>
      <c r="E26" s="16"/>
      <c r="F26" s="41">
        <v>44919.634087005485</v>
      </c>
      <c r="G26" s="16"/>
      <c r="H26" s="41">
        <v>43013.547666968458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3"/>
    </row>
    <row r="27" spans="2:19" x14ac:dyDescent="0.3">
      <c r="B27" s="22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3"/>
    </row>
    <row r="28" spans="2:19" x14ac:dyDescent="0.3">
      <c r="B28" s="45" t="s">
        <v>116</v>
      </c>
      <c r="D28" s="41">
        <v>1221.6228254129878</v>
      </c>
      <c r="E28" s="16"/>
      <c r="F28" s="41"/>
      <c r="G28" s="16"/>
      <c r="H28" s="41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3"/>
    </row>
    <row r="29" spans="2:19" x14ac:dyDescent="0.3">
      <c r="B29" s="45" t="s">
        <v>98</v>
      </c>
      <c r="D29" s="41">
        <v>30.052</v>
      </c>
      <c r="E29" s="16"/>
      <c r="F29" s="41"/>
      <c r="G29" s="16"/>
      <c r="H29" s="41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3"/>
    </row>
    <row r="30" spans="2:19" x14ac:dyDescent="0.3">
      <c r="B30" s="45" t="s">
        <v>99</v>
      </c>
      <c r="D30" s="41">
        <v>71153.983670879956</v>
      </c>
      <c r="E30" s="16"/>
      <c r="F30" s="41">
        <v>44919.634087005485</v>
      </c>
      <c r="G30" s="16"/>
      <c r="H30" s="41">
        <v>43013.547666968458</v>
      </c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3"/>
    </row>
    <row r="31" spans="2:19" x14ac:dyDescent="0.3">
      <c r="B31" s="45" t="s">
        <v>117</v>
      </c>
      <c r="D31" s="41">
        <v>151.50476599999999</v>
      </c>
      <c r="E31" s="16"/>
      <c r="F31" s="41"/>
      <c r="G31" s="16"/>
      <c r="H31" s="41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3"/>
    </row>
    <row r="32" spans="2:19" x14ac:dyDescent="0.3">
      <c r="B32" s="45" t="s">
        <v>100</v>
      </c>
      <c r="D32" s="41">
        <v>71305.488436879954</v>
      </c>
      <c r="E32" s="16"/>
      <c r="F32" s="41">
        <v>44919.634087005485</v>
      </c>
      <c r="G32" s="16"/>
      <c r="H32" s="41">
        <v>43013.547666968458</v>
      </c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3"/>
    </row>
    <row r="33" spans="2:19" x14ac:dyDescent="0.3">
      <c r="B33" s="4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3"/>
    </row>
    <row r="34" spans="2:19" x14ac:dyDescent="0.3">
      <c r="B34" s="22" t="s">
        <v>101</v>
      </c>
      <c r="D34" s="16"/>
      <c r="E34" s="16"/>
      <c r="F34" s="41">
        <v>35199.403984272823</v>
      </c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3"/>
    </row>
    <row r="35" spans="2:19" x14ac:dyDescent="0.3">
      <c r="B35" s="22" t="s">
        <v>102</v>
      </c>
      <c r="D35" s="16"/>
      <c r="E35" s="16"/>
      <c r="F35" s="41">
        <v>80119.038071278308</v>
      </c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3"/>
    </row>
    <row r="36" spans="2:19" x14ac:dyDescent="0.3">
      <c r="B36" s="17"/>
      <c r="D36" s="41"/>
      <c r="E36" s="16"/>
      <c r="F36" s="41"/>
      <c r="G36" s="16"/>
      <c r="H36" s="41"/>
      <c r="I36" s="16"/>
      <c r="J36" s="42"/>
      <c r="K36" s="16"/>
      <c r="L36" s="42"/>
      <c r="M36" s="16"/>
      <c r="N36" s="42"/>
      <c r="O36" s="16"/>
      <c r="P36" s="42"/>
      <c r="Q36" s="16"/>
      <c r="R36" s="40"/>
      <c r="S36" s="3"/>
    </row>
    <row r="37" spans="2:19" x14ac:dyDescent="0.3">
      <c r="B37" s="17"/>
      <c r="D37" s="41"/>
      <c r="E37" s="16"/>
      <c r="F37" s="41"/>
      <c r="G37" s="16"/>
      <c r="H37" s="41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3"/>
    </row>
    <row r="38" spans="2:19" x14ac:dyDescent="0.3">
      <c r="B38" s="17"/>
      <c r="D38" s="41"/>
      <c r="E38" s="16"/>
      <c r="F38" s="41"/>
      <c r="G38" s="16"/>
      <c r="H38" s="41"/>
      <c r="I38" s="16"/>
      <c r="J38" s="42"/>
      <c r="K38" s="16"/>
      <c r="L38" s="42"/>
      <c r="M38" s="16"/>
      <c r="N38" s="42"/>
      <c r="O38" s="16"/>
      <c r="P38" s="42"/>
      <c r="Q38" s="16"/>
      <c r="R38" s="40"/>
      <c r="S38" s="3"/>
    </row>
    <row r="39" spans="2:19" x14ac:dyDescent="0.3">
      <c r="B39" s="15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3"/>
    </row>
    <row r="40" spans="2:19" x14ac:dyDescent="0.3">
      <c r="B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3"/>
    </row>
    <row r="41" spans="2:19" x14ac:dyDescent="0.3">
      <c r="B41" s="17"/>
      <c r="D41" s="41"/>
      <c r="E41" s="16"/>
      <c r="F41" s="41"/>
      <c r="G41" s="16"/>
      <c r="H41" s="41"/>
      <c r="I41" s="16"/>
      <c r="J41" s="42"/>
      <c r="K41" s="16"/>
      <c r="L41" s="42"/>
      <c r="M41" s="16"/>
      <c r="N41" s="42"/>
      <c r="O41" s="16"/>
      <c r="P41" s="42"/>
      <c r="Q41" s="16"/>
      <c r="R41" s="40"/>
      <c r="S41" s="3"/>
    </row>
    <row r="42" spans="2:19" x14ac:dyDescent="0.3">
      <c r="B42" s="17"/>
      <c r="D42" s="41"/>
      <c r="E42" s="16"/>
      <c r="F42" s="41"/>
      <c r="G42" s="16"/>
      <c r="H42" s="41"/>
      <c r="I42" s="16"/>
      <c r="J42" s="42"/>
      <c r="K42" s="16"/>
      <c r="L42" s="42"/>
      <c r="M42" s="16"/>
      <c r="N42" s="42"/>
      <c r="O42" s="16"/>
      <c r="P42" s="42"/>
      <c r="Q42" s="16"/>
      <c r="R42" s="40"/>
      <c r="S42" s="3"/>
    </row>
    <row r="43" spans="2:19" x14ac:dyDescent="0.3">
      <c r="B43" s="17"/>
      <c r="D43" s="41"/>
      <c r="E43" s="16"/>
      <c r="F43" s="41"/>
      <c r="G43" s="16"/>
      <c r="H43" s="41"/>
      <c r="I43" s="16"/>
      <c r="J43" s="42"/>
      <c r="K43" s="16"/>
      <c r="L43" s="42"/>
      <c r="M43" s="16"/>
      <c r="N43" s="42"/>
      <c r="O43" s="16"/>
      <c r="P43" s="42"/>
      <c r="Q43" s="16"/>
      <c r="R43" s="40"/>
      <c r="S43" s="3"/>
    </row>
    <row r="44" spans="2:19" x14ac:dyDescent="0.3">
      <c r="B44" s="17"/>
      <c r="D44" s="41"/>
      <c r="E44" s="16"/>
      <c r="F44" s="41"/>
      <c r="G44" s="16"/>
      <c r="H44" s="41"/>
      <c r="I44" s="16"/>
      <c r="J44" s="42"/>
      <c r="K44" s="16"/>
      <c r="L44" s="42"/>
      <c r="M44" s="16"/>
      <c r="N44" s="42"/>
      <c r="O44" s="16"/>
      <c r="P44" s="42"/>
      <c r="Q44" s="16"/>
      <c r="R44" s="40"/>
      <c r="S44" s="3"/>
    </row>
    <row r="45" spans="2:19" x14ac:dyDescent="0.3">
      <c r="B45" s="17"/>
      <c r="D45" s="41"/>
      <c r="E45" s="16"/>
      <c r="F45" s="41"/>
      <c r="G45" s="16"/>
      <c r="H45" s="41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3"/>
    </row>
    <row r="46" spans="2:19" x14ac:dyDescent="0.3">
      <c r="B46" s="17"/>
      <c r="D46" s="41"/>
      <c r="E46" s="16"/>
      <c r="F46" s="41"/>
      <c r="G46" s="16"/>
      <c r="H46" s="41"/>
      <c r="I46" s="16"/>
      <c r="J46" s="42"/>
      <c r="K46" s="16"/>
      <c r="L46" s="42"/>
      <c r="M46" s="16"/>
      <c r="N46" s="42"/>
      <c r="O46" s="16"/>
      <c r="P46" s="42"/>
      <c r="Q46" s="16"/>
      <c r="R46" s="40"/>
      <c r="S46" s="3"/>
    </row>
    <row r="47" spans="2:19" x14ac:dyDescent="0.3">
      <c r="B47" s="17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3"/>
    </row>
    <row r="48" spans="2:19" x14ac:dyDescent="0.3">
      <c r="B48" s="21"/>
      <c r="D48" s="41"/>
      <c r="E48" s="16"/>
      <c r="F48" s="41"/>
      <c r="G48" s="16"/>
      <c r="H48" s="41"/>
      <c r="I48" s="16"/>
      <c r="J48" s="42"/>
      <c r="K48" s="16"/>
      <c r="L48" s="42"/>
      <c r="M48" s="16"/>
      <c r="N48" s="42"/>
      <c r="O48" s="16"/>
      <c r="P48" s="42"/>
      <c r="Q48" s="16"/>
      <c r="R48" s="40"/>
      <c r="S48" s="3"/>
    </row>
    <row r="49" spans="2:19" x14ac:dyDescent="0.3">
      <c r="B49" s="17"/>
      <c r="D49" s="41"/>
      <c r="E49" s="16"/>
      <c r="F49" s="41"/>
      <c r="G49" s="16"/>
      <c r="H49" s="41"/>
      <c r="I49" s="16"/>
      <c r="J49" s="42"/>
      <c r="K49" s="16"/>
      <c r="L49" s="42"/>
      <c r="M49" s="16"/>
      <c r="N49" s="42"/>
      <c r="O49" s="16"/>
      <c r="P49" s="42"/>
      <c r="Q49" s="16"/>
      <c r="R49" s="16"/>
      <c r="S49" s="3"/>
    </row>
    <row r="50" spans="2:19" x14ac:dyDescent="0.3">
      <c r="B50" s="15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3"/>
    </row>
    <row r="51" spans="2:19" x14ac:dyDescent="0.3">
      <c r="B51" s="20"/>
      <c r="D51" s="41"/>
      <c r="E51" s="16"/>
      <c r="F51" s="41"/>
      <c r="G51" s="16"/>
      <c r="H51" s="41"/>
      <c r="I51" s="16"/>
      <c r="J51" s="42"/>
      <c r="K51" s="16"/>
      <c r="L51" s="42"/>
      <c r="M51" s="16"/>
      <c r="N51" s="42"/>
      <c r="O51" s="16"/>
      <c r="P51" s="42"/>
      <c r="Q51" s="16"/>
      <c r="R51" s="40"/>
      <c r="S51" s="3"/>
    </row>
    <row r="52" spans="2:19" x14ac:dyDescent="0.3">
      <c r="B52" s="15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3"/>
    </row>
    <row r="53" spans="2:19" x14ac:dyDescent="0.3">
      <c r="B53" s="15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3"/>
    </row>
    <row r="54" spans="2:19" x14ac:dyDescent="0.3">
      <c r="B54" s="15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3"/>
    </row>
    <row r="55" spans="2:19" x14ac:dyDescent="0.3">
      <c r="B55" s="15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3"/>
    </row>
    <row r="56" spans="2:19" x14ac:dyDescent="0.3">
      <c r="B56" s="17"/>
      <c r="D56" s="41"/>
      <c r="E56" s="16"/>
      <c r="F56" s="41"/>
      <c r="G56" s="16"/>
      <c r="H56" s="41"/>
      <c r="I56" s="16"/>
      <c r="J56" s="42"/>
      <c r="K56" s="16"/>
      <c r="L56" s="42"/>
      <c r="M56" s="16"/>
      <c r="N56" s="42"/>
      <c r="O56" s="16"/>
      <c r="P56" s="42"/>
      <c r="Q56" s="16"/>
      <c r="R56" s="40"/>
      <c r="S56" s="3"/>
    </row>
    <row r="57" spans="2:19" x14ac:dyDescent="0.3">
      <c r="B57" s="17"/>
      <c r="D57" s="41"/>
      <c r="E57" s="16"/>
      <c r="F57" s="41"/>
      <c r="G57" s="16"/>
      <c r="H57" s="41"/>
      <c r="I57" s="16"/>
      <c r="J57" s="42"/>
      <c r="K57" s="16"/>
      <c r="L57" s="42"/>
      <c r="M57" s="16"/>
      <c r="N57" s="42"/>
      <c r="O57" s="16"/>
      <c r="P57" s="42"/>
      <c r="Q57" s="16"/>
      <c r="R57" s="40"/>
      <c r="S57" s="3"/>
    </row>
    <row r="58" spans="2:19" x14ac:dyDescent="0.3">
      <c r="B58" s="17"/>
      <c r="D58" s="41"/>
      <c r="E58" s="16"/>
      <c r="F58" s="41"/>
      <c r="G58" s="16"/>
      <c r="H58" s="41"/>
      <c r="I58" s="16"/>
      <c r="J58" s="42"/>
      <c r="K58" s="16"/>
      <c r="L58" s="42"/>
      <c r="M58" s="16"/>
      <c r="N58" s="42"/>
      <c r="O58" s="16"/>
      <c r="P58" s="42"/>
      <c r="Q58" s="16"/>
      <c r="R58" s="40"/>
      <c r="S58" s="3"/>
    </row>
    <row r="59" spans="2:19" x14ac:dyDescent="0.3">
      <c r="B59" s="17"/>
      <c r="D59" s="41"/>
      <c r="E59" s="16"/>
      <c r="F59" s="41"/>
      <c r="G59" s="16"/>
      <c r="H59" s="41"/>
      <c r="I59" s="16"/>
      <c r="J59" s="42"/>
      <c r="K59" s="16"/>
      <c r="L59" s="42"/>
      <c r="M59" s="16"/>
      <c r="N59" s="42"/>
      <c r="O59" s="16"/>
      <c r="P59" s="42"/>
      <c r="Q59" s="16"/>
      <c r="R59" s="40"/>
      <c r="S59" s="3"/>
    </row>
    <row r="60" spans="2:19" x14ac:dyDescent="0.3">
      <c r="B60" s="17"/>
      <c r="D60" s="41"/>
      <c r="E60" s="16"/>
      <c r="F60" s="41"/>
      <c r="G60" s="16"/>
      <c r="H60" s="41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3"/>
    </row>
    <row r="61" spans="2:19" x14ac:dyDescent="0.3">
      <c r="B61" s="17"/>
      <c r="D61" s="41"/>
      <c r="E61" s="16"/>
      <c r="F61" s="41"/>
      <c r="G61" s="16"/>
      <c r="H61" s="41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3"/>
    </row>
    <row r="62" spans="2:19" x14ac:dyDescent="0.3">
      <c r="B62" s="17"/>
      <c r="D62" s="41"/>
      <c r="E62" s="16"/>
      <c r="F62" s="41"/>
      <c r="G62" s="16"/>
      <c r="H62" s="41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3"/>
    </row>
    <row r="63" spans="2:19" x14ac:dyDescent="0.3">
      <c r="B63" s="20"/>
      <c r="D63" s="41"/>
      <c r="E63" s="16"/>
      <c r="F63" s="41"/>
      <c r="G63" s="16"/>
      <c r="H63" s="41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3"/>
    </row>
    <row r="64" spans="2:19" x14ac:dyDescent="0.3">
      <c r="B64" s="17"/>
      <c r="D64" s="41"/>
      <c r="E64" s="16"/>
      <c r="F64" s="41"/>
      <c r="G64" s="16"/>
      <c r="H64" s="41"/>
      <c r="I64" s="16"/>
      <c r="J64" s="42"/>
      <c r="K64" s="16"/>
      <c r="L64" s="42"/>
      <c r="M64" s="16"/>
      <c r="N64" s="42"/>
      <c r="O64" s="16"/>
      <c r="P64" s="42"/>
      <c r="Q64" s="16"/>
      <c r="R64" s="40"/>
      <c r="S64" s="3"/>
    </row>
    <row r="65" spans="2:19" x14ac:dyDescent="0.3">
      <c r="B65" s="22"/>
      <c r="D65" s="41"/>
      <c r="E65" s="16"/>
      <c r="F65" s="41"/>
      <c r="G65" s="16"/>
      <c r="H65" s="41"/>
      <c r="I65" s="16"/>
      <c r="J65" s="42"/>
      <c r="K65" s="16"/>
      <c r="L65" s="42"/>
      <c r="M65" s="16"/>
      <c r="N65" s="42"/>
      <c r="O65" s="16"/>
      <c r="P65" s="42"/>
      <c r="Q65" s="16"/>
      <c r="R65" s="40"/>
      <c r="S65" s="3"/>
    </row>
    <row r="66" spans="2:19" x14ac:dyDescent="0.3">
      <c r="B66" s="31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3"/>
    </row>
    <row r="67" spans="2:19" x14ac:dyDescent="0.3">
      <c r="B67" s="20"/>
      <c r="D67" s="41"/>
      <c r="E67" s="16"/>
      <c r="F67" s="41"/>
      <c r="G67" s="16"/>
      <c r="H67" s="41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3"/>
    </row>
    <row r="68" spans="2:19" x14ac:dyDescent="0.3">
      <c r="B68" s="17"/>
      <c r="D68" s="41"/>
      <c r="E68" s="16"/>
      <c r="F68" s="41"/>
      <c r="G68" s="16"/>
      <c r="H68" s="41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3"/>
    </row>
    <row r="69" spans="2:19" x14ac:dyDescent="0.3">
      <c r="B69" s="20"/>
      <c r="D69" s="41"/>
      <c r="E69" s="16"/>
      <c r="F69" s="41"/>
      <c r="G69" s="16"/>
      <c r="H69" s="41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3"/>
    </row>
    <row r="70" spans="2:19" x14ac:dyDescent="0.3">
      <c r="B70" s="20"/>
      <c r="D70" s="41"/>
      <c r="E70" s="16"/>
      <c r="F70" s="41"/>
      <c r="G70" s="16"/>
      <c r="H70" s="41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3"/>
    </row>
    <row r="71" spans="2:19" x14ac:dyDescent="0.3">
      <c r="B71" s="17"/>
      <c r="D71" s="41"/>
      <c r="E71" s="16"/>
      <c r="F71" s="41"/>
      <c r="G71" s="16"/>
      <c r="H71" s="41"/>
      <c r="I71" s="16"/>
      <c r="J71" s="42"/>
      <c r="K71" s="16"/>
      <c r="L71" s="42"/>
      <c r="M71" s="16"/>
      <c r="N71" s="42"/>
      <c r="O71" s="16"/>
      <c r="P71" s="42"/>
      <c r="Q71" s="16"/>
      <c r="R71" s="40"/>
      <c r="S71" s="3"/>
    </row>
    <row r="72" spans="2:19" x14ac:dyDescent="0.3">
      <c r="B72" s="17"/>
      <c r="D72" s="41"/>
      <c r="E72" s="16"/>
      <c r="F72" s="41"/>
      <c r="G72" s="16"/>
      <c r="H72" s="41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3"/>
    </row>
    <row r="73" spans="2:19" x14ac:dyDescent="0.3">
      <c r="B73" s="20"/>
      <c r="D73" s="41"/>
      <c r="E73" s="16"/>
      <c r="F73" s="41"/>
      <c r="G73" s="16"/>
      <c r="H73" s="41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3"/>
    </row>
    <row r="74" spans="2:19" x14ac:dyDescent="0.3">
      <c r="B74" s="22"/>
      <c r="D74" s="41"/>
      <c r="E74" s="16"/>
      <c r="F74" s="41"/>
      <c r="G74" s="16"/>
      <c r="H74" s="41"/>
      <c r="I74" s="16"/>
      <c r="J74" s="42"/>
      <c r="K74" s="16"/>
      <c r="L74" s="42"/>
      <c r="M74" s="16"/>
      <c r="N74" s="42"/>
      <c r="O74" s="16"/>
      <c r="P74" s="42"/>
      <c r="Q74" s="16"/>
      <c r="R74" s="40"/>
      <c r="S74" s="3"/>
    </row>
    <row r="75" spans="2:19" x14ac:dyDescent="0.3">
      <c r="B75" s="20"/>
      <c r="D75" s="41"/>
      <c r="E75" s="16"/>
      <c r="F75" s="41"/>
      <c r="G75" s="16"/>
      <c r="H75" s="41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3"/>
    </row>
    <row r="76" spans="2:19" x14ac:dyDescent="0.3">
      <c r="B76" s="15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3"/>
    </row>
    <row r="77" spans="2:19" x14ac:dyDescent="0.3">
      <c r="B77" s="24"/>
      <c r="D77" s="41"/>
      <c r="E77" s="16"/>
      <c r="F77" s="41"/>
      <c r="G77" s="16"/>
      <c r="H77" s="41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3"/>
    </row>
    <row r="78" spans="2:19" x14ac:dyDescent="0.3">
      <c r="B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3"/>
    </row>
    <row r="79" spans="2:19" x14ac:dyDescent="0.3">
      <c r="B79" s="15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3"/>
    </row>
    <row r="80" spans="2:19" x14ac:dyDescent="0.3">
      <c r="B80" s="15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3"/>
    </row>
    <row r="81" spans="2:19" x14ac:dyDescent="0.3">
      <c r="B81" s="15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3"/>
    </row>
    <row r="82" spans="2:19" x14ac:dyDescent="0.3">
      <c r="B82" s="24"/>
      <c r="D82" s="41"/>
      <c r="E82" s="16"/>
      <c r="F82" s="41"/>
      <c r="G82" s="16"/>
      <c r="H82" s="41"/>
      <c r="I82" s="16"/>
      <c r="J82" s="42"/>
      <c r="K82" s="16"/>
      <c r="L82" s="42"/>
      <c r="M82" s="16"/>
      <c r="N82" s="42"/>
      <c r="O82" s="16"/>
      <c r="P82" s="42"/>
      <c r="Q82" s="16"/>
      <c r="R82" s="40"/>
      <c r="S82" s="3"/>
    </row>
    <row r="83" spans="2:19" x14ac:dyDescent="0.3">
      <c r="B83" s="24"/>
      <c r="D83" s="41"/>
      <c r="E83" s="16"/>
      <c r="F83" s="41"/>
      <c r="G83" s="16"/>
      <c r="H83" s="41"/>
      <c r="I83" s="16"/>
      <c r="J83" s="42"/>
      <c r="K83" s="16"/>
      <c r="L83" s="42"/>
      <c r="M83" s="16"/>
      <c r="N83" s="42"/>
      <c r="O83" s="16"/>
      <c r="P83" s="42"/>
      <c r="Q83" s="16"/>
      <c r="R83" s="40"/>
      <c r="S83" s="3"/>
    </row>
    <row r="84" spans="2:19" x14ac:dyDescent="0.3">
      <c r="B84" s="22"/>
      <c r="D84" s="41"/>
      <c r="E84" s="16"/>
      <c r="F84" s="41"/>
      <c r="G84" s="16"/>
      <c r="H84" s="41"/>
      <c r="I84" s="16"/>
      <c r="J84" s="42"/>
      <c r="K84" s="16"/>
      <c r="L84" s="42"/>
      <c r="M84" s="16"/>
      <c r="N84" s="42"/>
      <c r="O84" s="16"/>
      <c r="P84" s="42"/>
      <c r="Q84" s="16"/>
      <c r="R84" s="40"/>
      <c r="S84" s="3"/>
    </row>
    <row r="85" spans="2:19" x14ac:dyDescent="0.3">
      <c r="B85" s="17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3"/>
    </row>
    <row r="86" spans="2:19" x14ac:dyDescent="0.3">
      <c r="B86" s="15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3"/>
    </row>
    <row r="87" spans="2:19" x14ac:dyDescent="0.3">
      <c r="B87" s="25"/>
      <c r="D87" s="41"/>
      <c r="E87" s="16"/>
      <c r="F87" s="41"/>
      <c r="G87" s="16"/>
      <c r="H87" s="41"/>
      <c r="I87" s="16"/>
      <c r="J87" s="42"/>
      <c r="K87" s="16"/>
      <c r="L87" s="42"/>
      <c r="M87" s="16"/>
      <c r="N87" s="42"/>
      <c r="O87" s="16"/>
      <c r="P87" s="42"/>
      <c r="Q87" s="16"/>
      <c r="R87" s="40"/>
      <c r="S87" s="3"/>
    </row>
    <row r="88" spans="2:19" x14ac:dyDescent="0.3">
      <c r="B88" s="44"/>
      <c r="D88" s="41"/>
      <c r="E88" s="16"/>
      <c r="F88" s="41"/>
      <c r="G88" s="16"/>
      <c r="H88" s="41"/>
      <c r="I88" s="16"/>
      <c r="J88" s="42"/>
      <c r="K88" s="16"/>
      <c r="L88" s="42"/>
      <c r="M88" s="16"/>
      <c r="N88" s="42"/>
      <c r="O88" s="16"/>
      <c r="P88" s="42"/>
      <c r="Q88" s="16"/>
      <c r="R88" s="40"/>
      <c r="S88" s="3"/>
    </row>
    <row r="89" spans="2:19" x14ac:dyDescent="0.3">
      <c r="B89" s="22"/>
      <c r="D89" s="41"/>
      <c r="E89" s="16"/>
      <c r="F89" s="41"/>
      <c r="G89" s="16"/>
      <c r="H89" s="41"/>
      <c r="I89" s="16"/>
      <c r="J89" s="42"/>
      <c r="K89" s="16"/>
      <c r="L89" s="42"/>
      <c r="M89" s="16"/>
      <c r="N89" s="42"/>
      <c r="O89" s="16"/>
      <c r="P89" s="42"/>
      <c r="Q89" s="16"/>
      <c r="R89" s="40"/>
      <c r="S89" s="3"/>
    </row>
    <row r="90" spans="2:19" x14ac:dyDescent="0.3">
      <c r="B90" s="22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3"/>
    </row>
    <row r="91" spans="2:19" x14ac:dyDescent="0.3">
      <c r="B91" s="15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3"/>
    </row>
    <row r="92" spans="2:19" x14ac:dyDescent="0.3">
      <c r="B92" s="24"/>
      <c r="D92" s="41"/>
      <c r="E92" s="16"/>
      <c r="F92" s="41"/>
      <c r="G92" s="16"/>
      <c r="H92" s="41"/>
      <c r="I92" s="16"/>
      <c r="J92" s="42"/>
      <c r="K92" s="16"/>
      <c r="L92" s="42"/>
      <c r="M92" s="16"/>
      <c r="N92" s="42"/>
      <c r="O92" s="16"/>
      <c r="P92" s="42"/>
      <c r="Q92" s="16"/>
      <c r="R92" s="40"/>
      <c r="S92" s="3"/>
    </row>
    <row r="93" spans="2:19" x14ac:dyDescent="0.3">
      <c r="B93" s="24"/>
      <c r="D93" s="41"/>
      <c r="E93" s="16"/>
      <c r="F93" s="41"/>
      <c r="G93" s="16"/>
      <c r="H93" s="41"/>
      <c r="I93" s="16"/>
      <c r="J93" s="42"/>
      <c r="K93" s="16"/>
      <c r="L93" s="42"/>
      <c r="M93" s="16"/>
      <c r="N93" s="42"/>
      <c r="O93" s="16"/>
      <c r="P93" s="42"/>
      <c r="Q93" s="16"/>
      <c r="R93" s="40"/>
      <c r="S93" s="3"/>
    </row>
    <row r="94" spans="2:19" x14ac:dyDescent="0.3">
      <c r="B94" s="24"/>
      <c r="D94" s="41"/>
      <c r="E94" s="16"/>
      <c r="F94" s="41"/>
      <c r="G94" s="16"/>
      <c r="H94" s="41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3"/>
    </row>
    <row r="95" spans="2:19" x14ac:dyDescent="0.3">
      <c r="B95" s="24"/>
      <c r="D95" s="41"/>
      <c r="E95" s="16"/>
      <c r="F95" s="41"/>
      <c r="G95" s="16"/>
      <c r="H95" s="41"/>
      <c r="I95" s="16"/>
      <c r="J95" s="42"/>
      <c r="K95" s="16"/>
      <c r="L95" s="42"/>
      <c r="M95" s="16"/>
      <c r="N95" s="42"/>
      <c r="O95" s="16"/>
      <c r="P95" s="42"/>
      <c r="Q95" s="16"/>
      <c r="R95" s="40"/>
      <c r="S95" s="3"/>
    </row>
    <row r="96" spans="2:19" x14ac:dyDescent="0.3">
      <c r="B96" s="24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3"/>
    </row>
    <row r="97" spans="2:19" x14ac:dyDescent="0.3">
      <c r="B97" s="26"/>
      <c r="D97" s="41"/>
      <c r="E97" s="16"/>
      <c r="F97" s="41"/>
      <c r="G97" s="16"/>
      <c r="H97" s="41"/>
      <c r="I97" s="16"/>
      <c r="J97" s="42"/>
      <c r="K97" s="16"/>
      <c r="L97" s="42"/>
      <c r="M97" s="16"/>
      <c r="N97" s="42"/>
      <c r="O97" s="16"/>
      <c r="P97" s="42"/>
      <c r="Q97" s="16"/>
      <c r="R97" s="40"/>
      <c r="S97" s="3"/>
    </row>
    <row r="98" spans="2:19" x14ac:dyDescent="0.3">
      <c r="B98" s="27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3"/>
    </row>
    <row r="99" spans="2:19" x14ac:dyDescent="0.3">
      <c r="B99" s="15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3"/>
    </row>
    <row r="100" spans="2:19" x14ac:dyDescent="0.3">
      <c r="B100" s="24"/>
      <c r="D100" s="41"/>
      <c r="E100" s="16"/>
      <c r="F100" s="41"/>
      <c r="G100" s="16"/>
      <c r="H100" s="41"/>
      <c r="I100" s="16"/>
      <c r="J100" s="42"/>
      <c r="K100" s="16"/>
      <c r="L100" s="42"/>
      <c r="M100" s="16"/>
      <c r="N100" s="42"/>
      <c r="O100" s="16"/>
      <c r="P100" s="42"/>
      <c r="Q100" s="16"/>
      <c r="R100" s="40"/>
      <c r="S100" s="3"/>
    </row>
    <row r="101" spans="2:19" x14ac:dyDescent="0.3">
      <c r="B101" s="24"/>
      <c r="D101" s="41"/>
      <c r="E101" s="16"/>
      <c r="F101" s="41"/>
      <c r="G101" s="16"/>
      <c r="H101" s="41"/>
      <c r="I101" s="16"/>
      <c r="J101" s="42"/>
      <c r="K101" s="16"/>
      <c r="L101" s="42"/>
      <c r="M101" s="16"/>
      <c r="N101" s="42"/>
      <c r="O101" s="16"/>
      <c r="P101" s="42"/>
      <c r="Q101" s="16"/>
      <c r="R101" s="40"/>
      <c r="S101" s="3"/>
    </row>
    <row r="102" spans="2:19" x14ac:dyDescent="0.3">
      <c r="B102" s="24"/>
      <c r="D102" s="41"/>
      <c r="E102" s="16"/>
      <c r="F102" s="41"/>
      <c r="G102" s="16"/>
      <c r="H102" s="41"/>
      <c r="I102" s="16"/>
      <c r="J102" s="42"/>
      <c r="K102" s="16"/>
      <c r="L102" s="42"/>
      <c r="M102" s="16"/>
      <c r="N102" s="42"/>
      <c r="O102" s="16"/>
      <c r="P102" s="42"/>
      <c r="Q102" s="16"/>
      <c r="R102" s="40"/>
      <c r="S102" s="3"/>
    </row>
    <row r="103" spans="2:19" x14ac:dyDescent="0.3">
      <c r="B103" s="24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3"/>
    </row>
    <row r="104" spans="2:19" x14ac:dyDescent="0.3">
      <c r="B104" s="15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3"/>
    </row>
    <row r="105" spans="2:19" x14ac:dyDescent="0.3">
      <c r="B105" s="24"/>
      <c r="D105" s="41"/>
      <c r="E105" s="16"/>
      <c r="F105" s="41"/>
      <c r="G105" s="16"/>
      <c r="H105" s="41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3"/>
    </row>
    <row r="106" spans="2:19" x14ac:dyDescent="0.3">
      <c r="B106" s="24"/>
      <c r="D106" s="41"/>
      <c r="E106" s="16"/>
      <c r="F106" s="41"/>
      <c r="G106" s="16"/>
      <c r="H106" s="41"/>
      <c r="I106" s="16"/>
      <c r="J106" s="42"/>
      <c r="K106" s="16"/>
      <c r="L106" s="42"/>
      <c r="M106" s="16"/>
      <c r="N106" s="42"/>
      <c r="O106" s="16"/>
      <c r="P106" s="42"/>
      <c r="Q106" s="16"/>
      <c r="R106" s="40"/>
      <c r="S106" s="3"/>
    </row>
    <row r="107" spans="2:19" x14ac:dyDescent="0.3">
      <c r="B107" s="24"/>
      <c r="D107" s="41"/>
      <c r="E107" s="16"/>
      <c r="F107" s="41"/>
      <c r="G107" s="16"/>
      <c r="H107" s="41"/>
      <c r="I107" s="16"/>
      <c r="J107" s="42"/>
      <c r="K107" s="16"/>
      <c r="L107" s="42"/>
      <c r="M107" s="16"/>
      <c r="N107" s="42"/>
      <c r="O107" s="16"/>
      <c r="P107" s="42"/>
      <c r="Q107" s="16"/>
      <c r="R107" s="40"/>
      <c r="S107" s="3"/>
    </row>
    <row r="108" spans="2:19" x14ac:dyDescent="0.3">
      <c r="B108" s="24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3"/>
    </row>
    <row r="109" spans="2:19" x14ac:dyDescent="0.3">
      <c r="B109" s="24"/>
      <c r="D109" s="41"/>
      <c r="E109" s="16"/>
      <c r="F109" s="41"/>
      <c r="G109" s="16"/>
      <c r="H109" s="41"/>
      <c r="I109" s="16"/>
      <c r="J109" s="42"/>
      <c r="K109" s="16"/>
      <c r="L109" s="42"/>
      <c r="M109" s="16"/>
      <c r="N109" s="42"/>
      <c r="O109" s="16"/>
      <c r="P109" s="42"/>
      <c r="Q109" s="16"/>
      <c r="R109" s="40"/>
      <c r="S109" s="3"/>
    </row>
    <row r="110" spans="2:19" x14ac:dyDescent="0.3">
      <c r="B110" s="24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3"/>
    </row>
    <row r="111" spans="2:19" x14ac:dyDescent="0.3">
      <c r="B111" s="24"/>
      <c r="D111" s="41"/>
      <c r="E111" s="16"/>
      <c r="F111" s="41"/>
      <c r="G111" s="16"/>
      <c r="H111" s="41"/>
      <c r="I111" s="16"/>
      <c r="J111" s="42"/>
      <c r="K111" s="16"/>
      <c r="L111" s="42"/>
      <c r="M111" s="16"/>
      <c r="N111" s="42"/>
      <c r="O111" s="16"/>
      <c r="P111" s="42"/>
      <c r="Q111" s="16"/>
      <c r="R111" s="40"/>
      <c r="S111" s="3"/>
    </row>
    <row r="112" spans="2:19" x14ac:dyDescent="0.3">
      <c r="B112" s="24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3"/>
    </row>
    <row r="113" spans="2:19" x14ac:dyDescent="0.3">
      <c r="B113" s="20"/>
      <c r="D113" s="41"/>
      <c r="E113" s="16"/>
      <c r="F113" s="41"/>
      <c r="G113" s="16"/>
      <c r="H113" s="41"/>
      <c r="I113" s="16"/>
      <c r="J113" s="42"/>
      <c r="K113" s="16"/>
      <c r="L113" s="42"/>
      <c r="M113" s="16"/>
      <c r="N113" s="42"/>
      <c r="O113" s="16"/>
      <c r="P113" s="42"/>
      <c r="Q113" s="16"/>
      <c r="R113" s="40"/>
      <c r="S113" s="3"/>
    </row>
    <row r="114" spans="2:19" x14ac:dyDescent="0.3">
      <c r="B114" s="20"/>
      <c r="D114" s="41"/>
      <c r="E114" s="16"/>
      <c r="F114" s="41"/>
      <c r="G114" s="16"/>
      <c r="H114" s="41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3"/>
    </row>
    <row r="115" spans="2:19" x14ac:dyDescent="0.3">
      <c r="B115" s="20"/>
      <c r="D115" s="41"/>
      <c r="E115" s="16"/>
      <c r="F115" s="41"/>
      <c r="G115" s="16"/>
      <c r="H115" s="41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3"/>
    </row>
    <row r="116" spans="2:19" x14ac:dyDescent="0.3">
      <c r="B116" s="20"/>
      <c r="D116" s="41"/>
      <c r="E116" s="16"/>
      <c r="F116" s="41"/>
      <c r="G116" s="16"/>
      <c r="H116" s="41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3"/>
    </row>
    <row r="117" spans="2:19" x14ac:dyDescent="0.3">
      <c r="B117" s="20"/>
      <c r="D117" s="41"/>
      <c r="E117" s="16"/>
      <c r="F117" s="41"/>
      <c r="G117" s="16"/>
      <c r="H117" s="41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3"/>
    </row>
    <row r="118" spans="2:19" x14ac:dyDescent="0.3">
      <c r="B118" s="20"/>
      <c r="D118" s="41"/>
      <c r="E118" s="16"/>
      <c r="F118" s="41"/>
      <c r="G118" s="16"/>
      <c r="H118" s="41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3"/>
    </row>
    <row r="119" spans="2:19" x14ac:dyDescent="0.3">
      <c r="B119" s="20"/>
      <c r="D119" s="41"/>
      <c r="E119" s="16"/>
      <c r="F119" s="41"/>
      <c r="G119" s="16"/>
      <c r="H119" s="41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3"/>
    </row>
    <row r="120" spans="2:19" x14ac:dyDescent="0.3">
      <c r="B120" s="20"/>
      <c r="D120" s="41"/>
      <c r="E120" s="16"/>
      <c r="F120" s="41"/>
      <c r="G120" s="16"/>
      <c r="H120" s="41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3"/>
    </row>
    <row r="121" spans="2:19" x14ac:dyDescent="0.3">
      <c r="B121" s="15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3"/>
    </row>
    <row r="122" spans="2:19" x14ac:dyDescent="0.3">
      <c r="B122" s="20"/>
      <c r="D122" s="41"/>
      <c r="E122" s="16"/>
      <c r="F122" s="41"/>
      <c r="G122" s="16"/>
      <c r="H122" s="41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3"/>
    </row>
    <row r="123" spans="2:19" x14ac:dyDescent="0.3">
      <c r="B123" s="15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3"/>
    </row>
    <row r="124" spans="2:19" x14ac:dyDescent="0.3">
      <c r="B124" s="15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3"/>
    </row>
    <row r="125" spans="2:19" x14ac:dyDescent="0.3">
      <c r="B125" s="22"/>
      <c r="D125" s="41"/>
      <c r="E125" s="16"/>
      <c r="F125" s="41"/>
      <c r="G125" s="16"/>
      <c r="H125" s="41"/>
      <c r="I125" s="16"/>
      <c r="J125" s="42"/>
      <c r="K125" s="16"/>
      <c r="L125" s="42"/>
      <c r="M125" s="16"/>
      <c r="N125" s="42"/>
      <c r="O125" s="16"/>
      <c r="P125" s="42"/>
      <c r="Q125" s="16"/>
      <c r="R125" s="40"/>
      <c r="S125" s="3"/>
    </row>
    <row r="126" spans="2:19" x14ac:dyDescent="0.3">
      <c r="B126" s="22"/>
      <c r="D126" s="41"/>
      <c r="E126" s="16"/>
      <c r="F126" s="41"/>
      <c r="G126" s="16"/>
      <c r="H126" s="41"/>
      <c r="I126" s="16"/>
      <c r="J126" s="42"/>
      <c r="K126" s="16"/>
      <c r="L126" s="42"/>
      <c r="M126" s="16"/>
      <c r="N126" s="42"/>
      <c r="O126" s="16"/>
      <c r="P126" s="42"/>
      <c r="Q126" s="16"/>
      <c r="R126" s="40"/>
      <c r="S126" s="3"/>
    </row>
    <row r="127" spans="2:19" x14ac:dyDescent="0.3">
      <c r="B127" s="22"/>
      <c r="D127" s="41"/>
      <c r="E127" s="16"/>
      <c r="F127" s="41"/>
      <c r="G127" s="16"/>
      <c r="H127" s="41"/>
      <c r="I127" s="16"/>
      <c r="J127" s="42"/>
      <c r="K127" s="16"/>
      <c r="L127" s="42"/>
      <c r="M127" s="16"/>
      <c r="N127" s="42"/>
      <c r="O127" s="16"/>
      <c r="P127" s="42"/>
      <c r="Q127" s="16"/>
      <c r="R127" s="40"/>
      <c r="S127" s="3"/>
    </row>
    <row r="128" spans="2:19" x14ac:dyDescent="0.3">
      <c r="B128" s="22"/>
      <c r="D128" s="41"/>
      <c r="E128" s="16"/>
      <c r="F128" s="41"/>
      <c r="G128" s="16"/>
      <c r="H128" s="41"/>
      <c r="I128" s="16"/>
      <c r="J128" s="42"/>
      <c r="K128" s="16"/>
      <c r="L128" s="42"/>
      <c r="M128" s="16"/>
      <c r="N128" s="42"/>
      <c r="O128" s="16"/>
      <c r="P128" s="42"/>
      <c r="Q128" s="16"/>
      <c r="R128" s="40"/>
      <c r="S128" s="3"/>
    </row>
    <row r="129" spans="2:19" x14ac:dyDescent="0.3">
      <c r="B129" s="22"/>
      <c r="D129" s="41"/>
      <c r="E129" s="16"/>
      <c r="F129" s="41"/>
      <c r="G129" s="16"/>
      <c r="H129" s="41"/>
      <c r="I129" s="16"/>
      <c r="J129" s="42"/>
      <c r="K129" s="16"/>
      <c r="L129" s="42"/>
      <c r="M129" s="16"/>
      <c r="N129" s="42"/>
      <c r="O129" s="16"/>
      <c r="P129" s="42"/>
      <c r="Q129" s="16"/>
      <c r="R129" s="40"/>
      <c r="S129" s="3"/>
    </row>
    <row r="130" spans="2:19" x14ac:dyDescent="0.3">
      <c r="B130" s="22"/>
      <c r="D130" s="41"/>
      <c r="E130" s="16"/>
      <c r="F130" s="41"/>
      <c r="G130" s="16"/>
      <c r="H130" s="41"/>
      <c r="I130" s="16"/>
      <c r="J130" s="42"/>
      <c r="K130" s="16"/>
      <c r="L130" s="42"/>
      <c r="M130" s="16"/>
      <c r="N130" s="42"/>
      <c r="O130" s="16"/>
      <c r="P130" s="42"/>
      <c r="Q130" s="16"/>
      <c r="R130" s="40"/>
      <c r="S130" s="3"/>
    </row>
    <row r="131" spans="2:19" x14ac:dyDescent="0.3">
      <c r="B131" s="22"/>
      <c r="D131" s="41"/>
      <c r="E131" s="16"/>
      <c r="F131" s="41"/>
      <c r="G131" s="16"/>
      <c r="H131" s="41"/>
      <c r="I131" s="16"/>
      <c r="J131" s="42"/>
      <c r="K131" s="16"/>
      <c r="L131" s="42"/>
      <c r="M131" s="16"/>
      <c r="N131" s="42"/>
      <c r="O131" s="16"/>
      <c r="P131" s="42"/>
      <c r="Q131" s="16"/>
      <c r="R131" s="40"/>
      <c r="S131" s="3"/>
    </row>
    <row r="132" spans="2:19" x14ac:dyDescent="0.3">
      <c r="B132" s="22"/>
      <c r="D132" s="41"/>
      <c r="E132" s="16"/>
      <c r="F132" s="41"/>
      <c r="G132" s="16"/>
      <c r="H132" s="41"/>
      <c r="I132" s="16"/>
      <c r="J132" s="42"/>
      <c r="K132" s="16"/>
      <c r="L132" s="42"/>
      <c r="M132" s="16"/>
      <c r="N132" s="42"/>
      <c r="O132" s="16"/>
      <c r="P132" s="42"/>
      <c r="Q132" s="16"/>
      <c r="R132" s="40"/>
      <c r="S132" s="3"/>
    </row>
    <row r="133" spans="2:19" x14ac:dyDescent="0.3">
      <c r="B133" s="22"/>
      <c r="D133" s="41"/>
      <c r="E133" s="16"/>
      <c r="F133" s="41"/>
      <c r="G133" s="16"/>
      <c r="H133" s="41"/>
      <c r="I133" s="16"/>
      <c r="J133" s="42"/>
      <c r="K133" s="16"/>
      <c r="L133" s="42"/>
      <c r="M133" s="16"/>
      <c r="N133" s="42"/>
      <c r="O133" s="16"/>
      <c r="P133" s="42"/>
      <c r="Q133" s="16"/>
      <c r="R133" s="40"/>
      <c r="S133" s="3"/>
    </row>
    <row r="134" spans="2:19" x14ac:dyDescent="0.3">
      <c r="B134" s="22"/>
      <c r="D134" s="41"/>
      <c r="E134" s="16"/>
      <c r="F134" s="41"/>
      <c r="G134" s="16"/>
      <c r="H134" s="41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3"/>
    </row>
    <row r="135" spans="2:19" x14ac:dyDescent="0.3">
      <c r="B135" s="22"/>
      <c r="D135" s="41"/>
      <c r="E135" s="16"/>
      <c r="F135" s="41"/>
      <c r="G135" s="16"/>
      <c r="H135" s="41"/>
      <c r="I135" s="16"/>
      <c r="J135" s="42"/>
      <c r="K135" s="16"/>
      <c r="L135" s="42"/>
      <c r="M135" s="16"/>
      <c r="N135" s="42"/>
      <c r="O135" s="16"/>
      <c r="P135" s="42"/>
      <c r="Q135" s="16"/>
      <c r="R135" s="40"/>
      <c r="S135" s="3"/>
    </row>
    <row r="136" spans="2:19" x14ac:dyDescent="0.3">
      <c r="B136" s="22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3"/>
    </row>
    <row r="137" spans="2:19" x14ac:dyDescent="0.3">
      <c r="B137" s="22"/>
      <c r="D137" s="41"/>
      <c r="E137" s="16"/>
      <c r="F137" s="41"/>
      <c r="G137" s="16"/>
      <c r="H137" s="41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3"/>
    </row>
    <row r="138" spans="2:19" x14ac:dyDescent="0.3">
      <c r="B138" s="22"/>
      <c r="D138" s="41"/>
      <c r="E138" s="16"/>
      <c r="F138" s="41"/>
      <c r="G138" s="16"/>
      <c r="H138" s="41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3"/>
    </row>
    <row r="139" spans="2:19" x14ac:dyDescent="0.3">
      <c r="B139" s="22"/>
      <c r="D139" s="41"/>
      <c r="E139" s="16"/>
      <c r="F139" s="41"/>
      <c r="G139" s="16"/>
      <c r="H139" s="41"/>
      <c r="I139" s="16"/>
      <c r="J139" s="42"/>
      <c r="K139" s="16"/>
      <c r="L139" s="42"/>
      <c r="M139" s="16"/>
      <c r="N139" s="42"/>
      <c r="O139" s="16"/>
      <c r="P139" s="42"/>
      <c r="Q139" s="16"/>
      <c r="R139" s="40"/>
      <c r="S139" s="3"/>
    </row>
    <row r="140" spans="2:19" x14ac:dyDescent="0.3"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3"/>
    </row>
    <row r="141" spans="2:19" x14ac:dyDescent="0.3">
      <c r="B141" s="22"/>
      <c r="D141" s="41"/>
      <c r="E141" s="16"/>
      <c r="F141" s="41"/>
      <c r="G141" s="16"/>
      <c r="H141" s="41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3"/>
    </row>
    <row r="142" spans="2:19" x14ac:dyDescent="0.3">
      <c r="B142" s="22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3"/>
    </row>
    <row r="143" spans="2:19" x14ac:dyDescent="0.3">
      <c r="B143" s="22"/>
      <c r="D143" s="16"/>
      <c r="E143" s="16"/>
      <c r="F143" s="41"/>
      <c r="G143" s="16"/>
      <c r="H143" s="41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3"/>
    </row>
    <row r="144" spans="2:19" x14ac:dyDescent="0.3">
      <c r="B144" s="22"/>
      <c r="D144" s="41"/>
      <c r="E144" s="16"/>
      <c r="F144" s="41"/>
      <c r="G144" s="16"/>
      <c r="H144" s="41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3"/>
    </row>
    <row r="145" spans="2:19" x14ac:dyDescent="0.3">
      <c r="B145" s="22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3"/>
    </row>
    <row r="146" spans="2:19" x14ac:dyDescent="0.3">
      <c r="B146" s="45"/>
      <c r="D146" s="41"/>
      <c r="E146" s="16"/>
      <c r="F146" s="41"/>
      <c r="G146" s="16"/>
      <c r="H146" s="41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3"/>
    </row>
    <row r="147" spans="2:19" x14ac:dyDescent="0.3">
      <c r="B147" s="45"/>
      <c r="D147" s="41"/>
      <c r="E147" s="16"/>
      <c r="F147" s="41"/>
      <c r="G147" s="16"/>
      <c r="H147" s="41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3"/>
    </row>
    <row r="148" spans="2:19" x14ac:dyDescent="0.3">
      <c r="B148" s="45"/>
      <c r="D148" s="41"/>
      <c r="E148" s="16"/>
      <c r="F148" s="41"/>
      <c r="G148" s="16"/>
      <c r="H148" s="41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3"/>
    </row>
    <row r="149" spans="2:19" x14ac:dyDescent="0.3">
      <c r="B149" s="45"/>
      <c r="D149" s="41"/>
      <c r="E149" s="16"/>
      <c r="F149" s="41"/>
      <c r="G149" s="16"/>
      <c r="H149" s="41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3"/>
    </row>
    <row r="150" spans="2:19" x14ac:dyDescent="0.3">
      <c r="B150" s="45"/>
      <c r="D150" s="41"/>
      <c r="E150" s="16"/>
      <c r="F150" s="41"/>
      <c r="G150" s="16"/>
      <c r="H150" s="41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3"/>
    </row>
    <row r="151" spans="2:19" x14ac:dyDescent="0.3">
      <c r="B151" s="45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3"/>
    </row>
    <row r="152" spans="2:19" x14ac:dyDescent="0.3">
      <c r="B152" s="22"/>
      <c r="D152" s="16"/>
      <c r="E152" s="16"/>
      <c r="F152" s="41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3"/>
    </row>
    <row r="153" spans="2:19" x14ac:dyDescent="0.3">
      <c r="B153" s="22"/>
      <c r="D153" s="16"/>
      <c r="E153" s="16"/>
      <c r="F153" s="41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3"/>
    </row>
  </sheetData>
  <pageMargins left="0.7" right="0.7" top="0.5" bottom="0.5" header="0.3" footer="0.3"/>
  <pageSetup scale="70" orientation="landscape" horizontalDpi="300" r:id="rId1"/>
  <headerFooter>
    <oddFooter>&amp;L&amp;"Arial,Bold"See accompanying notes.&amp;R&amp;"Arial,Bold"3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6"/>
  <sheetViews>
    <sheetView showGridLines="0" topLeftCell="A2" workbookViewId="0">
      <selection activeCell="D30" sqref="D30"/>
    </sheetView>
  </sheetViews>
  <sheetFormatPr defaultColWidth="8.7265625" defaultRowHeight="12.5" x14ac:dyDescent="0.25"/>
  <cols>
    <col min="1" max="1" width="4" style="1" bestFit="1" customWidth="1"/>
    <col min="2" max="2" width="50.453125" style="1" customWidth="1"/>
    <col min="3" max="3" width="2.1796875" style="1" customWidth="1"/>
    <col min="4" max="4" width="11.453125" style="3" customWidth="1"/>
    <col min="5" max="5" width="2.1796875" style="3" customWidth="1"/>
    <col min="6" max="6" width="11.453125" style="3" customWidth="1"/>
    <col min="7" max="7" width="2.1796875" style="3" customWidth="1"/>
    <col min="8" max="8" width="11.453125" style="3" customWidth="1"/>
    <col min="9" max="9" width="2.1796875" style="3" customWidth="1"/>
    <col min="10" max="16384" width="8.7265625" style="1"/>
  </cols>
  <sheetData>
    <row r="1" spans="2:9" ht="13" x14ac:dyDescent="0.3">
      <c r="D1" s="2"/>
      <c r="E1" s="2"/>
      <c r="F1" s="2"/>
    </row>
    <row r="2" spans="2:9" ht="26" x14ac:dyDescent="0.3">
      <c r="B2" s="4" t="s">
        <v>59</v>
      </c>
      <c r="C2" s="5"/>
      <c r="D2" s="5"/>
      <c r="E2" s="5"/>
      <c r="F2" s="5"/>
      <c r="G2" s="5"/>
      <c r="H2" s="5"/>
      <c r="I2" s="5"/>
    </row>
    <row r="3" spans="2:9" ht="13" x14ac:dyDescent="0.3">
      <c r="B3" s="4"/>
      <c r="C3" s="5"/>
      <c r="D3" s="5"/>
      <c r="E3" s="5"/>
      <c r="F3" s="5"/>
      <c r="G3" s="5"/>
      <c r="H3" s="5"/>
      <c r="I3" s="5"/>
    </row>
    <row r="4" spans="2:9" ht="13" x14ac:dyDescent="0.3">
      <c r="B4" s="4" t="s">
        <v>104</v>
      </c>
      <c r="C4" s="5"/>
      <c r="D4" s="5"/>
      <c r="E4" s="5"/>
      <c r="F4" s="5"/>
      <c r="G4" s="5"/>
      <c r="H4" s="5"/>
      <c r="I4" s="5"/>
    </row>
    <row r="5" spans="2:9" ht="13" x14ac:dyDescent="0.3">
      <c r="B5" s="4"/>
      <c r="C5" s="5"/>
      <c r="D5" s="5"/>
      <c r="E5" s="5"/>
      <c r="F5" s="5"/>
      <c r="G5" s="5"/>
      <c r="H5" s="5"/>
      <c r="I5" s="5"/>
    </row>
    <row r="6" spans="2:9" x14ac:dyDescent="0.25">
      <c r="D6" s="1"/>
      <c r="E6" s="1"/>
      <c r="F6" s="1"/>
      <c r="G6" s="1"/>
      <c r="H6" s="1"/>
      <c r="I6" s="1"/>
    </row>
    <row r="7" spans="2:9" ht="13" x14ac:dyDescent="0.3">
      <c r="D7" s="6"/>
      <c r="E7" s="6"/>
      <c r="F7" s="2" t="s">
        <v>0</v>
      </c>
      <c r="G7" s="2"/>
      <c r="H7" s="7" t="s">
        <v>1</v>
      </c>
      <c r="I7" s="7"/>
    </row>
    <row r="8" spans="2:9" ht="13" x14ac:dyDescent="0.3">
      <c r="B8" s="8" t="s">
        <v>2</v>
      </c>
      <c r="D8" s="9" t="s">
        <v>3</v>
      </c>
      <c r="E8" s="9"/>
      <c r="F8" s="2" t="s">
        <v>4</v>
      </c>
      <c r="G8" s="2"/>
      <c r="H8" s="2" t="s">
        <v>5</v>
      </c>
      <c r="I8" s="2"/>
    </row>
    <row r="9" spans="2:9" ht="13" x14ac:dyDescent="0.3">
      <c r="B9" s="79" t="s">
        <v>6</v>
      </c>
      <c r="C9" s="11"/>
      <c r="D9" s="10" t="s">
        <v>7</v>
      </c>
      <c r="E9" s="11"/>
      <c r="F9" s="10" t="s">
        <v>7</v>
      </c>
      <c r="G9" s="11"/>
      <c r="H9" s="12" t="s">
        <v>8</v>
      </c>
      <c r="I9" s="2"/>
    </row>
    <row r="10" spans="2:9" x14ac:dyDescent="0.25">
      <c r="B10" s="13"/>
      <c r="C10" s="13"/>
      <c r="D10" s="14"/>
      <c r="E10" s="14"/>
      <c r="F10" s="14"/>
      <c r="G10" s="14"/>
      <c r="H10" s="14"/>
      <c r="I10" s="14"/>
    </row>
    <row r="11" spans="2:9" ht="13" x14ac:dyDescent="0.3">
      <c r="B11" s="15" t="s">
        <v>9</v>
      </c>
      <c r="D11" s="16"/>
      <c r="E11" s="16"/>
      <c r="F11" s="16"/>
      <c r="G11" s="16"/>
      <c r="H11" s="16"/>
    </row>
    <row r="12" spans="2:9" ht="13" x14ac:dyDescent="0.3">
      <c r="B12" s="15"/>
      <c r="D12" s="16"/>
      <c r="E12" s="16"/>
      <c r="F12" s="16"/>
      <c r="G12" s="16"/>
      <c r="H12" s="16"/>
    </row>
    <row r="13" spans="2:9" ht="13" x14ac:dyDescent="0.3">
      <c r="B13" s="15" t="s">
        <v>10</v>
      </c>
      <c r="D13" s="2"/>
      <c r="E13" s="2"/>
      <c r="F13" s="2"/>
      <c r="G13" s="2"/>
      <c r="H13" s="2"/>
    </row>
    <row r="14" spans="2:9" ht="13" x14ac:dyDescent="0.3">
      <c r="B14" s="17" t="s">
        <v>11</v>
      </c>
      <c r="D14" s="18">
        <v>15953934.124</v>
      </c>
      <c r="E14" s="16"/>
      <c r="F14" s="18">
        <v>467046.61700000003</v>
      </c>
      <c r="G14" s="16"/>
      <c r="H14" s="19">
        <v>0.46839518164729765</v>
      </c>
    </row>
    <row r="15" spans="2:9" ht="13" x14ac:dyDescent="0.3">
      <c r="B15" s="17" t="s">
        <v>12</v>
      </c>
      <c r="D15" s="18">
        <v>563453.16099999996</v>
      </c>
      <c r="E15" s="16"/>
      <c r="F15" s="18">
        <v>3617.8150000000001</v>
      </c>
      <c r="G15" s="16"/>
      <c r="H15" s="19">
        <v>0.1027326564239472</v>
      </c>
    </row>
    <row r="16" spans="2:9" ht="13" x14ac:dyDescent="0.3">
      <c r="B16" s="20" t="s">
        <v>13</v>
      </c>
      <c r="D16" s="18">
        <v>16517387.285</v>
      </c>
      <c r="E16" s="16"/>
      <c r="F16" s="18">
        <v>470664.43200000003</v>
      </c>
      <c r="G16" s="16"/>
      <c r="H16" s="19">
        <v>0.45592143491354847</v>
      </c>
    </row>
    <row r="17" spans="1:8" ht="13" x14ac:dyDescent="0.3">
      <c r="B17" s="17" t="s">
        <v>14</v>
      </c>
      <c r="D17" s="18">
        <v>35207141.695</v>
      </c>
      <c r="E17" s="16"/>
      <c r="F17" s="18">
        <v>2032375.862</v>
      </c>
      <c r="G17" s="16"/>
      <c r="H17" s="19">
        <v>0.92361981764109236</v>
      </c>
    </row>
    <row r="18" spans="1:8" ht="13" x14ac:dyDescent="0.3">
      <c r="B18" s="17" t="s">
        <v>15</v>
      </c>
      <c r="D18" s="18">
        <v>1923399.3470000001</v>
      </c>
      <c r="E18" s="16"/>
      <c r="F18" s="18">
        <v>15712.795</v>
      </c>
      <c r="G18" s="16"/>
      <c r="H18" s="19">
        <v>0.13070853974871396</v>
      </c>
    </row>
    <row r="19" spans="1:8" ht="13" x14ac:dyDescent="0.3">
      <c r="B19" s="17" t="s">
        <v>16</v>
      </c>
      <c r="D19" s="18">
        <v>37130541.042000003</v>
      </c>
      <c r="E19" s="16"/>
      <c r="F19" s="18">
        <v>2048088.6569999999</v>
      </c>
      <c r="G19" s="16"/>
      <c r="H19" s="19">
        <v>0.88254621646727571</v>
      </c>
    </row>
    <row r="20" spans="1:8" s="3" customFormat="1" ht="13" x14ac:dyDescent="0.3">
      <c r="A20" s="1"/>
      <c r="B20" s="17" t="s">
        <v>17</v>
      </c>
      <c r="C20" s="1"/>
      <c r="D20" s="18">
        <v>1295348.21</v>
      </c>
      <c r="E20" s="16"/>
      <c r="F20" s="18">
        <v>261491.77500000002</v>
      </c>
      <c r="G20" s="16"/>
      <c r="H20" s="19">
        <v>3.2299179229961652</v>
      </c>
    </row>
    <row r="21" spans="1:8" s="3" customFormat="1" ht="13" x14ac:dyDescent="0.3">
      <c r="A21" s="1"/>
      <c r="B21" s="17" t="s">
        <v>18</v>
      </c>
      <c r="C21" s="1"/>
      <c r="D21" s="18">
        <v>126051.54999999999</v>
      </c>
      <c r="E21" s="16"/>
      <c r="F21" s="18">
        <v>7766.3398399999969</v>
      </c>
      <c r="G21" s="16"/>
      <c r="H21" s="19">
        <v>0.98579856764950502</v>
      </c>
    </row>
    <row r="22" spans="1:8" s="3" customFormat="1" ht="13" x14ac:dyDescent="0.3">
      <c r="A22" s="1"/>
      <c r="B22" s="17" t="s">
        <v>19</v>
      </c>
      <c r="C22" s="1"/>
      <c r="D22" s="18">
        <v>560456.69200000004</v>
      </c>
      <c r="E22" s="16"/>
      <c r="F22" s="18">
        <v>235896.90784000003</v>
      </c>
      <c r="G22" s="16"/>
      <c r="H22" s="19">
        <v>6.7344195890875369</v>
      </c>
    </row>
    <row r="23" spans="1:8" s="3" customFormat="1" ht="13" x14ac:dyDescent="0.3">
      <c r="A23" s="1"/>
      <c r="B23" s="17" t="s">
        <v>20</v>
      </c>
      <c r="C23" s="1"/>
      <c r="D23" s="18">
        <v>55629784.779000007</v>
      </c>
      <c r="E23" s="16"/>
      <c r="F23" s="18">
        <v>3023908.1116799996</v>
      </c>
      <c r="G23" s="16"/>
      <c r="H23" s="19">
        <v>0.86972347599561772</v>
      </c>
    </row>
    <row r="24" spans="1:8" s="3" customFormat="1" ht="13" x14ac:dyDescent="0.3">
      <c r="A24" s="1"/>
      <c r="B24" s="15"/>
      <c r="C24" s="1"/>
      <c r="D24" s="16"/>
      <c r="E24" s="16"/>
      <c r="F24" s="16"/>
      <c r="G24" s="16"/>
      <c r="H24" s="16"/>
    </row>
    <row r="25" spans="1:8" s="3" customFormat="1" ht="13" x14ac:dyDescent="0.3">
      <c r="A25" s="1"/>
      <c r="B25" s="15" t="s">
        <v>21</v>
      </c>
      <c r="C25" s="1"/>
      <c r="D25" s="16"/>
      <c r="E25" s="16"/>
      <c r="F25" s="16"/>
      <c r="G25" s="16"/>
      <c r="H25" s="16"/>
    </row>
    <row r="26" spans="1:8" s="3" customFormat="1" ht="13" x14ac:dyDescent="0.3">
      <c r="A26" s="1"/>
      <c r="B26" s="17" t="s">
        <v>22</v>
      </c>
      <c r="C26" s="1"/>
      <c r="D26" s="18">
        <v>7253646.8300000001</v>
      </c>
      <c r="E26" s="16"/>
      <c r="F26" s="18">
        <v>292005.58100000001</v>
      </c>
      <c r="G26" s="16"/>
      <c r="H26" s="19">
        <v>0.64410211931975192</v>
      </c>
    </row>
    <row r="27" spans="1:8" s="3" customFormat="1" ht="13" x14ac:dyDescent="0.3">
      <c r="A27" s="1"/>
      <c r="B27" s="17" t="s">
        <v>23</v>
      </c>
      <c r="C27" s="1"/>
      <c r="D27" s="18">
        <v>11606927.581</v>
      </c>
      <c r="E27" s="16"/>
      <c r="F27" s="18">
        <v>2034703.5419999999</v>
      </c>
      <c r="G27" s="16"/>
      <c r="H27" s="19">
        <v>2.8048125953065681</v>
      </c>
    </row>
    <row r="28" spans="1:8" s="3" customFormat="1" ht="13" x14ac:dyDescent="0.3">
      <c r="A28" s="1"/>
      <c r="B28" s="17" t="s">
        <v>24</v>
      </c>
      <c r="C28" s="1"/>
      <c r="D28" s="18">
        <v>6358867.1330000004</v>
      </c>
      <c r="E28" s="16"/>
      <c r="F28" s="18">
        <v>1304413.949</v>
      </c>
      <c r="G28" s="16"/>
      <c r="H28" s="19">
        <v>3.2821291509127053</v>
      </c>
    </row>
    <row r="29" spans="1:8" s="3" customFormat="1" ht="13" x14ac:dyDescent="0.3">
      <c r="A29" s="1"/>
      <c r="B29" s="17" t="s">
        <v>25</v>
      </c>
      <c r="C29" s="1"/>
      <c r="D29" s="18">
        <v>45966176.104999997</v>
      </c>
      <c r="E29" s="16"/>
      <c r="F29" s="18">
        <v>2242029.8820000002</v>
      </c>
      <c r="G29" s="16"/>
      <c r="H29" s="19">
        <v>0.78041031801420513</v>
      </c>
    </row>
    <row r="30" spans="1:8" s="3" customFormat="1" ht="13" x14ac:dyDescent="0.3">
      <c r="A30" s="1"/>
      <c r="B30" s="17" t="s">
        <v>17</v>
      </c>
      <c r="C30" s="1"/>
      <c r="D30" s="18">
        <v>3818182.16</v>
      </c>
      <c r="E30" s="16"/>
      <c r="F30" s="18">
        <v>961508.55200000003</v>
      </c>
      <c r="G30" s="16"/>
      <c r="H30" s="19">
        <v>4.0291783333878444</v>
      </c>
    </row>
    <row r="31" spans="1:8" s="3" customFormat="1" ht="13" x14ac:dyDescent="0.3">
      <c r="A31" s="1"/>
      <c r="B31" s="17" t="s">
        <v>26</v>
      </c>
      <c r="C31" s="1"/>
      <c r="D31" s="18">
        <v>36861.417999999998</v>
      </c>
      <c r="E31" s="16"/>
      <c r="F31" s="18">
        <v>14851.938</v>
      </c>
      <c r="G31" s="16"/>
      <c r="H31" s="19">
        <v>6.4466051740060575</v>
      </c>
    </row>
    <row r="32" spans="1:8" s="3" customFormat="1" ht="13" x14ac:dyDescent="0.3">
      <c r="A32" s="1"/>
      <c r="B32" s="17" t="s">
        <v>27</v>
      </c>
      <c r="C32" s="1"/>
      <c r="D32" s="18">
        <v>649385.91700000002</v>
      </c>
      <c r="E32" s="16"/>
      <c r="F32" s="18">
        <v>82367.89</v>
      </c>
      <c r="G32" s="16"/>
      <c r="H32" s="19">
        <v>2.0294345865834353</v>
      </c>
    </row>
    <row r="33" spans="1:8" s="3" customFormat="1" ht="13" x14ac:dyDescent="0.3">
      <c r="A33" s="1"/>
      <c r="B33" s="17" t="s">
        <v>28</v>
      </c>
      <c r="C33" s="1"/>
      <c r="D33" s="18">
        <v>75690047.143999979</v>
      </c>
      <c r="E33" s="16"/>
      <c r="F33" s="18">
        <v>6931881.3339999998</v>
      </c>
      <c r="G33" s="16"/>
      <c r="H33" s="19">
        <v>1.4653194908571536</v>
      </c>
    </row>
    <row r="34" spans="1:8" s="3" customFormat="1" ht="13" x14ac:dyDescent="0.3">
      <c r="A34" s="1"/>
      <c r="B34" s="15"/>
      <c r="C34" s="1"/>
      <c r="D34" s="16"/>
      <c r="E34" s="16"/>
      <c r="F34" s="16"/>
      <c r="G34" s="16"/>
      <c r="H34" s="16"/>
    </row>
    <row r="35" spans="1:8" s="3" customFormat="1" ht="13" x14ac:dyDescent="0.3">
      <c r="A35" s="1"/>
      <c r="B35" s="15" t="s">
        <v>29</v>
      </c>
      <c r="C35" s="1"/>
      <c r="D35" s="16"/>
      <c r="E35" s="16"/>
      <c r="F35" s="16"/>
      <c r="G35" s="16"/>
      <c r="H35" s="16"/>
    </row>
    <row r="36" spans="1:8" s="3" customFormat="1" ht="13" x14ac:dyDescent="0.3">
      <c r="A36" s="1"/>
      <c r="B36" s="17" t="s">
        <v>30</v>
      </c>
      <c r="C36" s="1"/>
      <c r="D36" s="18">
        <v>499312.97</v>
      </c>
      <c r="E36" s="16"/>
      <c r="F36" s="18">
        <v>127964.363</v>
      </c>
      <c r="G36" s="16"/>
      <c r="H36" s="19">
        <v>4.1004939407041645</v>
      </c>
    </row>
    <row r="37" spans="1:8" s="3" customFormat="1" ht="13" x14ac:dyDescent="0.3">
      <c r="A37" s="1"/>
      <c r="B37" s="17" t="s">
        <v>31</v>
      </c>
      <c r="C37" s="1"/>
      <c r="D37" s="18">
        <v>4135305.1660000002</v>
      </c>
      <c r="E37" s="16"/>
      <c r="F37" s="18">
        <v>1444298.1529999999</v>
      </c>
      <c r="G37" s="16"/>
      <c r="H37" s="19">
        <v>5.5881656904060266</v>
      </c>
    </row>
    <row r="38" spans="1:8" s="3" customFormat="1" ht="13" x14ac:dyDescent="0.3">
      <c r="A38" s="1"/>
      <c r="B38" s="17" t="s">
        <v>32</v>
      </c>
      <c r="C38" s="1"/>
      <c r="D38" s="18">
        <v>4634618.1359999999</v>
      </c>
      <c r="E38" s="16"/>
      <c r="F38" s="18">
        <v>1572262.5159999998</v>
      </c>
      <c r="G38" s="16"/>
      <c r="H38" s="19">
        <v>5.4278906088499363</v>
      </c>
    </row>
    <row r="39" spans="1:8" s="3" customFormat="1" ht="13" x14ac:dyDescent="0.3">
      <c r="A39" s="1"/>
      <c r="B39" s="15"/>
      <c r="C39" s="1"/>
      <c r="D39" s="16"/>
      <c r="E39" s="16"/>
      <c r="F39" s="16"/>
      <c r="G39" s="16"/>
      <c r="H39" s="16"/>
    </row>
    <row r="40" spans="1:8" s="3" customFormat="1" ht="13" x14ac:dyDescent="0.3">
      <c r="A40" s="1"/>
      <c r="B40" s="15" t="s">
        <v>33</v>
      </c>
      <c r="C40" s="1"/>
      <c r="D40" s="16"/>
      <c r="E40" s="16"/>
      <c r="F40" s="16"/>
      <c r="G40" s="16"/>
      <c r="H40" s="16"/>
    </row>
    <row r="41" spans="1:8" s="3" customFormat="1" ht="13" x14ac:dyDescent="0.3">
      <c r="A41" s="1"/>
      <c r="B41" s="17" t="s">
        <v>34</v>
      </c>
      <c r="C41" s="1"/>
      <c r="D41" s="18">
        <v>1273.7380000000001</v>
      </c>
      <c r="E41" s="16"/>
      <c r="F41" s="18">
        <v>85757.607999999993</v>
      </c>
      <c r="G41" s="16"/>
      <c r="H41" s="19">
        <v>1077.2401608494054</v>
      </c>
    </row>
    <row r="42" spans="1:8" s="3" customFormat="1" ht="13" x14ac:dyDescent="0.3">
      <c r="A42" s="1"/>
      <c r="B42" s="17" t="s">
        <v>35</v>
      </c>
      <c r="C42" s="1"/>
      <c r="D42" s="18">
        <v>254367.802</v>
      </c>
      <c r="E42" s="16"/>
      <c r="F42" s="18">
        <v>428698.109</v>
      </c>
      <c r="G42" s="16"/>
      <c r="H42" s="19">
        <v>26.965558101571361</v>
      </c>
    </row>
    <row r="43" spans="1:8" s="3" customFormat="1" ht="13" x14ac:dyDescent="0.3">
      <c r="A43" s="1"/>
      <c r="B43" s="17" t="s">
        <v>36</v>
      </c>
      <c r="C43" s="1"/>
      <c r="D43" s="18">
        <v>285932.63199999998</v>
      </c>
      <c r="E43" s="16"/>
      <c r="F43" s="18">
        <v>590903.89099999995</v>
      </c>
      <c r="G43" s="16"/>
      <c r="H43" s="19">
        <v>33.065348959540927</v>
      </c>
    </row>
    <row r="44" spans="1:8" s="3" customFormat="1" ht="13" x14ac:dyDescent="0.3">
      <c r="A44" s="1"/>
      <c r="B44" s="17" t="s">
        <v>37</v>
      </c>
      <c r="C44" s="1"/>
      <c r="D44" s="18">
        <v>80121.834000000003</v>
      </c>
      <c r="E44" s="16"/>
      <c r="F44" s="18">
        <v>174194.97899999999</v>
      </c>
      <c r="G44" s="16"/>
      <c r="H44" s="19">
        <v>34.786019301555179</v>
      </c>
    </row>
    <row r="45" spans="1:8" s="3" customFormat="1" ht="13" x14ac:dyDescent="0.3">
      <c r="A45" s="1"/>
      <c r="B45" s="17" t="s">
        <v>38</v>
      </c>
      <c r="C45" s="1"/>
      <c r="D45" s="18">
        <v>621696.00600000005</v>
      </c>
      <c r="E45" s="16"/>
      <c r="F45" s="18">
        <v>1279554.5870000001</v>
      </c>
      <c r="G45" s="16"/>
      <c r="H45" s="19">
        <v>32.930681867690815</v>
      </c>
    </row>
    <row r="46" spans="1:8" s="3" customFormat="1" ht="13" x14ac:dyDescent="0.3">
      <c r="A46" s="1"/>
      <c r="B46" s="17"/>
      <c r="C46" s="1"/>
      <c r="D46" s="16"/>
      <c r="E46" s="16"/>
      <c r="F46" s="16"/>
      <c r="G46" s="16"/>
      <c r="H46" s="16"/>
    </row>
    <row r="47" spans="1:8" s="3" customFormat="1" ht="13" x14ac:dyDescent="0.3">
      <c r="A47" s="1"/>
      <c r="B47" s="17" t="s">
        <v>39</v>
      </c>
      <c r="C47" s="1"/>
      <c r="D47" s="18">
        <v>284578.5</v>
      </c>
      <c r="E47" s="16"/>
      <c r="F47" s="18">
        <v>101411.959</v>
      </c>
      <c r="G47" s="16"/>
      <c r="H47" s="19">
        <v>5.7017355281583111</v>
      </c>
    </row>
    <row r="48" spans="1:8" s="3" customFormat="1" ht="13" x14ac:dyDescent="0.3">
      <c r="A48" s="1"/>
      <c r="B48" s="17" t="s">
        <v>40</v>
      </c>
      <c r="C48" s="1"/>
      <c r="D48" s="18">
        <v>34108.889000000003</v>
      </c>
      <c r="E48" s="16"/>
      <c r="F48" s="18">
        <v>12356.522000000001</v>
      </c>
      <c r="G48" s="16"/>
      <c r="H48" s="19">
        <v>5.7962706437022913</v>
      </c>
    </row>
    <row r="49" spans="1:10" s="3" customFormat="1" ht="13" x14ac:dyDescent="0.3">
      <c r="A49" s="1"/>
      <c r="B49" s="15"/>
      <c r="C49" s="1"/>
      <c r="D49" s="16"/>
      <c r="E49" s="16"/>
      <c r="F49" s="16"/>
      <c r="G49" s="16"/>
      <c r="H49" s="16"/>
    </row>
    <row r="50" spans="1:10" s="3" customFormat="1" ht="13" x14ac:dyDescent="0.3">
      <c r="A50" s="1"/>
      <c r="B50" s="21" t="s">
        <v>41</v>
      </c>
      <c r="C50" s="1"/>
      <c r="D50" s="18">
        <v>2609.7660000000001</v>
      </c>
      <c r="E50" s="16"/>
      <c r="F50" s="18">
        <v>2451.2777599999999</v>
      </c>
      <c r="G50" s="16"/>
      <c r="H50" s="19">
        <v>15.028337467803626</v>
      </c>
    </row>
    <row r="51" spans="1:10" s="3" customFormat="1" ht="13" x14ac:dyDescent="0.3">
      <c r="A51" s="1"/>
      <c r="B51" s="21"/>
      <c r="C51" s="1"/>
      <c r="D51" s="16"/>
      <c r="E51" s="16"/>
      <c r="F51" s="16"/>
      <c r="G51" s="16"/>
      <c r="H51" s="16"/>
    </row>
    <row r="52" spans="1:10" ht="13" x14ac:dyDescent="0.3">
      <c r="B52" s="17" t="s">
        <v>42</v>
      </c>
      <c r="D52" s="18">
        <v>136897443.22</v>
      </c>
      <c r="E52" s="16"/>
      <c r="F52" s="18">
        <v>12923826.30744</v>
      </c>
      <c r="G52" s="16"/>
      <c r="H52" s="19">
        <v>1.5104827092112583</v>
      </c>
    </row>
    <row r="53" spans="1:10" ht="13" x14ac:dyDescent="0.3">
      <c r="B53" s="15"/>
      <c r="D53" s="16"/>
      <c r="E53" s="16"/>
      <c r="F53" s="16"/>
      <c r="G53" s="16"/>
      <c r="H53" s="16"/>
    </row>
    <row r="54" spans="1:10" ht="13" x14ac:dyDescent="0.3">
      <c r="B54" s="15"/>
      <c r="D54" s="16"/>
      <c r="E54" s="16"/>
      <c r="F54" s="16"/>
      <c r="G54" s="16"/>
      <c r="H54" s="16"/>
    </row>
    <row r="55" spans="1:10" ht="13" x14ac:dyDescent="0.3">
      <c r="B55" s="15"/>
      <c r="D55" s="16"/>
      <c r="E55" s="16"/>
      <c r="F55" s="16"/>
      <c r="G55" s="16"/>
      <c r="H55" s="16"/>
      <c r="J55" s="3"/>
    </row>
    <row r="56" spans="1:10" ht="13" x14ac:dyDescent="0.3">
      <c r="B56" s="17"/>
      <c r="D56" s="18"/>
      <c r="E56" s="16"/>
      <c r="F56" s="16"/>
      <c r="G56" s="16"/>
      <c r="H56" s="16"/>
      <c r="J56" s="3"/>
    </row>
    <row r="57" spans="1:10" ht="13" x14ac:dyDescent="0.3">
      <c r="B57" s="17"/>
      <c r="D57" s="18"/>
      <c r="E57" s="16"/>
      <c r="F57" s="16"/>
      <c r="G57" s="16"/>
      <c r="H57" s="16"/>
      <c r="J57" s="3"/>
    </row>
    <row r="58" spans="1:10" ht="13" x14ac:dyDescent="0.3">
      <c r="B58" s="17"/>
      <c r="D58" s="18"/>
      <c r="E58" s="16"/>
      <c r="F58" s="16"/>
      <c r="G58" s="16"/>
      <c r="H58" s="16"/>
      <c r="J58" s="3"/>
    </row>
    <row r="59" spans="1:10" ht="13" x14ac:dyDescent="0.3">
      <c r="B59" s="17"/>
      <c r="D59" s="18"/>
      <c r="E59" s="16"/>
      <c r="F59" s="16"/>
      <c r="G59" s="16"/>
      <c r="H59" s="16"/>
      <c r="J59" s="3"/>
    </row>
    <row r="60" spans="1:10" ht="13" x14ac:dyDescent="0.3">
      <c r="B60" s="17"/>
      <c r="D60" s="18"/>
      <c r="E60" s="16"/>
      <c r="F60" s="16"/>
      <c r="G60" s="16"/>
      <c r="H60" s="16"/>
      <c r="J60" s="3"/>
    </row>
    <row r="61" spans="1:10" ht="13" x14ac:dyDescent="0.3">
      <c r="B61" s="17"/>
      <c r="D61" s="18"/>
      <c r="E61" s="16"/>
      <c r="F61" s="16"/>
      <c r="G61" s="16"/>
      <c r="H61" s="16"/>
      <c r="J61" s="3"/>
    </row>
    <row r="62" spans="1:10" ht="13" x14ac:dyDescent="0.3">
      <c r="B62" s="22"/>
      <c r="D62" s="18"/>
      <c r="E62" s="16"/>
      <c r="F62" s="16"/>
      <c r="G62" s="16"/>
      <c r="H62" s="16"/>
      <c r="J62" s="3"/>
    </row>
    <row r="63" spans="1:10" ht="13" x14ac:dyDescent="0.3">
      <c r="B63" s="23"/>
      <c r="D63" s="16"/>
      <c r="E63" s="16"/>
      <c r="F63" s="16"/>
      <c r="G63" s="16"/>
      <c r="H63" s="16"/>
      <c r="J63" s="3"/>
    </row>
    <row r="64" spans="1:10" ht="13" x14ac:dyDescent="0.3">
      <c r="B64" s="17"/>
      <c r="D64" s="18"/>
      <c r="E64" s="16"/>
      <c r="F64" s="16"/>
      <c r="G64" s="16"/>
      <c r="H64" s="16"/>
      <c r="J64" s="3"/>
    </row>
    <row r="65" spans="2:10" ht="13" x14ac:dyDescent="0.3">
      <c r="B65" s="17"/>
      <c r="D65" s="16"/>
      <c r="E65" s="16"/>
      <c r="F65" s="16"/>
      <c r="G65" s="16"/>
      <c r="H65" s="16"/>
      <c r="J65" s="3"/>
    </row>
    <row r="66" spans="2:10" ht="13" x14ac:dyDescent="0.3">
      <c r="B66" s="17"/>
      <c r="D66" s="18"/>
      <c r="E66" s="16"/>
      <c r="F66" s="16"/>
      <c r="G66" s="16"/>
      <c r="H66" s="16"/>
      <c r="J66" s="3"/>
    </row>
    <row r="67" spans="2:10" ht="13" x14ac:dyDescent="0.3">
      <c r="B67" s="15"/>
      <c r="D67" s="16"/>
      <c r="E67" s="16"/>
      <c r="F67" s="16"/>
      <c r="G67" s="16"/>
      <c r="H67" s="16"/>
    </row>
    <row r="68" spans="2:10" ht="13" x14ac:dyDescent="0.3">
      <c r="B68" s="15"/>
      <c r="D68" s="16"/>
      <c r="E68" s="16"/>
      <c r="F68" s="16"/>
      <c r="G68" s="16"/>
      <c r="H68" s="16"/>
    </row>
    <row r="69" spans="2:10" ht="13" x14ac:dyDescent="0.3">
      <c r="B69" s="15"/>
      <c r="D69" s="16"/>
      <c r="E69" s="16"/>
      <c r="F69" s="16"/>
      <c r="G69" s="16"/>
      <c r="H69" s="16"/>
    </row>
    <row r="70" spans="2:10" ht="13" x14ac:dyDescent="0.3">
      <c r="B70" s="15"/>
      <c r="D70" s="16"/>
      <c r="E70" s="16"/>
      <c r="F70" s="16"/>
      <c r="G70" s="16"/>
      <c r="H70" s="16"/>
    </row>
    <row r="71" spans="2:10" ht="13" x14ac:dyDescent="0.3">
      <c r="B71" s="15"/>
      <c r="D71" s="16"/>
      <c r="E71" s="16"/>
      <c r="F71" s="16"/>
      <c r="G71" s="16"/>
      <c r="H71" s="16"/>
    </row>
    <row r="72" spans="2:10" ht="13" x14ac:dyDescent="0.3">
      <c r="B72" s="24"/>
      <c r="D72" s="18"/>
      <c r="E72" s="16"/>
      <c r="F72" s="18"/>
      <c r="G72" s="16"/>
      <c r="H72" s="19"/>
    </row>
    <row r="73" spans="2:10" ht="13" x14ac:dyDescent="0.3">
      <c r="B73" s="24"/>
      <c r="D73" s="18"/>
      <c r="E73" s="16"/>
      <c r="F73" s="18"/>
      <c r="G73" s="16"/>
      <c r="H73" s="19"/>
    </row>
    <row r="74" spans="2:10" ht="13" x14ac:dyDescent="0.3">
      <c r="B74" s="22"/>
      <c r="D74" s="18"/>
      <c r="E74" s="16"/>
      <c r="F74" s="18"/>
      <c r="G74" s="16"/>
      <c r="H74" s="19"/>
    </row>
    <row r="75" spans="2:10" ht="13" x14ac:dyDescent="0.3">
      <c r="B75" s="17"/>
      <c r="D75" s="16"/>
      <c r="E75" s="16"/>
      <c r="F75" s="16"/>
      <c r="G75" s="16"/>
      <c r="H75" s="16"/>
    </row>
    <row r="76" spans="2:10" ht="13" x14ac:dyDescent="0.3">
      <c r="B76" s="15"/>
      <c r="D76" s="16"/>
      <c r="E76" s="16"/>
      <c r="F76" s="16"/>
      <c r="G76" s="16"/>
      <c r="H76" s="16"/>
      <c r="I76" s="1"/>
    </row>
    <row r="77" spans="2:10" ht="13" x14ac:dyDescent="0.3">
      <c r="B77" s="25"/>
      <c r="D77" s="18"/>
      <c r="E77" s="16"/>
      <c r="F77" s="18"/>
      <c r="G77" s="16"/>
      <c r="H77" s="19"/>
      <c r="I77" s="1"/>
    </row>
    <row r="78" spans="2:10" ht="13" x14ac:dyDescent="0.3">
      <c r="B78" s="25"/>
      <c r="D78" s="18"/>
      <c r="E78" s="16"/>
      <c r="F78" s="18"/>
      <c r="G78" s="16"/>
      <c r="H78" s="19"/>
      <c r="I78" s="1"/>
    </row>
    <row r="79" spans="2:10" ht="13" x14ac:dyDescent="0.3">
      <c r="B79" s="22"/>
      <c r="D79" s="18"/>
      <c r="E79" s="16"/>
      <c r="F79" s="18"/>
      <c r="G79" s="16"/>
      <c r="H79" s="19"/>
      <c r="I79" s="1"/>
    </row>
    <row r="80" spans="2:10" ht="13" x14ac:dyDescent="0.3">
      <c r="B80" s="22"/>
      <c r="D80" s="16"/>
      <c r="E80" s="16"/>
      <c r="F80" s="16"/>
      <c r="G80" s="16"/>
      <c r="H80" s="16"/>
      <c r="I80" s="1"/>
    </row>
    <row r="81" spans="2:9" ht="13" x14ac:dyDescent="0.3">
      <c r="B81" s="15"/>
      <c r="D81" s="16"/>
      <c r="E81" s="16"/>
      <c r="F81" s="16"/>
      <c r="G81" s="16"/>
      <c r="H81" s="16"/>
    </row>
    <row r="82" spans="2:9" ht="13" x14ac:dyDescent="0.3">
      <c r="B82" s="24"/>
      <c r="D82" s="18"/>
      <c r="E82" s="16"/>
      <c r="F82" s="18"/>
      <c r="G82" s="16"/>
      <c r="H82" s="19"/>
    </row>
    <row r="83" spans="2:9" ht="13" x14ac:dyDescent="0.3">
      <c r="B83" s="24"/>
      <c r="D83" s="18"/>
      <c r="E83" s="16"/>
      <c r="F83" s="18"/>
      <c r="G83" s="16"/>
      <c r="H83" s="19"/>
    </row>
    <row r="84" spans="2:9" ht="13" x14ac:dyDescent="0.3">
      <c r="B84" s="24"/>
      <c r="D84" s="18"/>
      <c r="E84" s="16"/>
      <c r="F84" s="18"/>
      <c r="G84" s="16"/>
      <c r="H84" s="19"/>
    </row>
    <row r="85" spans="2:9" ht="13" x14ac:dyDescent="0.3">
      <c r="B85" s="24"/>
      <c r="D85" s="16"/>
      <c r="E85" s="16"/>
      <c r="F85" s="16"/>
      <c r="G85" s="16"/>
      <c r="H85" s="16"/>
    </row>
    <row r="86" spans="2:9" ht="13" x14ac:dyDescent="0.3">
      <c r="B86" s="26"/>
      <c r="D86" s="18"/>
      <c r="E86" s="16"/>
      <c r="F86" s="18"/>
      <c r="G86" s="16"/>
      <c r="H86" s="19"/>
      <c r="I86" s="1"/>
    </row>
    <row r="87" spans="2:9" ht="13" x14ac:dyDescent="0.3">
      <c r="B87" s="27"/>
      <c r="D87" s="16"/>
      <c r="E87" s="16"/>
      <c r="F87" s="16"/>
      <c r="G87" s="16"/>
      <c r="H87" s="16"/>
      <c r="I87" s="1"/>
    </row>
    <row r="88" spans="2:9" ht="13" x14ac:dyDescent="0.3">
      <c r="B88" s="15"/>
      <c r="D88" s="16"/>
      <c r="E88" s="16"/>
      <c r="F88" s="16"/>
      <c r="G88" s="16"/>
      <c r="H88" s="16"/>
    </row>
    <row r="89" spans="2:9" ht="13" x14ac:dyDescent="0.3">
      <c r="B89" s="24"/>
      <c r="D89" s="18"/>
      <c r="E89" s="16"/>
      <c r="F89" s="18"/>
      <c r="G89" s="16"/>
      <c r="H89" s="19"/>
    </row>
    <row r="90" spans="2:9" ht="13" x14ac:dyDescent="0.3">
      <c r="B90" s="24"/>
      <c r="D90" s="18"/>
      <c r="E90" s="16"/>
      <c r="F90" s="18"/>
      <c r="G90" s="16"/>
      <c r="H90" s="19"/>
    </row>
    <row r="91" spans="2:9" ht="13" x14ac:dyDescent="0.3">
      <c r="B91" s="24"/>
      <c r="D91" s="18"/>
      <c r="E91" s="16"/>
      <c r="F91" s="18"/>
      <c r="G91" s="16"/>
      <c r="H91" s="19"/>
    </row>
    <row r="92" spans="2:9" ht="13" x14ac:dyDescent="0.3">
      <c r="B92" s="24"/>
      <c r="D92" s="16"/>
      <c r="E92" s="16"/>
      <c r="F92" s="16"/>
      <c r="G92" s="16"/>
      <c r="H92" s="16"/>
    </row>
    <row r="93" spans="2:9" ht="13" x14ac:dyDescent="0.3">
      <c r="B93" s="15"/>
      <c r="D93" s="16"/>
      <c r="E93" s="16"/>
      <c r="F93" s="16"/>
      <c r="G93" s="16"/>
      <c r="H93" s="16"/>
    </row>
    <row r="94" spans="2:9" ht="13" x14ac:dyDescent="0.3">
      <c r="B94" s="24"/>
      <c r="D94" s="18"/>
      <c r="E94" s="16"/>
      <c r="F94" s="18"/>
      <c r="G94" s="16"/>
      <c r="H94" s="19"/>
    </row>
    <row r="95" spans="2:9" ht="13" x14ac:dyDescent="0.3">
      <c r="B95" s="24"/>
      <c r="D95" s="18"/>
      <c r="E95" s="16"/>
      <c r="F95" s="18"/>
      <c r="G95" s="16"/>
      <c r="H95" s="19"/>
    </row>
    <row r="96" spans="2:9" ht="13" x14ac:dyDescent="0.3">
      <c r="B96" s="24"/>
      <c r="D96" s="18"/>
      <c r="E96" s="16"/>
      <c r="F96" s="18"/>
      <c r="G96" s="16"/>
      <c r="H96" s="19"/>
    </row>
    <row r="97" spans="1:8" ht="13" x14ac:dyDescent="0.3">
      <c r="B97" s="24"/>
      <c r="D97" s="16"/>
      <c r="E97" s="16"/>
      <c r="F97" s="16"/>
      <c r="G97" s="16"/>
      <c r="H97" s="16"/>
    </row>
    <row r="98" spans="1:8" ht="13" x14ac:dyDescent="0.3">
      <c r="B98" s="24"/>
      <c r="D98" s="18"/>
      <c r="E98" s="16"/>
      <c r="F98" s="18"/>
      <c r="G98" s="16"/>
      <c r="H98" s="19"/>
    </row>
    <row r="99" spans="1:8" ht="13" x14ac:dyDescent="0.3">
      <c r="B99" s="24"/>
      <c r="D99" s="16"/>
      <c r="E99" s="16"/>
      <c r="F99" s="16"/>
      <c r="G99" s="16"/>
      <c r="H99" s="16"/>
    </row>
    <row r="100" spans="1:8" s="3" customFormat="1" ht="13" x14ac:dyDescent="0.3">
      <c r="A100" s="1"/>
      <c r="B100" s="17"/>
      <c r="C100" s="1"/>
      <c r="D100" s="18"/>
      <c r="E100" s="16"/>
      <c r="F100" s="18"/>
      <c r="G100" s="16"/>
      <c r="H100" s="19"/>
    </row>
    <row r="101" spans="1:8" s="3" customFormat="1" ht="13" x14ac:dyDescent="0.3">
      <c r="A101" s="1"/>
      <c r="B101" s="24"/>
      <c r="C101" s="1"/>
      <c r="D101" s="16"/>
      <c r="E101" s="16"/>
      <c r="F101" s="16"/>
      <c r="G101" s="16"/>
      <c r="H101" s="16"/>
    </row>
    <row r="102" spans="1:8" s="3" customFormat="1" ht="13" x14ac:dyDescent="0.3">
      <c r="A102" s="1"/>
      <c r="B102" s="17"/>
      <c r="C102" s="1"/>
      <c r="D102" s="18"/>
      <c r="E102" s="16"/>
      <c r="F102" s="16"/>
      <c r="G102" s="16"/>
      <c r="H102" s="16"/>
    </row>
    <row r="103" spans="1:8" s="3" customFormat="1" ht="13" x14ac:dyDescent="0.3">
      <c r="A103" s="1"/>
      <c r="B103" s="17"/>
      <c r="C103" s="1"/>
      <c r="D103" s="18"/>
      <c r="E103" s="16"/>
      <c r="F103" s="16"/>
      <c r="G103" s="16"/>
      <c r="H103" s="16"/>
    </row>
    <row r="104" spans="1:8" s="3" customFormat="1" ht="13" x14ac:dyDescent="0.3">
      <c r="A104" s="1"/>
      <c r="B104" s="17"/>
      <c r="C104" s="1"/>
      <c r="D104" s="18"/>
      <c r="E104" s="16"/>
      <c r="F104" s="16"/>
      <c r="G104" s="16"/>
      <c r="H104" s="16"/>
    </row>
    <row r="105" spans="1:8" s="3" customFormat="1" ht="13" x14ac:dyDescent="0.3">
      <c r="A105" s="1"/>
      <c r="B105" s="17"/>
      <c r="C105" s="1"/>
      <c r="D105" s="18"/>
      <c r="E105" s="16"/>
      <c r="F105" s="16"/>
      <c r="G105" s="16"/>
      <c r="H105" s="16"/>
    </row>
    <row r="106" spans="1:8" s="3" customFormat="1" ht="13" x14ac:dyDescent="0.3">
      <c r="A106" s="1"/>
      <c r="B106" s="15"/>
      <c r="C106" s="1"/>
      <c r="D106" s="16"/>
      <c r="E106" s="16"/>
      <c r="F106" s="16"/>
      <c r="G106" s="16"/>
      <c r="H106" s="16"/>
    </row>
    <row r="107" spans="1:8" s="3" customFormat="1" ht="13" x14ac:dyDescent="0.3">
      <c r="A107" s="1"/>
      <c r="B107" s="15"/>
      <c r="C107" s="1"/>
      <c r="D107" s="16"/>
      <c r="E107" s="16"/>
      <c r="F107" s="16"/>
      <c r="G107" s="16"/>
      <c r="H107" s="16"/>
    </row>
    <row r="108" spans="1:8" s="3" customFormat="1" ht="13" x14ac:dyDescent="0.3">
      <c r="A108" s="1"/>
      <c r="B108" s="22"/>
      <c r="C108" s="1"/>
      <c r="D108" s="18"/>
      <c r="E108" s="16"/>
      <c r="F108" s="18"/>
      <c r="G108" s="16"/>
      <c r="H108" s="19"/>
    </row>
    <row r="109" spans="1:8" s="3" customFormat="1" ht="13" x14ac:dyDescent="0.3">
      <c r="A109" s="1"/>
      <c r="B109" s="22"/>
      <c r="C109" s="1"/>
      <c r="D109" s="18"/>
      <c r="E109" s="16"/>
      <c r="F109" s="18"/>
      <c r="G109" s="16"/>
      <c r="H109" s="19"/>
    </row>
    <row r="110" spans="1:8" s="3" customFormat="1" ht="13" x14ac:dyDescent="0.3">
      <c r="A110" s="1"/>
      <c r="B110" s="22"/>
      <c r="C110" s="1"/>
      <c r="D110" s="18"/>
      <c r="E110" s="16"/>
      <c r="F110" s="18"/>
      <c r="G110" s="16"/>
      <c r="H110" s="19"/>
    </row>
    <row r="111" spans="1:8" s="3" customFormat="1" ht="13" x14ac:dyDescent="0.3">
      <c r="A111" s="1"/>
      <c r="B111" s="22"/>
      <c r="C111" s="1"/>
      <c r="D111" s="18"/>
      <c r="E111" s="16"/>
      <c r="F111" s="18"/>
      <c r="G111" s="16"/>
      <c r="H111" s="19"/>
    </row>
    <row r="112" spans="1:8" s="3" customFormat="1" ht="13" x14ac:dyDescent="0.3">
      <c r="A112" s="1"/>
      <c r="B112" s="22"/>
      <c r="C112" s="1"/>
      <c r="D112" s="18"/>
      <c r="E112" s="16"/>
      <c r="F112" s="18"/>
      <c r="G112" s="16"/>
      <c r="H112" s="19"/>
    </row>
    <row r="113" spans="1:8" s="3" customFormat="1" ht="13" x14ac:dyDescent="0.3">
      <c r="A113" s="1"/>
      <c r="B113" s="22"/>
      <c r="C113" s="1"/>
      <c r="D113" s="18"/>
      <c r="E113" s="16"/>
      <c r="F113" s="18"/>
      <c r="G113" s="16"/>
      <c r="H113" s="19"/>
    </row>
    <row r="114" spans="1:8" s="3" customFormat="1" ht="13" x14ac:dyDescent="0.3">
      <c r="A114" s="1"/>
      <c r="B114" s="22"/>
      <c r="C114" s="1"/>
      <c r="D114" s="18"/>
      <c r="E114" s="16"/>
      <c r="F114" s="18"/>
      <c r="G114" s="16"/>
      <c r="H114" s="19"/>
    </row>
    <row r="115" spans="1:8" s="3" customFormat="1" ht="13" x14ac:dyDescent="0.3">
      <c r="A115" s="1"/>
      <c r="B115" s="22"/>
      <c r="C115" s="1"/>
      <c r="D115" s="18"/>
      <c r="E115" s="16"/>
      <c r="F115" s="18"/>
      <c r="G115" s="16"/>
      <c r="H115" s="19"/>
    </row>
    <row r="116" spans="1:8" s="3" customFormat="1" ht="13" x14ac:dyDescent="0.3">
      <c r="A116" s="1"/>
      <c r="B116" s="22"/>
      <c r="C116" s="1"/>
      <c r="D116" s="18"/>
      <c r="E116" s="16"/>
      <c r="F116" s="18"/>
      <c r="G116" s="16"/>
      <c r="H116" s="19"/>
    </row>
    <row r="117" spans="1:8" s="3" customFormat="1" ht="13" x14ac:dyDescent="0.3">
      <c r="A117" s="1"/>
      <c r="B117" s="22"/>
      <c r="C117" s="1"/>
      <c r="D117" s="18"/>
      <c r="E117" s="16"/>
      <c r="F117" s="18"/>
      <c r="G117" s="16"/>
      <c r="H117" s="19"/>
    </row>
    <row r="118" spans="1:8" s="3" customFormat="1" ht="13" x14ac:dyDescent="0.3">
      <c r="A118" s="1"/>
      <c r="B118" s="22"/>
      <c r="C118" s="1"/>
      <c r="D118" s="16"/>
      <c r="E118" s="16"/>
      <c r="F118" s="16"/>
      <c r="G118" s="16"/>
      <c r="H118" s="16"/>
    </row>
    <row r="119" spans="1:8" s="3" customFormat="1" ht="13" x14ac:dyDescent="0.3">
      <c r="A119" s="1"/>
      <c r="B119" s="22"/>
      <c r="C119" s="1"/>
      <c r="D119" s="18"/>
      <c r="E119" s="16"/>
      <c r="F119" s="18"/>
      <c r="G119" s="16"/>
      <c r="H119" s="19"/>
    </row>
    <row r="120" spans="1:8" s="3" customFormat="1" ht="13" x14ac:dyDescent="0.3">
      <c r="A120" s="1"/>
      <c r="B120" s="22"/>
      <c r="C120" s="1"/>
      <c r="D120" s="18"/>
      <c r="E120" s="16"/>
      <c r="F120" s="18"/>
      <c r="G120" s="16"/>
      <c r="H120" s="19"/>
    </row>
    <row r="121" spans="1:8" s="3" customFormat="1" ht="13" x14ac:dyDescent="0.3">
      <c r="A121" s="1"/>
      <c r="B121" s="22"/>
      <c r="C121" s="1"/>
      <c r="D121" s="18"/>
      <c r="E121" s="16"/>
      <c r="F121" s="18"/>
      <c r="G121" s="16"/>
      <c r="H121" s="19"/>
    </row>
    <row r="122" spans="1:8" s="3" customFormat="1" ht="13" x14ac:dyDescent="0.3">
      <c r="A122" s="1"/>
      <c r="B122" s="1"/>
      <c r="C122" s="1"/>
      <c r="D122" s="16"/>
      <c r="E122" s="16"/>
      <c r="F122" s="16"/>
      <c r="G122" s="16"/>
      <c r="H122" s="16"/>
    </row>
    <row r="123" spans="1:8" s="3" customFormat="1" ht="13" x14ac:dyDescent="0.3">
      <c r="A123" s="1"/>
      <c r="B123" s="22"/>
      <c r="C123" s="1"/>
      <c r="D123" s="18"/>
      <c r="E123" s="16"/>
      <c r="F123" s="18"/>
      <c r="G123" s="16"/>
      <c r="H123" s="19"/>
    </row>
    <row r="124" spans="1:8" s="3" customFormat="1" ht="13" x14ac:dyDescent="0.3">
      <c r="A124" s="1"/>
      <c r="B124" s="22"/>
      <c r="C124" s="1"/>
    </row>
    <row r="125" spans="1:8" s="3" customFormat="1" ht="13" x14ac:dyDescent="0.3">
      <c r="A125" s="1"/>
      <c r="B125" s="22"/>
      <c r="C125" s="1"/>
      <c r="D125" s="18"/>
      <c r="F125" s="18"/>
      <c r="G125" s="16"/>
      <c r="H125" s="16"/>
    </row>
    <row r="126" spans="1:8" s="3" customFormat="1" ht="13" x14ac:dyDescent="0.3">
      <c r="A126" s="1"/>
      <c r="B126" s="22"/>
      <c r="C126" s="1"/>
    </row>
  </sheetData>
  <pageMargins left="0.7" right="0.7" top="0.5" bottom="0.5" header="0.3" footer="0.3"/>
  <pageSetup scale="70" orientation="landscape" horizontalDpi="300" r:id="rId1"/>
  <headerFooter>
    <oddFooter>&amp;L&amp;"Arial,Bold"See accompanying notes.&amp;R&amp;"Arial,Bold"4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27"/>
  <sheetViews>
    <sheetView showGridLines="0" topLeftCell="A22" workbookViewId="0">
      <selection activeCell="B9" sqref="B9"/>
    </sheetView>
  </sheetViews>
  <sheetFormatPr defaultColWidth="8.7265625" defaultRowHeight="12.5" x14ac:dyDescent="0.25"/>
  <cols>
    <col min="1" max="1" width="4" style="1" bestFit="1" customWidth="1"/>
    <col min="2" max="2" width="50.453125" style="1" customWidth="1"/>
    <col min="3" max="3" width="2.1796875" style="1" customWidth="1"/>
    <col min="4" max="4" width="11.453125" style="3" customWidth="1"/>
    <col min="5" max="5" width="2.1796875" style="3" customWidth="1"/>
    <col min="6" max="6" width="11.453125" style="3" customWidth="1"/>
    <col min="7" max="7" width="2.1796875" style="3" customWidth="1"/>
    <col min="8" max="8" width="11.453125" style="3" customWidth="1"/>
    <col min="9" max="9" width="2.1796875" style="3" customWidth="1"/>
    <col min="10" max="16384" width="8.7265625" style="1"/>
  </cols>
  <sheetData>
    <row r="1" spans="2:9" ht="13" x14ac:dyDescent="0.3">
      <c r="D1" s="2"/>
      <c r="E1" s="2"/>
      <c r="F1" s="2"/>
    </row>
    <row r="2" spans="2:9" ht="26" x14ac:dyDescent="0.3">
      <c r="B2" s="4" t="s">
        <v>59</v>
      </c>
      <c r="C2" s="5"/>
      <c r="D2" s="5"/>
      <c r="E2" s="5"/>
      <c r="F2" s="5"/>
      <c r="G2" s="5"/>
      <c r="H2" s="5"/>
      <c r="I2" s="5"/>
    </row>
    <row r="3" spans="2:9" ht="13" x14ac:dyDescent="0.3">
      <c r="B3" s="4"/>
      <c r="C3" s="5"/>
      <c r="D3" s="5"/>
      <c r="E3" s="5"/>
      <c r="F3" s="5"/>
      <c r="G3" s="5"/>
      <c r="H3" s="5"/>
      <c r="I3" s="5"/>
    </row>
    <row r="4" spans="2:9" ht="13" x14ac:dyDescent="0.3">
      <c r="B4" s="4" t="s">
        <v>104</v>
      </c>
      <c r="C4" s="5"/>
      <c r="D4" s="5"/>
      <c r="E4" s="5"/>
      <c r="F4" s="5"/>
      <c r="G4" s="5"/>
      <c r="H4" s="5"/>
      <c r="I4" s="5"/>
    </row>
    <row r="5" spans="2:9" ht="13" x14ac:dyDescent="0.3">
      <c r="B5" s="4"/>
      <c r="C5" s="5"/>
      <c r="D5" s="5"/>
      <c r="E5" s="5"/>
      <c r="F5" s="5"/>
      <c r="G5" s="5"/>
      <c r="H5" s="5"/>
      <c r="I5" s="5"/>
    </row>
    <row r="6" spans="2:9" x14ac:dyDescent="0.25">
      <c r="D6" s="1"/>
      <c r="E6" s="1"/>
      <c r="F6" s="1"/>
      <c r="G6" s="1"/>
      <c r="H6" s="1"/>
      <c r="I6" s="1"/>
    </row>
    <row r="7" spans="2:9" ht="13" x14ac:dyDescent="0.3">
      <c r="D7" s="6"/>
      <c r="E7" s="6"/>
      <c r="F7" s="2" t="s">
        <v>0</v>
      </c>
      <c r="G7" s="2"/>
      <c r="H7" s="7" t="s">
        <v>1</v>
      </c>
      <c r="I7" s="7"/>
    </row>
    <row r="8" spans="2:9" ht="13" x14ac:dyDescent="0.3">
      <c r="B8" s="8" t="s">
        <v>2</v>
      </c>
      <c r="D8" s="9" t="s">
        <v>3</v>
      </c>
      <c r="E8" s="9"/>
      <c r="F8" s="2" t="s">
        <v>4</v>
      </c>
      <c r="G8" s="2"/>
      <c r="H8" s="2" t="s">
        <v>5</v>
      </c>
      <c r="I8" s="2"/>
    </row>
    <row r="9" spans="2:9" ht="13" x14ac:dyDescent="0.3">
      <c r="B9" s="79" t="s">
        <v>6</v>
      </c>
      <c r="C9" s="11"/>
      <c r="D9" s="10" t="s">
        <v>7</v>
      </c>
      <c r="E9" s="11"/>
      <c r="F9" s="10" t="s">
        <v>7</v>
      </c>
      <c r="G9" s="11"/>
      <c r="H9" s="12" t="s">
        <v>8</v>
      </c>
      <c r="I9" s="2"/>
    </row>
    <row r="10" spans="2:9" x14ac:dyDescent="0.25">
      <c r="B10" s="13"/>
      <c r="C10" s="13"/>
      <c r="D10" s="14"/>
      <c r="E10" s="14"/>
      <c r="F10" s="14"/>
      <c r="G10" s="14"/>
      <c r="H10" s="14"/>
      <c r="I10" s="14"/>
    </row>
    <row r="11" spans="2:9" ht="13" x14ac:dyDescent="0.3">
      <c r="B11" s="15" t="s">
        <v>43</v>
      </c>
      <c r="D11" s="16"/>
      <c r="E11" s="16"/>
      <c r="F11" s="16"/>
      <c r="G11" s="16"/>
      <c r="H11" s="16"/>
    </row>
    <row r="12" spans="2:9" ht="13" x14ac:dyDescent="0.3">
      <c r="B12" s="15"/>
      <c r="D12" s="16"/>
      <c r="E12" s="16"/>
      <c r="F12" s="16"/>
      <c r="G12" s="16"/>
      <c r="H12" s="16"/>
    </row>
    <row r="13" spans="2:9" ht="13" x14ac:dyDescent="0.3">
      <c r="B13" s="15" t="s">
        <v>44</v>
      </c>
      <c r="D13" s="16"/>
      <c r="E13" s="16"/>
      <c r="F13" s="16"/>
      <c r="G13" s="16"/>
      <c r="H13" s="16"/>
    </row>
    <row r="14" spans="2:9" ht="13" x14ac:dyDescent="0.3">
      <c r="B14" s="17" t="s">
        <v>45</v>
      </c>
      <c r="D14" s="18">
        <v>186950.33900000001</v>
      </c>
      <c r="E14" s="16"/>
      <c r="F14" s="16" t="s">
        <v>46</v>
      </c>
      <c r="G14" s="16"/>
      <c r="H14" s="16" t="s">
        <v>46</v>
      </c>
    </row>
    <row r="15" spans="2:9" ht="13" x14ac:dyDescent="0.3">
      <c r="B15" s="17" t="s">
        <v>47</v>
      </c>
      <c r="D15" s="18">
        <v>367.916</v>
      </c>
      <c r="E15" s="16"/>
      <c r="F15" s="16" t="s">
        <v>46</v>
      </c>
      <c r="G15" s="16"/>
      <c r="H15" s="16" t="s">
        <v>46</v>
      </c>
    </row>
    <row r="16" spans="2:9" ht="13" x14ac:dyDescent="0.3">
      <c r="B16" s="17" t="s">
        <v>48</v>
      </c>
      <c r="D16" s="18">
        <v>14347.934999999999</v>
      </c>
      <c r="E16" s="16"/>
      <c r="F16" s="16" t="s">
        <v>46</v>
      </c>
      <c r="G16" s="16"/>
      <c r="H16" s="16" t="s">
        <v>46</v>
      </c>
    </row>
    <row r="17" spans="1:9" ht="13" x14ac:dyDescent="0.3">
      <c r="B17" s="17" t="s">
        <v>49</v>
      </c>
      <c r="D17" s="18">
        <v>1446.9390000000001</v>
      </c>
      <c r="E17" s="16"/>
      <c r="F17" s="16" t="s">
        <v>46</v>
      </c>
      <c r="G17" s="16"/>
      <c r="H17" s="16" t="s">
        <v>46</v>
      </c>
    </row>
    <row r="18" spans="1:9" ht="13" x14ac:dyDescent="0.3">
      <c r="B18" s="17" t="s">
        <v>50</v>
      </c>
      <c r="D18" s="18">
        <v>5584055.4409999996</v>
      </c>
      <c r="E18" s="16"/>
      <c r="F18" s="16" t="s">
        <v>46</v>
      </c>
      <c r="G18" s="16"/>
      <c r="H18" s="16" t="s">
        <v>46</v>
      </c>
    </row>
    <row r="19" spans="1:9" ht="13" x14ac:dyDescent="0.3">
      <c r="B19" s="17" t="s">
        <v>51</v>
      </c>
      <c r="D19" s="18">
        <v>1389.1769999999999</v>
      </c>
      <c r="E19" s="16"/>
      <c r="F19" s="16" t="s">
        <v>46</v>
      </c>
      <c r="G19" s="16"/>
      <c r="H19" s="16" t="s">
        <v>46</v>
      </c>
    </row>
    <row r="20" spans="1:9" s="3" customFormat="1" ht="13" x14ac:dyDescent="0.3">
      <c r="A20" s="1"/>
      <c r="B20" s="22" t="s">
        <v>52</v>
      </c>
      <c r="C20" s="1"/>
      <c r="D20" s="18">
        <v>29698.662</v>
      </c>
      <c r="E20" s="16"/>
      <c r="F20" s="16" t="s">
        <v>46</v>
      </c>
      <c r="G20" s="16"/>
      <c r="H20" s="16" t="s">
        <v>46</v>
      </c>
    </row>
    <row r="21" spans="1:9" s="3" customFormat="1" ht="13" x14ac:dyDescent="0.3">
      <c r="A21" s="1"/>
      <c r="B21" s="23" t="s">
        <v>53</v>
      </c>
      <c r="C21" s="1"/>
      <c r="D21" s="16"/>
      <c r="E21" s="16"/>
      <c r="F21" s="16"/>
      <c r="G21" s="16"/>
      <c r="H21" s="16"/>
    </row>
    <row r="22" spans="1:9" s="3" customFormat="1" ht="13" x14ac:dyDescent="0.3">
      <c r="A22" s="1"/>
      <c r="B22" s="17" t="s">
        <v>54</v>
      </c>
      <c r="C22" s="1"/>
      <c r="D22" s="18">
        <v>81267.504000000001</v>
      </c>
      <c r="E22" s="16"/>
      <c r="F22" s="16" t="s">
        <v>46</v>
      </c>
      <c r="G22" s="16"/>
      <c r="H22" s="16" t="s">
        <v>46</v>
      </c>
    </row>
    <row r="23" spans="1:9" s="3" customFormat="1" ht="13" x14ac:dyDescent="0.3">
      <c r="A23" s="1"/>
      <c r="B23" s="17"/>
      <c r="C23" s="1"/>
      <c r="D23" s="16"/>
      <c r="E23" s="16"/>
      <c r="F23" s="16"/>
      <c r="G23" s="16"/>
      <c r="H23" s="16"/>
    </row>
    <row r="24" spans="1:9" s="3" customFormat="1" ht="13" x14ac:dyDescent="0.3">
      <c r="A24" s="1"/>
      <c r="B24" s="17" t="s">
        <v>55</v>
      </c>
      <c r="C24" s="1"/>
      <c r="D24" s="18">
        <v>5899523.9129999988</v>
      </c>
      <c r="E24" s="16"/>
      <c r="F24" s="16"/>
      <c r="G24" s="16"/>
      <c r="H24" s="16" t="s">
        <v>46</v>
      </c>
    </row>
    <row r="25" spans="1:9" s="3" customFormat="1" ht="13" x14ac:dyDescent="0.3">
      <c r="A25" s="1"/>
      <c r="B25" s="15"/>
      <c r="C25" s="1"/>
      <c r="D25" s="16"/>
      <c r="E25" s="16"/>
      <c r="F25" s="16"/>
      <c r="G25" s="16"/>
      <c r="H25" s="16"/>
    </row>
    <row r="26" spans="1:9" s="3" customFormat="1" ht="13.5" thickBot="1" x14ac:dyDescent="0.35">
      <c r="A26" s="1"/>
      <c r="B26" s="46"/>
      <c r="C26" s="47"/>
      <c r="D26" s="48"/>
      <c r="E26" s="49"/>
      <c r="F26" s="48"/>
      <c r="G26" s="49"/>
      <c r="H26" s="50"/>
      <c r="I26" s="51"/>
    </row>
    <row r="27" spans="1:9" s="3" customFormat="1" ht="13.5" thickTop="1" x14ac:dyDescent="0.3">
      <c r="A27" s="1"/>
      <c r="B27" s="17"/>
      <c r="C27" s="1"/>
      <c r="D27" s="18"/>
      <c r="E27" s="16"/>
      <c r="F27" s="18"/>
      <c r="G27" s="16"/>
      <c r="H27" s="19"/>
    </row>
    <row r="28" spans="1:9" s="3" customFormat="1" ht="13" x14ac:dyDescent="0.3">
      <c r="A28" s="1"/>
      <c r="B28" s="15" t="s">
        <v>56</v>
      </c>
      <c r="C28" s="1"/>
      <c r="D28" s="18"/>
      <c r="E28" s="16"/>
      <c r="F28" s="18"/>
      <c r="G28" s="16"/>
      <c r="H28" s="19"/>
    </row>
    <row r="29" spans="1:9" s="3" customFormat="1" ht="13" x14ac:dyDescent="0.3">
      <c r="A29" s="1"/>
      <c r="B29" s="17"/>
      <c r="C29" s="1"/>
      <c r="D29" s="18"/>
      <c r="E29" s="16"/>
      <c r="F29" s="18"/>
      <c r="G29" s="16"/>
      <c r="H29" s="19"/>
    </row>
    <row r="30" spans="1:9" s="3" customFormat="1" ht="13" x14ac:dyDescent="0.3">
      <c r="A30" s="1"/>
      <c r="B30" s="17" t="s">
        <v>105</v>
      </c>
      <c r="C30" s="1"/>
      <c r="D30" s="52">
        <v>26163.101999999999</v>
      </c>
      <c r="E30" s="16"/>
      <c r="F30" s="52">
        <v>28225.280999999999</v>
      </c>
      <c r="G30" s="16"/>
      <c r="H30" s="19">
        <v>17.261122018329477</v>
      </c>
    </row>
    <row r="31" spans="1:9" s="3" customFormat="1" ht="13" x14ac:dyDescent="0.3">
      <c r="A31" s="1"/>
      <c r="B31" s="17"/>
      <c r="C31" s="1"/>
      <c r="D31" s="18"/>
      <c r="E31" s="16"/>
      <c r="F31" s="18"/>
      <c r="G31" s="16"/>
      <c r="H31" s="19"/>
    </row>
    <row r="32" spans="1:9" s="3" customFormat="1" ht="13" x14ac:dyDescent="0.3">
      <c r="A32" s="1"/>
      <c r="B32" s="17" t="s">
        <v>106</v>
      </c>
      <c r="C32" s="1"/>
      <c r="D32" s="52">
        <v>1398203.591</v>
      </c>
      <c r="E32" s="16"/>
      <c r="F32" s="52">
        <v>532379.21799999999</v>
      </c>
      <c r="G32" s="16"/>
      <c r="H32" s="19">
        <v>6.0921510592801784</v>
      </c>
    </row>
    <row r="33" spans="1:9" s="3" customFormat="1" ht="13" x14ac:dyDescent="0.3">
      <c r="A33" s="1"/>
      <c r="B33" s="17"/>
      <c r="C33" s="1"/>
      <c r="D33" s="18"/>
      <c r="E33" s="16"/>
      <c r="F33" s="18"/>
      <c r="G33" s="16"/>
      <c r="H33" s="19"/>
    </row>
    <row r="34" spans="1:9" s="3" customFormat="1" ht="13" x14ac:dyDescent="0.3">
      <c r="A34" s="1"/>
      <c r="B34" s="17" t="s">
        <v>107</v>
      </c>
      <c r="C34" s="1"/>
      <c r="D34" s="52">
        <v>1085276.9210000001</v>
      </c>
      <c r="E34" s="16"/>
      <c r="F34" s="52">
        <v>2854403.6749999998</v>
      </c>
      <c r="G34" s="16"/>
      <c r="H34" s="19">
        <v>42.081848343294858</v>
      </c>
    </row>
    <row r="35" spans="1:9" s="3" customFormat="1" ht="13" x14ac:dyDescent="0.3">
      <c r="A35" s="1"/>
      <c r="B35" s="15"/>
      <c r="C35" s="1"/>
      <c r="D35" s="16"/>
      <c r="E35" s="16"/>
      <c r="F35" s="16"/>
      <c r="G35" s="16"/>
      <c r="H35" s="16"/>
    </row>
    <row r="36" spans="1:9" s="3" customFormat="1" ht="13" x14ac:dyDescent="0.3">
      <c r="A36" s="1"/>
      <c r="B36" s="17" t="s">
        <v>57</v>
      </c>
      <c r="C36" s="1"/>
      <c r="D36" s="52">
        <v>2997115.9480493306</v>
      </c>
      <c r="E36" s="16"/>
      <c r="F36" s="52">
        <v>7983301.376971757</v>
      </c>
      <c r="G36" s="16"/>
      <c r="H36" s="19">
        <v>42.618578742234803</v>
      </c>
    </row>
    <row r="37" spans="1:9" s="3" customFormat="1" ht="13" x14ac:dyDescent="0.3">
      <c r="A37" s="1"/>
      <c r="B37" s="17"/>
      <c r="C37" s="1"/>
      <c r="D37" s="18"/>
      <c r="E37" s="16"/>
      <c r="F37" s="18"/>
      <c r="G37" s="16"/>
      <c r="H37" s="19"/>
    </row>
    <row r="38" spans="1:9" s="3" customFormat="1" ht="13" x14ac:dyDescent="0.3">
      <c r="A38" s="1"/>
      <c r="B38" s="17" t="s">
        <v>108</v>
      </c>
      <c r="C38" s="1"/>
      <c r="D38" s="52">
        <v>165692.16995527531</v>
      </c>
      <c r="E38" s="16"/>
      <c r="F38" s="52">
        <v>231649.44574671617</v>
      </c>
      <c r="G38" s="16"/>
      <c r="H38" s="19">
        <v>22.369138704308789</v>
      </c>
    </row>
    <row r="39" spans="1:9" s="3" customFormat="1" ht="13" x14ac:dyDescent="0.3">
      <c r="A39" s="1"/>
      <c r="B39" s="15"/>
      <c r="C39" s="1"/>
      <c r="D39" s="16"/>
      <c r="E39" s="16"/>
      <c r="F39" s="16"/>
      <c r="G39" s="16"/>
      <c r="H39" s="16"/>
    </row>
    <row r="40" spans="1:9" s="3" customFormat="1" ht="13" x14ac:dyDescent="0.3">
      <c r="A40" s="1"/>
      <c r="B40" s="17" t="s">
        <v>109</v>
      </c>
      <c r="C40" s="1"/>
      <c r="D40" s="52">
        <v>5672451.7320046062</v>
      </c>
      <c r="E40" s="16"/>
      <c r="F40" s="52">
        <v>11629958.996718474</v>
      </c>
      <c r="G40" s="16"/>
      <c r="H40" s="19">
        <v>32.804041839195413</v>
      </c>
    </row>
    <row r="41" spans="1:9" s="3" customFormat="1" ht="13.5" thickBot="1" x14ac:dyDescent="0.35">
      <c r="A41" s="47"/>
      <c r="B41" s="46"/>
      <c r="C41" s="47"/>
      <c r="D41" s="53"/>
      <c r="E41" s="49"/>
      <c r="F41" s="53"/>
      <c r="G41" s="49"/>
      <c r="H41" s="50"/>
      <c r="I41" s="51"/>
    </row>
    <row r="42" spans="1:9" s="3" customFormat="1" ht="13.5" thickTop="1" x14ac:dyDescent="0.3">
      <c r="A42" s="1"/>
      <c r="B42" s="17"/>
      <c r="C42" s="1"/>
      <c r="D42" s="18"/>
      <c r="E42" s="16"/>
      <c r="F42" s="18"/>
      <c r="G42" s="16"/>
      <c r="H42" s="19"/>
    </row>
    <row r="43" spans="1:9" s="3" customFormat="1" ht="13" x14ac:dyDescent="0.3">
      <c r="A43" s="1"/>
      <c r="B43" s="17" t="s">
        <v>110</v>
      </c>
      <c r="C43" s="1"/>
      <c r="D43" s="52">
        <v>142569894.95200461</v>
      </c>
      <c r="E43" s="16"/>
      <c r="F43" s="52"/>
      <c r="G43" s="16"/>
      <c r="H43" s="19"/>
    </row>
    <row r="44" spans="1:9" s="3" customFormat="1" ht="13" x14ac:dyDescent="0.3">
      <c r="A44" s="1"/>
      <c r="B44" s="17"/>
      <c r="C44" s="1"/>
      <c r="D44" s="18"/>
      <c r="E44" s="16"/>
      <c r="F44" s="18"/>
      <c r="G44" s="16"/>
      <c r="H44" s="19"/>
    </row>
    <row r="45" spans="1:9" s="3" customFormat="1" ht="13" x14ac:dyDescent="0.3">
      <c r="A45" s="1"/>
      <c r="B45" s="17"/>
      <c r="C45" s="1"/>
      <c r="D45" s="18"/>
      <c r="E45" s="16"/>
      <c r="F45" s="18"/>
      <c r="G45" s="16"/>
      <c r="H45" s="19"/>
    </row>
    <row r="46" spans="1:9" s="3" customFormat="1" ht="13" x14ac:dyDescent="0.3">
      <c r="A46" s="1"/>
      <c r="B46" s="17"/>
      <c r="C46" s="1"/>
      <c r="D46" s="18"/>
      <c r="E46" s="16"/>
      <c r="F46" s="18"/>
      <c r="G46" s="16"/>
      <c r="H46" s="19"/>
    </row>
    <row r="47" spans="1:9" s="3" customFormat="1" ht="13" x14ac:dyDescent="0.3">
      <c r="A47" s="1"/>
      <c r="B47" s="17"/>
      <c r="C47" s="1"/>
      <c r="D47" s="16"/>
      <c r="E47" s="16"/>
      <c r="F47" s="16"/>
      <c r="G47" s="16"/>
      <c r="H47" s="16"/>
    </row>
    <row r="48" spans="1:9" s="3" customFormat="1" ht="13" x14ac:dyDescent="0.3">
      <c r="A48" s="1"/>
      <c r="B48" s="17"/>
      <c r="C48" s="1"/>
      <c r="D48" s="18"/>
      <c r="E48" s="16"/>
      <c r="F48" s="18"/>
      <c r="G48" s="16"/>
      <c r="H48" s="19"/>
    </row>
    <row r="49" spans="1:10" s="3" customFormat="1" ht="13" x14ac:dyDescent="0.3">
      <c r="A49" s="1"/>
      <c r="B49" s="17"/>
      <c r="C49" s="1"/>
      <c r="D49" s="18"/>
      <c r="E49" s="16"/>
      <c r="F49" s="18"/>
      <c r="G49" s="16"/>
      <c r="H49" s="19"/>
    </row>
    <row r="50" spans="1:10" s="3" customFormat="1" ht="13" x14ac:dyDescent="0.3">
      <c r="A50" s="1"/>
      <c r="B50" s="15"/>
      <c r="C50" s="1"/>
      <c r="D50" s="16"/>
      <c r="E50" s="16"/>
      <c r="F50" s="16"/>
      <c r="G50" s="16"/>
      <c r="H50" s="16"/>
    </row>
    <row r="51" spans="1:10" s="3" customFormat="1" ht="13" x14ac:dyDescent="0.3">
      <c r="A51" s="1"/>
      <c r="B51" s="21"/>
      <c r="C51" s="1"/>
      <c r="D51" s="18"/>
      <c r="E51" s="16"/>
      <c r="F51" s="18"/>
      <c r="G51" s="16"/>
      <c r="H51" s="19"/>
    </row>
    <row r="52" spans="1:10" s="3" customFormat="1" ht="13" x14ac:dyDescent="0.3">
      <c r="A52" s="1"/>
      <c r="B52" s="21"/>
      <c r="C52" s="1"/>
      <c r="D52" s="16"/>
      <c r="E52" s="16"/>
      <c r="F52" s="16"/>
      <c r="G52" s="16"/>
      <c r="H52" s="16"/>
    </row>
    <row r="53" spans="1:10" ht="13" x14ac:dyDescent="0.3">
      <c r="B53" s="17"/>
      <c r="D53" s="18"/>
      <c r="E53" s="16"/>
      <c r="F53" s="18"/>
      <c r="G53" s="16"/>
      <c r="H53" s="19"/>
    </row>
    <row r="54" spans="1:10" ht="13" x14ac:dyDescent="0.3">
      <c r="B54" s="15"/>
      <c r="D54" s="16"/>
      <c r="E54" s="16"/>
      <c r="F54" s="16"/>
      <c r="G54" s="16"/>
      <c r="H54" s="16"/>
    </row>
    <row r="55" spans="1:10" ht="13" x14ac:dyDescent="0.3">
      <c r="B55" s="15"/>
      <c r="D55" s="16"/>
      <c r="E55" s="16"/>
      <c r="F55" s="16"/>
      <c r="G55" s="16"/>
      <c r="H55" s="16"/>
    </row>
    <row r="56" spans="1:10" ht="13" x14ac:dyDescent="0.3">
      <c r="B56" s="15"/>
      <c r="D56" s="16"/>
      <c r="E56" s="16"/>
      <c r="F56" s="16"/>
      <c r="G56" s="16"/>
      <c r="H56" s="16"/>
      <c r="J56" s="3"/>
    </row>
    <row r="57" spans="1:10" ht="13" x14ac:dyDescent="0.3">
      <c r="B57" s="17"/>
      <c r="D57" s="18"/>
      <c r="E57" s="16"/>
      <c r="F57" s="16"/>
      <c r="G57" s="16"/>
      <c r="H57" s="16"/>
      <c r="J57" s="3"/>
    </row>
    <row r="58" spans="1:10" ht="13" x14ac:dyDescent="0.3">
      <c r="B58" s="17"/>
      <c r="D58" s="18"/>
      <c r="E58" s="16"/>
      <c r="F58" s="16"/>
      <c r="G58" s="16"/>
      <c r="H58" s="16"/>
      <c r="J58" s="3"/>
    </row>
    <row r="59" spans="1:10" ht="13" x14ac:dyDescent="0.3">
      <c r="B59" s="17"/>
      <c r="D59" s="18"/>
      <c r="E59" s="16"/>
      <c r="F59" s="16"/>
      <c r="G59" s="16"/>
      <c r="H59" s="16"/>
      <c r="J59" s="3"/>
    </row>
    <row r="60" spans="1:10" ht="13" x14ac:dyDescent="0.3">
      <c r="B60" s="17"/>
      <c r="D60" s="18"/>
      <c r="E60" s="16"/>
      <c r="F60" s="16"/>
      <c r="G60" s="16"/>
      <c r="H60" s="16"/>
      <c r="J60" s="3"/>
    </row>
    <row r="61" spans="1:10" ht="13" x14ac:dyDescent="0.3">
      <c r="B61" s="17"/>
      <c r="D61" s="18"/>
      <c r="E61" s="16"/>
      <c r="F61" s="16"/>
      <c r="G61" s="16"/>
      <c r="H61" s="16"/>
      <c r="J61" s="3"/>
    </row>
    <row r="62" spans="1:10" ht="13" x14ac:dyDescent="0.3">
      <c r="B62" s="17"/>
      <c r="D62" s="18"/>
      <c r="E62" s="16"/>
      <c r="F62" s="16"/>
      <c r="G62" s="16"/>
      <c r="H62" s="16"/>
      <c r="J62" s="3"/>
    </row>
    <row r="63" spans="1:10" ht="13" x14ac:dyDescent="0.3">
      <c r="B63" s="22"/>
      <c r="D63" s="18"/>
      <c r="E63" s="16"/>
      <c r="F63" s="16"/>
      <c r="G63" s="16"/>
      <c r="H63" s="16"/>
      <c r="J63" s="3"/>
    </row>
    <row r="64" spans="1:10" ht="13" x14ac:dyDescent="0.3">
      <c r="B64" s="23"/>
      <c r="D64" s="16"/>
      <c r="E64" s="16"/>
      <c r="F64" s="16"/>
      <c r="G64" s="16"/>
      <c r="H64" s="16"/>
      <c r="J64" s="3"/>
    </row>
    <row r="65" spans="2:10" ht="13" x14ac:dyDescent="0.3">
      <c r="B65" s="17"/>
      <c r="D65" s="18"/>
      <c r="E65" s="16"/>
      <c r="F65" s="16"/>
      <c r="G65" s="16"/>
      <c r="H65" s="16"/>
      <c r="J65" s="3"/>
    </row>
    <row r="66" spans="2:10" ht="13" x14ac:dyDescent="0.3">
      <c r="B66" s="17"/>
      <c r="D66" s="16"/>
      <c r="E66" s="16"/>
      <c r="F66" s="16"/>
      <c r="G66" s="16"/>
      <c r="H66" s="16"/>
      <c r="J66" s="3"/>
    </row>
    <row r="67" spans="2:10" ht="13" x14ac:dyDescent="0.3">
      <c r="B67" s="17"/>
      <c r="D67" s="18"/>
      <c r="E67" s="16"/>
      <c r="F67" s="16"/>
      <c r="G67" s="16"/>
      <c r="H67" s="16"/>
      <c r="J67" s="3"/>
    </row>
    <row r="68" spans="2:10" ht="13" x14ac:dyDescent="0.3">
      <c r="B68" s="15"/>
      <c r="D68" s="16"/>
      <c r="E68" s="16"/>
      <c r="F68" s="16"/>
      <c r="G68" s="16"/>
      <c r="H68" s="16"/>
    </row>
    <row r="69" spans="2:10" ht="13" x14ac:dyDescent="0.3">
      <c r="B69" s="15"/>
      <c r="D69" s="16"/>
      <c r="E69" s="16"/>
      <c r="F69" s="16"/>
      <c r="G69" s="16"/>
      <c r="H69" s="16"/>
    </row>
    <row r="70" spans="2:10" ht="13" x14ac:dyDescent="0.3">
      <c r="B70" s="15"/>
      <c r="D70" s="16"/>
      <c r="E70" s="16"/>
      <c r="F70" s="16"/>
      <c r="G70" s="16"/>
      <c r="H70" s="16"/>
    </row>
    <row r="71" spans="2:10" ht="13" x14ac:dyDescent="0.3">
      <c r="B71" s="15"/>
      <c r="D71" s="16"/>
      <c r="E71" s="16"/>
      <c r="F71" s="16"/>
      <c r="G71" s="16"/>
      <c r="H71" s="16"/>
    </row>
    <row r="72" spans="2:10" ht="13" x14ac:dyDescent="0.3">
      <c r="B72" s="15"/>
      <c r="D72" s="16"/>
      <c r="E72" s="16"/>
      <c r="F72" s="16"/>
      <c r="G72" s="16"/>
      <c r="H72" s="16"/>
    </row>
    <row r="73" spans="2:10" ht="13" x14ac:dyDescent="0.3">
      <c r="B73" s="24"/>
      <c r="D73" s="18"/>
      <c r="E73" s="16"/>
      <c r="F73" s="18"/>
      <c r="G73" s="16"/>
      <c r="H73" s="19"/>
    </row>
    <row r="74" spans="2:10" ht="13" x14ac:dyDescent="0.3">
      <c r="B74" s="24"/>
      <c r="D74" s="18"/>
      <c r="E74" s="16"/>
      <c r="F74" s="18"/>
      <c r="G74" s="16"/>
      <c r="H74" s="19"/>
    </row>
    <row r="75" spans="2:10" ht="13" x14ac:dyDescent="0.3">
      <c r="B75" s="22"/>
      <c r="D75" s="18"/>
      <c r="E75" s="16"/>
      <c r="F75" s="18"/>
      <c r="G75" s="16"/>
      <c r="H75" s="19"/>
    </row>
    <row r="76" spans="2:10" ht="13" x14ac:dyDescent="0.3">
      <c r="B76" s="17"/>
      <c r="D76" s="16"/>
      <c r="E76" s="16"/>
      <c r="F76" s="16"/>
      <c r="G76" s="16"/>
      <c r="H76" s="16"/>
    </row>
    <row r="77" spans="2:10" ht="13" x14ac:dyDescent="0.3">
      <c r="B77" s="15"/>
      <c r="D77" s="16"/>
      <c r="E77" s="16"/>
      <c r="F77" s="16"/>
      <c r="G77" s="16"/>
      <c r="H77" s="16"/>
      <c r="I77" s="1"/>
    </row>
    <row r="78" spans="2:10" ht="13" x14ac:dyDescent="0.3">
      <c r="B78" s="25"/>
      <c r="D78" s="18"/>
      <c r="E78" s="16"/>
      <c r="F78" s="18"/>
      <c r="G78" s="16"/>
      <c r="H78" s="19"/>
      <c r="I78" s="1"/>
    </row>
    <row r="79" spans="2:10" ht="13" x14ac:dyDescent="0.3">
      <c r="B79" s="25"/>
      <c r="D79" s="18"/>
      <c r="E79" s="16"/>
      <c r="F79" s="18"/>
      <c r="G79" s="16"/>
      <c r="H79" s="19"/>
      <c r="I79" s="1"/>
    </row>
    <row r="80" spans="2:10" ht="13" x14ac:dyDescent="0.3">
      <c r="B80" s="22"/>
      <c r="D80" s="18"/>
      <c r="E80" s="16"/>
      <c r="F80" s="18"/>
      <c r="G80" s="16"/>
      <c r="H80" s="19"/>
      <c r="I80" s="1"/>
    </row>
    <row r="81" spans="2:9" ht="13" x14ac:dyDescent="0.3">
      <c r="B81" s="22"/>
      <c r="D81" s="16"/>
      <c r="E81" s="16"/>
      <c r="F81" s="16"/>
      <c r="G81" s="16"/>
      <c r="H81" s="16"/>
      <c r="I81" s="1"/>
    </row>
    <row r="82" spans="2:9" ht="13" x14ac:dyDescent="0.3">
      <c r="B82" s="15"/>
      <c r="D82" s="16"/>
      <c r="E82" s="16"/>
      <c r="F82" s="16"/>
      <c r="G82" s="16"/>
      <c r="H82" s="16"/>
    </row>
    <row r="83" spans="2:9" ht="13" x14ac:dyDescent="0.3">
      <c r="B83" s="24"/>
      <c r="D83" s="18"/>
      <c r="E83" s="16"/>
      <c r="F83" s="18"/>
      <c r="G83" s="16"/>
      <c r="H83" s="19"/>
    </row>
    <row r="84" spans="2:9" ht="13" x14ac:dyDescent="0.3">
      <c r="B84" s="24"/>
      <c r="D84" s="18"/>
      <c r="E84" s="16"/>
      <c r="F84" s="18"/>
      <c r="G84" s="16"/>
      <c r="H84" s="19"/>
    </row>
    <row r="85" spans="2:9" ht="13" x14ac:dyDescent="0.3">
      <c r="B85" s="24"/>
      <c r="D85" s="18"/>
      <c r="E85" s="16"/>
      <c r="F85" s="18"/>
      <c r="G85" s="16"/>
      <c r="H85" s="19"/>
    </row>
    <row r="86" spans="2:9" ht="13" x14ac:dyDescent="0.3">
      <c r="B86" s="24"/>
      <c r="D86" s="16"/>
      <c r="E86" s="16"/>
      <c r="F86" s="16"/>
      <c r="G86" s="16"/>
      <c r="H86" s="16"/>
    </row>
    <row r="87" spans="2:9" ht="13" x14ac:dyDescent="0.3">
      <c r="B87" s="26"/>
      <c r="D87" s="18"/>
      <c r="E87" s="16"/>
      <c r="F87" s="18"/>
      <c r="G87" s="16"/>
      <c r="H87" s="19"/>
      <c r="I87" s="1"/>
    </row>
    <row r="88" spans="2:9" ht="13" x14ac:dyDescent="0.3">
      <c r="B88" s="27"/>
      <c r="D88" s="16"/>
      <c r="E88" s="16"/>
      <c r="F88" s="16"/>
      <c r="G88" s="16"/>
      <c r="H88" s="16"/>
      <c r="I88" s="1"/>
    </row>
    <row r="89" spans="2:9" ht="13" x14ac:dyDescent="0.3">
      <c r="B89" s="15"/>
      <c r="D89" s="16"/>
      <c r="E89" s="16"/>
      <c r="F89" s="16"/>
      <c r="G89" s="16"/>
      <c r="H89" s="16"/>
    </row>
    <row r="90" spans="2:9" ht="13" x14ac:dyDescent="0.3">
      <c r="B90" s="24"/>
      <c r="D90" s="18"/>
      <c r="E90" s="16"/>
      <c r="F90" s="18"/>
      <c r="G90" s="16"/>
      <c r="H90" s="19"/>
    </row>
    <row r="91" spans="2:9" ht="13" x14ac:dyDescent="0.3">
      <c r="B91" s="24"/>
      <c r="D91" s="18"/>
      <c r="E91" s="16"/>
      <c r="F91" s="18"/>
      <c r="G91" s="16"/>
      <c r="H91" s="19"/>
    </row>
    <row r="92" spans="2:9" ht="13" x14ac:dyDescent="0.3">
      <c r="B92" s="24"/>
      <c r="D92" s="18"/>
      <c r="E92" s="16"/>
      <c r="F92" s="18"/>
      <c r="G92" s="16"/>
      <c r="H92" s="19"/>
    </row>
    <row r="93" spans="2:9" ht="13" x14ac:dyDescent="0.3">
      <c r="B93" s="24"/>
      <c r="D93" s="16"/>
      <c r="E93" s="16"/>
      <c r="F93" s="16"/>
      <c r="G93" s="16"/>
      <c r="H93" s="16"/>
    </row>
    <row r="94" spans="2:9" ht="13" x14ac:dyDescent="0.3">
      <c r="B94" s="15"/>
      <c r="D94" s="16"/>
      <c r="E94" s="16"/>
      <c r="F94" s="16"/>
      <c r="G94" s="16"/>
      <c r="H94" s="16"/>
    </row>
    <row r="95" spans="2:9" ht="13" x14ac:dyDescent="0.3">
      <c r="B95" s="24"/>
      <c r="D95" s="18"/>
      <c r="E95" s="16"/>
      <c r="F95" s="18"/>
      <c r="G95" s="16"/>
      <c r="H95" s="19"/>
    </row>
    <row r="96" spans="2:9" ht="13" x14ac:dyDescent="0.3">
      <c r="B96" s="24"/>
      <c r="D96" s="18"/>
      <c r="E96" s="16"/>
      <c r="F96" s="18"/>
      <c r="G96" s="16"/>
      <c r="H96" s="19"/>
    </row>
    <row r="97" spans="1:8" ht="13" x14ac:dyDescent="0.3">
      <c r="B97" s="24"/>
      <c r="D97" s="18"/>
      <c r="E97" s="16"/>
      <c r="F97" s="18"/>
      <c r="G97" s="16"/>
      <c r="H97" s="19"/>
    </row>
    <row r="98" spans="1:8" ht="13" x14ac:dyDescent="0.3">
      <c r="B98" s="24"/>
      <c r="D98" s="16"/>
      <c r="E98" s="16"/>
      <c r="F98" s="16"/>
      <c r="G98" s="16"/>
      <c r="H98" s="16"/>
    </row>
    <row r="99" spans="1:8" ht="13" x14ac:dyDescent="0.3">
      <c r="B99" s="24"/>
      <c r="D99" s="18"/>
      <c r="E99" s="16"/>
      <c r="F99" s="18"/>
      <c r="G99" s="16"/>
      <c r="H99" s="19"/>
    </row>
    <row r="100" spans="1:8" ht="13" x14ac:dyDescent="0.3">
      <c r="B100" s="24"/>
      <c r="D100" s="16"/>
      <c r="E100" s="16"/>
      <c r="F100" s="16"/>
      <c r="G100" s="16"/>
      <c r="H100" s="16"/>
    </row>
    <row r="101" spans="1:8" s="3" customFormat="1" ht="13" x14ac:dyDescent="0.3">
      <c r="A101" s="1"/>
      <c r="B101" s="17"/>
      <c r="C101" s="1"/>
      <c r="D101" s="18"/>
      <c r="E101" s="16"/>
      <c r="F101" s="18"/>
      <c r="G101" s="16"/>
      <c r="H101" s="19"/>
    </row>
    <row r="102" spans="1:8" s="3" customFormat="1" ht="13" x14ac:dyDescent="0.3">
      <c r="A102" s="1"/>
      <c r="B102" s="24"/>
      <c r="C102" s="1"/>
      <c r="D102" s="16"/>
      <c r="E102" s="16"/>
      <c r="F102" s="16"/>
      <c r="G102" s="16"/>
      <c r="H102" s="16"/>
    </row>
    <row r="103" spans="1:8" s="3" customFormat="1" ht="13" x14ac:dyDescent="0.3">
      <c r="A103" s="1"/>
      <c r="B103" s="17"/>
      <c r="C103" s="1"/>
      <c r="D103" s="18"/>
      <c r="E103" s="16"/>
      <c r="F103" s="16"/>
      <c r="G103" s="16"/>
      <c r="H103" s="16"/>
    </row>
    <row r="104" spans="1:8" s="3" customFormat="1" ht="13" x14ac:dyDescent="0.3">
      <c r="A104" s="1"/>
      <c r="B104" s="17"/>
      <c r="C104" s="1"/>
      <c r="D104" s="18"/>
      <c r="E104" s="16"/>
      <c r="F104" s="16"/>
      <c r="G104" s="16"/>
      <c r="H104" s="16"/>
    </row>
    <row r="105" spans="1:8" s="3" customFormat="1" ht="13" x14ac:dyDescent="0.3">
      <c r="A105" s="1"/>
      <c r="B105" s="17"/>
      <c r="C105" s="1"/>
      <c r="D105" s="18"/>
      <c r="E105" s="16"/>
      <c r="F105" s="16"/>
      <c r="G105" s="16"/>
      <c r="H105" s="16"/>
    </row>
    <row r="106" spans="1:8" s="3" customFormat="1" ht="13" x14ac:dyDescent="0.3">
      <c r="A106" s="1"/>
      <c r="B106" s="17"/>
      <c r="C106" s="1"/>
      <c r="D106" s="18"/>
      <c r="E106" s="16"/>
      <c r="F106" s="16"/>
      <c r="G106" s="16"/>
      <c r="H106" s="16"/>
    </row>
    <row r="107" spans="1:8" s="3" customFormat="1" ht="13" x14ac:dyDescent="0.3">
      <c r="A107" s="1"/>
      <c r="B107" s="15"/>
      <c r="C107" s="1"/>
      <c r="D107" s="16"/>
      <c r="E107" s="16"/>
      <c r="F107" s="16"/>
      <c r="G107" s="16"/>
      <c r="H107" s="16"/>
    </row>
    <row r="108" spans="1:8" s="3" customFormat="1" ht="13" x14ac:dyDescent="0.3">
      <c r="A108" s="1"/>
      <c r="B108" s="15"/>
      <c r="C108" s="1"/>
      <c r="D108" s="16"/>
      <c r="E108" s="16"/>
      <c r="F108" s="16"/>
      <c r="G108" s="16"/>
      <c r="H108" s="16"/>
    </row>
    <row r="109" spans="1:8" s="3" customFormat="1" ht="13" x14ac:dyDescent="0.3">
      <c r="A109" s="1"/>
      <c r="B109" s="22"/>
      <c r="C109" s="1"/>
      <c r="D109" s="18"/>
      <c r="E109" s="16"/>
      <c r="F109" s="18"/>
      <c r="G109" s="16"/>
      <c r="H109" s="19"/>
    </row>
    <row r="110" spans="1:8" s="3" customFormat="1" ht="13" x14ac:dyDescent="0.3">
      <c r="A110" s="1"/>
      <c r="B110" s="22"/>
      <c r="C110" s="1"/>
      <c r="D110" s="18"/>
      <c r="E110" s="16"/>
      <c r="F110" s="18"/>
      <c r="G110" s="16"/>
      <c r="H110" s="19"/>
    </row>
    <row r="111" spans="1:8" s="3" customFormat="1" ht="13" x14ac:dyDescent="0.3">
      <c r="A111" s="1"/>
      <c r="B111" s="22"/>
      <c r="C111" s="1"/>
      <c r="D111" s="18"/>
      <c r="E111" s="16"/>
      <c r="F111" s="18"/>
      <c r="G111" s="16"/>
      <c r="H111" s="19"/>
    </row>
    <row r="112" spans="1:8" s="3" customFormat="1" ht="13" x14ac:dyDescent="0.3">
      <c r="A112" s="1"/>
      <c r="B112" s="22"/>
      <c r="C112" s="1"/>
      <c r="D112" s="18"/>
      <c r="E112" s="16"/>
      <c r="F112" s="18"/>
      <c r="G112" s="16"/>
      <c r="H112" s="19"/>
    </row>
    <row r="113" spans="1:8" s="3" customFormat="1" ht="13" x14ac:dyDescent="0.3">
      <c r="A113" s="1"/>
      <c r="B113" s="22"/>
      <c r="C113" s="1"/>
      <c r="D113" s="18"/>
      <c r="E113" s="16"/>
      <c r="F113" s="18"/>
      <c r="G113" s="16"/>
      <c r="H113" s="19"/>
    </row>
    <row r="114" spans="1:8" s="3" customFormat="1" ht="13" x14ac:dyDescent="0.3">
      <c r="A114" s="1"/>
      <c r="B114" s="22"/>
      <c r="C114" s="1"/>
      <c r="D114" s="18"/>
      <c r="E114" s="16"/>
      <c r="F114" s="18"/>
      <c r="G114" s="16"/>
      <c r="H114" s="19"/>
    </row>
    <row r="115" spans="1:8" s="3" customFormat="1" ht="13" x14ac:dyDescent="0.3">
      <c r="A115" s="1"/>
      <c r="B115" s="22"/>
      <c r="C115" s="1"/>
      <c r="D115" s="18"/>
      <c r="E115" s="16"/>
      <c r="F115" s="18"/>
      <c r="G115" s="16"/>
      <c r="H115" s="19"/>
    </row>
    <row r="116" spans="1:8" s="3" customFormat="1" ht="13" x14ac:dyDescent="0.3">
      <c r="A116" s="1"/>
      <c r="B116" s="22"/>
      <c r="C116" s="1"/>
      <c r="D116" s="18"/>
      <c r="E116" s="16"/>
      <c r="F116" s="18"/>
      <c r="G116" s="16"/>
      <c r="H116" s="19"/>
    </row>
    <row r="117" spans="1:8" s="3" customFormat="1" ht="13" x14ac:dyDescent="0.3">
      <c r="A117" s="1"/>
      <c r="B117" s="22"/>
      <c r="C117" s="1"/>
      <c r="D117" s="18"/>
      <c r="E117" s="16"/>
      <c r="F117" s="18"/>
      <c r="G117" s="16"/>
      <c r="H117" s="19"/>
    </row>
    <row r="118" spans="1:8" s="3" customFormat="1" ht="13" x14ac:dyDescent="0.3">
      <c r="A118" s="1"/>
      <c r="B118" s="22"/>
      <c r="C118" s="1"/>
      <c r="D118" s="18"/>
      <c r="E118" s="16"/>
      <c r="F118" s="18"/>
      <c r="G118" s="16"/>
      <c r="H118" s="19"/>
    </row>
    <row r="119" spans="1:8" s="3" customFormat="1" ht="13" x14ac:dyDescent="0.3">
      <c r="A119" s="1"/>
      <c r="B119" s="22"/>
      <c r="C119" s="1"/>
      <c r="D119" s="16"/>
      <c r="E119" s="16"/>
      <c r="F119" s="16"/>
      <c r="G119" s="16"/>
      <c r="H119" s="16"/>
    </row>
    <row r="120" spans="1:8" s="3" customFormat="1" ht="13" x14ac:dyDescent="0.3">
      <c r="A120" s="1"/>
      <c r="B120" s="22"/>
      <c r="C120" s="1"/>
      <c r="D120" s="18"/>
      <c r="E120" s="16"/>
      <c r="F120" s="18"/>
      <c r="G120" s="16"/>
      <c r="H120" s="19"/>
    </row>
    <row r="121" spans="1:8" s="3" customFormat="1" ht="13" x14ac:dyDescent="0.3">
      <c r="A121" s="1"/>
      <c r="B121" s="22"/>
      <c r="C121" s="1"/>
      <c r="D121" s="18"/>
      <c r="E121" s="16"/>
      <c r="F121" s="18"/>
      <c r="G121" s="16"/>
      <c r="H121" s="19"/>
    </row>
    <row r="122" spans="1:8" s="3" customFormat="1" ht="13" x14ac:dyDescent="0.3">
      <c r="A122" s="1"/>
      <c r="B122" s="22"/>
      <c r="C122" s="1"/>
      <c r="D122" s="18"/>
      <c r="E122" s="16"/>
      <c r="F122" s="18"/>
      <c r="G122" s="16"/>
      <c r="H122" s="19"/>
    </row>
    <row r="123" spans="1:8" s="3" customFormat="1" ht="13" x14ac:dyDescent="0.3">
      <c r="A123" s="1"/>
      <c r="B123" s="1"/>
      <c r="C123" s="1"/>
      <c r="D123" s="16"/>
      <c r="E123" s="16"/>
      <c r="F123" s="16"/>
      <c r="G123" s="16"/>
      <c r="H123" s="16"/>
    </row>
    <row r="124" spans="1:8" s="3" customFormat="1" ht="13" x14ac:dyDescent="0.3">
      <c r="A124" s="1"/>
      <c r="B124" s="22"/>
      <c r="C124" s="1"/>
      <c r="D124" s="18"/>
      <c r="E124" s="16"/>
      <c r="F124" s="18"/>
      <c r="G124" s="16"/>
      <c r="H124" s="19"/>
    </row>
    <row r="125" spans="1:8" s="3" customFormat="1" ht="13" x14ac:dyDescent="0.3">
      <c r="A125" s="1"/>
      <c r="B125" s="22"/>
      <c r="C125" s="1"/>
    </row>
    <row r="126" spans="1:8" s="3" customFormat="1" ht="13" x14ac:dyDescent="0.3">
      <c r="A126" s="1"/>
      <c r="B126" s="22"/>
      <c r="C126" s="1"/>
      <c r="D126" s="18"/>
      <c r="F126" s="18"/>
      <c r="G126" s="16"/>
      <c r="H126" s="16"/>
    </row>
    <row r="127" spans="1:8" s="3" customFormat="1" ht="13" x14ac:dyDescent="0.3">
      <c r="A127" s="1"/>
      <c r="B127" s="22"/>
      <c r="C127" s="1"/>
    </row>
  </sheetData>
  <pageMargins left="0.7" right="0.7" top="0.5" bottom="0.5" header="0.3" footer="0.3"/>
  <pageSetup scale="70" orientation="landscape" horizontalDpi="300" r:id="rId1"/>
  <headerFooter>
    <oddFooter>&amp;L&amp;"Arial,Bold"See accompanying notes.&amp;R&amp;"Arial,Bold"5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CoverSheet</vt:lpstr>
      <vt:lpstr>Cost1</vt:lpstr>
      <vt:lpstr>Cost2</vt:lpstr>
      <vt:lpstr>Cost3</vt:lpstr>
      <vt:lpstr>Volume1</vt:lpstr>
      <vt:lpstr>Volume2</vt:lpstr>
      <vt:lpstr>CoverDate</vt:lpstr>
      <vt:lpstr>CoverName</vt:lpstr>
      <vt:lpstr>CoverSheet!Print_Area</vt:lpstr>
    </vt:vector>
  </TitlesOfParts>
  <Company>US Postal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Ashford, Matthew R</cp:lastModifiedBy>
  <cp:lastPrinted>2020-01-08T13:02:48Z</cp:lastPrinted>
  <dcterms:created xsi:type="dcterms:W3CDTF">2020-01-08T12:17:37Z</dcterms:created>
  <dcterms:modified xsi:type="dcterms:W3CDTF">2023-08-31T20:14:25Z</dcterms:modified>
</cp:coreProperties>
</file>