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Defense\"/>
    </mc:Choice>
  </mc:AlternateContent>
  <xr:revisionPtr revIDLastSave="0" documentId="13_ncr:1_{8CBF1BE1-5466-466F-B97F-590D4F9AB204}" xr6:coauthVersionLast="43" xr6:coauthVersionMax="43" xr10:uidLastSave="{00000000-0000-0000-0000-000000000000}"/>
  <bookViews>
    <workbookView xWindow="25410" yWindow="825" windowWidth="15060" windowHeight="9360" xr2:uid="{D0DF957C-E9BC-4A6F-BA53-6FEC8BE0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  <c r="K7" i="1"/>
  <c r="K8" i="1"/>
  <c r="K5" i="1"/>
  <c r="K11" i="1"/>
  <c r="K9" i="1"/>
  <c r="K31" i="1"/>
  <c r="K2" i="1"/>
  <c r="K18" i="1"/>
  <c r="K17" i="1"/>
  <c r="K15" i="1"/>
  <c r="K10" i="1"/>
  <c r="K20" i="1"/>
  <c r="K27" i="1"/>
  <c r="K3" i="1"/>
  <c r="K24" i="1"/>
  <c r="K16" i="1"/>
  <c r="K25" i="1"/>
  <c r="K12" i="1"/>
  <c r="K13" i="1"/>
  <c r="K6" i="1"/>
  <c r="K22" i="1"/>
  <c r="K26" i="1"/>
  <c r="K19" i="1"/>
  <c r="K4" i="1"/>
  <c r="K33" i="1"/>
  <c r="K23" i="1"/>
  <c r="K29" i="1"/>
  <c r="K28" i="1"/>
  <c r="K14" i="1"/>
  <c r="K32" i="1"/>
  <c r="K21" i="1"/>
  <c r="K30" i="1"/>
  <c r="H7" i="1"/>
  <c r="H8" i="1"/>
  <c r="H5" i="1"/>
  <c r="H11" i="1"/>
  <c r="H9" i="1"/>
  <c r="H31" i="1"/>
  <c r="H2" i="1"/>
  <c r="H18" i="1"/>
  <c r="H17" i="1"/>
  <c r="H15" i="1"/>
  <c r="H10" i="1"/>
  <c r="H20" i="1"/>
  <c r="H27" i="1"/>
  <c r="H3" i="1"/>
  <c r="H24" i="1"/>
  <c r="H16" i="1"/>
  <c r="H25" i="1"/>
  <c r="H12" i="1"/>
  <c r="H13" i="1"/>
  <c r="H6" i="1"/>
  <c r="H22" i="1"/>
  <c r="H26" i="1"/>
  <c r="H19" i="1"/>
  <c r="H4" i="1"/>
  <c r="H33" i="1"/>
  <c r="H23" i="1"/>
  <c r="H29" i="1"/>
  <c r="H28" i="1"/>
  <c r="H14" i="1"/>
  <c r="H32" i="1"/>
  <c r="H21" i="1"/>
  <c r="H30" i="1"/>
</calcChain>
</file>

<file path=xl/sharedStrings.xml><?xml version="1.0" encoding="utf-8"?>
<sst xmlns="http://schemas.openxmlformats.org/spreadsheetml/2006/main" count="65" uniqueCount="65">
  <si>
    <t>Team</t>
  </si>
  <si>
    <t>OpponentPointsPerGame</t>
  </si>
  <si>
    <t>OpponentScore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</si>
  <si>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</si>
  <si>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</si>
  <si>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</si>
  <si>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</si>
  <si>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</si>
  <si>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</si>
  <si>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</si>
  <si>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</si>
  <si>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OpponentRushingYards</t>
  </si>
  <si>
    <t>OpponentRushingYardsPerAttempt</t>
  </si>
  <si>
    <t>TacklesForLossPercentage</t>
  </si>
  <si>
    <t>OpponentTimesSackedPercentage</t>
  </si>
  <si>
    <t>QuarterbackHitsPercentage</t>
  </si>
  <si>
    <t>OpponentRushingTouchdowns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</si>
  <si>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</si>
  <si>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</si>
  <si>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</si>
  <si>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</si>
  <si>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</si>
  <si>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</si>
  <si>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</si>
  <si>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</si>
  <si>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</si>
  <si>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</si>
  <si>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</si>
  <si>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</si>
  <si>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</si>
  <si>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</si>
  <si>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</si>
  <si>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</si>
  <si>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</si>
  <si>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</si>
  <si>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</si>
  <si>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</si>
  <si>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</si>
  <si>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</si>
  <si>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</si>
  <si>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</si>
  <si>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</si>
  <si>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</si>
  <si>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</si>
  <si>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</si>
  <si>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</si>
  <si>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OAK</t>
  </si>
  <si>
    <t>LAR</t>
  </si>
  <si>
    <t>BAL</t>
  </si>
  <si>
    <t>WAS</t>
  </si>
  <si>
    <t>NO</t>
  </si>
  <si>
    <t>SEA</t>
  </si>
  <si>
    <t>PIT</t>
  </si>
  <si>
    <t>HOU</t>
  </si>
  <si>
    <t>TEN</t>
  </si>
  <si>
    <t>MIN</t>
  </si>
  <si>
    <t>OpponentThirdDownConversions</t>
  </si>
  <si>
    <t>OpponentRedZoneConversions</t>
  </si>
  <si>
    <t>OpponentPassingInterceptions</t>
  </si>
  <si>
    <t>OpponentFirstDownsByPassing</t>
  </si>
  <si>
    <t>OpponentFirstDownsByRushing</t>
  </si>
  <si>
    <t>OpponentRushingAttempts</t>
  </si>
  <si>
    <t>OpponentPenalties</t>
  </si>
  <si>
    <t>OpponentPenaltyYards</t>
  </si>
  <si>
    <t>OpponentPassingCompletions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</si>
</sst>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8FB-3963-4224-AD57-71B31E76BF7C}">
  <dimension ref="A1:AG33"/>
  <sheetViews>
    <sheetView tabSelected="1" topLeftCell="R1" workbookViewId="0">
      <selection activeCell="S35" sqref="S35"/>
    </sheetView>
  </sheetViews>
  <sheetFormatPr defaultRowHeight="15"/>
  <cols>
    <col min="2" max="2" width="24.140625" bestFit="1" customWidth="1"/>
    <col min="3" max="3" width="15" bestFit="1" customWidth="1"/>
    <col min="4" max="4" width="23.7109375" bestFit="1" customWidth="1"/>
    <col min="5" max="5" width="23.85546875" bestFit="1" customWidth="1"/>
    <col min="6" max="6" width="30.85546875" bestFit="1" customWidth="1"/>
    <col min="7" max="7" width="20.140625" bestFit="1" customWidth="1"/>
    <col min="8" max="8" width="31.28515625" bestFit="1" customWidth="1"/>
    <col min="9" max="9" width="28.5703125" bestFit="1" customWidth="1"/>
    <col min="10" max="10" width="30.42578125" bestFit="1" customWidth="1"/>
    <col min="11" max="11" width="30.42578125" customWidth="1"/>
    <col min="12" max="12" width="26.7109375" bestFit="1" customWidth="1"/>
    <col min="13" max="13" width="28.42578125" bestFit="1" customWidth="1"/>
    <col min="14" max="14" width="22.140625" bestFit="1" customWidth="1"/>
    <col min="15" max="15" width="32.85546875" bestFit="1" customWidth="1"/>
    <col min="16" max="16" width="24.42578125" bestFit="1" customWidth="1"/>
    <col min="17" max="17" width="32.140625" bestFit="1" customWidth="1"/>
    <col min="18" max="18" width="25.85546875" bestFit="1" customWidth="1"/>
    <col min="19" max="19" width="25.85546875" customWidth="1"/>
    <col min="20" max="20" width="25.28515625" bestFit="1" customWidth="1"/>
    <col min="21" max="21" width="31.140625" bestFit="1" customWidth="1"/>
    <col min="22" max="22" width="21.7109375" bestFit="1" customWidth="1"/>
    <col min="23" max="23" width="32.42578125" bestFit="1" customWidth="1"/>
    <col min="24" max="24" width="35.5703125" bestFit="1" customWidth="1"/>
    <col min="25" max="25" width="28.28515625" bestFit="1" customWidth="1"/>
    <col min="26" max="26" width="21.7109375" bestFit="1" customWidth="1"/>
    <col min="27" max="27" width="28.7109375" bestFit="1" customWidth="1"/>
    <col min="28" max="28" width="29" bestFit="1" customWidth="1"/>
    <col min="29" max="29" width="29.140625" bestFit="1" customWidth="1"/>
    <col min="30" max="30" width="29.7109375" bestFit="1" customWidth="1"/>
    <col min="31" max="31" width="25.85546875" bestFit="1" customWidth="1"/>
    <col min="32" max="32" width="18.5703125" bestFit="1" customWidth="1"/>
    <col min="33" max="33" width="21.8554687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t="s">
        <v>7</v>
      </c>
      <c r="J1" t="s">
        <v>8</v>
      </c>
      <c r="K1" t="s">
        <v>57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16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</row>
    <row r="2" spans="1:33">
      <c r="A2" s="1" t="s">
        <v>31</v>
      </c>
      <c r="B2">
        <v>26.2</v>
      </c>
      <c r="C2">
        <v>367</v>
      </c>
      <c r="D2">
        <v>937</v>
      </c>
      <c r="E2">
        <v>4989</v>
      </c>
      <c r="F2">
        <v>5.3</v>
      </c>
      <c r="G2">
        <v>308</v>
      </c>
      <c r="H2">
        <f>I2*J2/100</f>
        <v>68.067999999999998</v>
      </c>
      <c r="I2">
        <v>182</v>
      </c>
      <c r="J2">
        <v>37.4</v>
      </c>
      <c r="K2">
        <f>L2*M2/100</f>
        <v>28.013999999999999</v>
      </c>
      <c r="L2">
        <v>46</v>
      </c>
      <c r="M2">
        <v>60.9</v>
      </c>
      <c r="N2">
        <v>2028</v>
      </c>
      <c r="O2">
        <v>4.7</v>
      </c>
      <c r="P2">
        <v>24.4</v>
      </c>
      <c r="Q2">
        <v>8.1999999999999993</v>
      </c>
      <c r="R2">
        <v>16.3</v>
      </c>
      <c r="S2">
        <f>T2*U2/100</f>
        <v>311.17500000000001</v>
      </c>
      <c r="T2">
        <v>461</v>
      </c>
      <c r="U2">
        <v>67.5</v>
      </c>
      <c r="V2">
        <v>2961</v>
      </c>
      <c r="W2">
        <v>6.4</v>
      </c>
      <c r="X2">
        <v>9.5</v>
      </c>
      <c r="Y2">
        <v>19</v>
      </c>
      <c r="Z2">
        <v>93</v>
      </c>
      <c r="AA2">
        <v>20</v>
      </c>
      <c r="AB2">
        <v>6</v>
      </c>
      <c r="AC2">
        <v>168</v>
      </c>
      <c r="AD2">
        <v>113</v>
      </c>
      <c r="AE2">
        <v>435</v>
      </c>
      <c r="AF2">
        <v>93</v>
      </c>
      <c r="AG2">
        <v>714</v>
      </c>
    </row>
    <row r="3" spans="1:33">
      <c r="A3" s="1" t="s">
        <v>38</v>
      </c>
      <c r="B3">
        <v>27.2</v>
      </c>
      <c r="C3">
        <v>381</v>
      </c>
      <c r="D3">
        <v>891</v>
      </c>
      <c r="E3">
        <v>5283</v>
      </c>
      <c r="F3">
        <v>5.9</v>
      </c>
      <c r="G3">
        <v>324</v>
      </c>
      <c r="H3">
        <f>I3*J3/100</f>
        <v>83.960999999999999</v>
      </c>
      <c r="I3">
        <v>171</v>
      </c>
      <c r="J3">
        <v>49.1</v>
      </c>
      <c r="K3">
        <f>L3*M3/100</f>
        <v>33.994</v>
      </c>
      <c r="L3">
        <v>46</v>
      </c>
      <c r="M3">
        <v>73.900000000000006</v>
      </c>
      <c r="N3">
        <v>1766</v>
      </c>
      <c r="O3">
        <v>4.9000000000000004</v>
      </c>
      <c r="P3">
        <v>15.9</v>
      </c>
      <c r="Q3">
        <v>6.5</v>
      </c>
      <c r="R3">
        <v>12.3</v>
      </c>
      <c r="S3">
        <f t="shared" ref="S3:S33" si="0">T3*U3/100</f>
        <v>339.18400000000003</v>
      </c>
      <c r="T3">
        <v>493</v>
      </c>
      <c r="U3">
        <v>68.8</v>
      </c>
      <c r="V3">
        <v>3517</v>
      </c>
      <c r="W3">
        <v>7.1</v>
      </c>
      <c r="X3">
        <v>10.4</v>
      </c>
      <c r="Y3">
        <v>28</v>
      </c>
      <c r="Z3">
        <v>99</v>
      </c>
      <c r="AA3">
        <v>16</v>
      </c>
      <c r="AB3">
        <v>11</v>
      </c>
      <c r="AC3">
        <v>191</v>
      </c>
      <c r="AD3">
        <v>103</v>
      </c>
      <c r="AE3">
        <v>364</v>
      </c>
      <c r="AF3">
        <v>95</v>
      </c>
      <c r="AG3">
        <v>885</v>
      </c>
    </row>
    <row r="4" spans="1:33">
      <c r="A4" s="1" t="s">
        <v>48</v>
      </c>
      <c r="B4">
        <v>18.100000000000001</v>
      </c>
      <c r="C4">
        <v>253</v>
      </c>
      <c r="D4">
        <v>861</v>
      </c>
      <c r="E4">
        <v>4063</v>
      </c>
      <c r="F4">
        <v>4.7</v>
      </c>
      <c r="G4">
        <v>254</v>
      </c>
      <c r="H4">
        <f>I4*J4/100</f>
        <v>63.954000000000008</v>
      </c>
      <c r="I4">
        <v>187</v>
      </c>
      <c r="J4">
        <v>34.200000000000003</v>
      </c>
      <c r="K4">
        <f>L4*M4/100</f>
        <v>24.015999999999998</v>
      </c>
      <c r="L4">
        <v>38</v>
      </c>
      <c r="M4">
        <v>63.2</v>
      </c>
      <c r="N4">
        <v>1226</v>
      </c>
      <c r="O4">
        <v>3.8</v>
      </c>
      <c r="P4">
        <v>24.7</v>
      </c>
      <c r="Q4">
        <v>7.3</v>
      </c>
      <c r="R4">
        <v>17.3</v>
      </c>
      <c r="S4">
        <f t="shared" si="0"/>
        <v>290.83199999999999</v>
      </c>
      <c r="T4">
        <v>498</v>
      </c>
      <c r="U4">
        <v>58.4</v>
      </c>
      <c r="V4">
        <v>2837</v>
      </c>
      <c r="W4">
        <v>5.7</v>
      </c>
      <c r="X4">
        <v>9.6999999999999993</v>
      </c>
      <c r="Y4">
        <v>18</v>
      </c>
      <c r="Z4">
        <v>81</v>
      </c>
      <c r="AA4">
        <v>10</v>
      </c>
      <c r="AB4">
        <v>7</v>
      </c>
      <c r="AC4">
        <v>148</v>
      </c>
      <c r="AD4">
        <v>79</v>
      </c>
      <c r="AE4">
        <v>324</v>
      </c>
      <c r="AF4">
        <v>101</v>
      </c>
      <c r="AG4">
        <v>913</v>
      </c>
    </row>
    <row r="5" spans="1:33">
      <c r="A5" s="1" t="s">
        <v>27</v>
      </c>
      <c r="B5">
        <v>23.8</v>
      </c>
      <c r="C5">
        <v>333</v>
      </c>
      <c r="D5">
        <v>834</v>
      </c>
      <c r="E5">
        <v>4091</v>
      </c>
      <c r="F5">
        <v>4.9000000000000004</v>
      </c>
      <c r="G5">
        <v>256</v>
      </c>
      <c r="H5">
        <f>I5*J5/100</f>
        <v>68.02</v>
      </c>
      <c r="I5">
        <v>179</v>
      </c>
      <c r="J5">
        <v>38</v>
      </c>
      <c r="K5">
        <f>L5*M5/100</f>
        <v>31.988000000000003</v>
      </c>
      <c r="L5">
        <v>44</v>
      </c>
      <c r="M5">
        <v>72.7</v>
      </c>
      <c r="N5">
        <v>1467</v>
      </c>
      <c r="O5">
        <v>4</v>
      </c>
      <c r="P5">
        <v>26.4</v>
      </c>
      <c r="Q5">
        <v>6.7</v>
      </c>
      <c r="R5">
        <v>17</v>
      </c>
      <c r="S5">
        <f t="shared" si="0"/>
        <v>281.01</v>
      </c>
      <c r="T5">
        <v>435</v>
      </c>
      <c r="U5">
        <v>64.599999999999994</v>
      </c>
      <c r="V5">
        <v>2624</v>
      </c>
      <c r="W5">
        <v>6</v>
      </c>
      <c r="X5">
        <v>9.3000000000000007</v>
      </c>
      <c r="Y5">
        <v>20</v>
      </c>
      <c r="Z5">
        <v>85</v>
      </c>
      <c r="AA5">
        <v>15</v>
      </c>
      <c r="AB5">
        <v>12</v>
      </c>
      <c r="AC5">
        <v>144</v>
      </c>
      <c r="AD5">
        <v>88</v>
      </c>
      <c r="AE5">
        <v>368</v>
      </c>
      <c r="AF5">
        <v>90</v>
      </c>
      <c r="AG5">
        <v>892</v>
      </c>
    </row>
    <row r="6" spans="1:33">
      <c r="A6" s="1" t="s">
        <v>44</v>
      </c>
      <c r="B6">
        <v>24.6</v>
      </c>
      <c r="C6">
        <v>344</v>
      </c>
      <c r="D6">
        <v>849</v>
      </c>
      <c r="E6">
        <v>4930</v>
      </c>
      <c r="F6">
        <v>5.8</v>
      </c>
      <c r="G6">
        <v>282</v>
      </c>
      <c r="H6">
        <f>I6*J6/100</f>
        <v>65.036999999999992</v>
      </c>
      <c r="I6">
        <v>163</v>
      </c>
      <c r="J6">
        <v>39.9</v>
      </c>
      <c r="K6">
        <f>L6*M6/100</f>
        <v>29.988000000000003</v>
      </c>
      <c r="L6">
        <v>42</v>
      </c>
      <c r="M6">
        <v>71.400000000000006</v>
      </c>
      <c r="N6">
        <v>1426</v>
      </c>
      <c r="O6">
        <v>4.2</v>
      </c>
      <c r="P6">
        <v>28.9</v>
      </c>
      <c r="Q6">
        <v>6.2</v>
      </c>
      <c r="R6">
        <v>13.1</v>
      </c>
      <c r="S6">
        <f t="shared" si="0"/>
        <v>324.19400000000002</v>
      </c>
      <c r="T6">
        <v>481</v>
      </c>
      <c r="U6">
        <v>67.400000000000006</v>
      </c>
      <c r="V6">
        <v>3504</v>
      </c>
      <c r="W6">
        <v>7.3</v>
      </c>
      <c r="X6">
        <v>10.8</v>
      </c>
      <c r="Y6">
        <v>28</v>
      </c>
      <c r="Z6">
        <v>98</v>
      </c>
      <c r="AA6">
        <v>12</v>
      </c>
      <c r="AB6">
        <v>12</v>
      </c>
      <c r="AC6">
        <v>169</v>
      </c>
      <c r="AD6">
        <v>95</v>
      </c>
      <c r="AE6">
        <v>336</v>
      </c>
      <c r="AF6">
        <v>81</v>
      </c>
      <c r="AG6">
        <v>670</v>
      </c>
    </row>
    <row r="7" spans="1:33">
      <c r="A7" s="1" t="s">
        <v>25</v>
      </c>
      <c r="B7">
        <v>18.899999999999999</v>
      </c>
      <c r="C7">
        <v>264</v>
      </c>
      <c r="D7">
        <v>898</v>
      </c>
      <c r="E7">
        <v>4352</v>
      </c>
      <c r="F7">
        <v>4.8</v>
      </c>
      <c r="G7">
        <v>251</v>
      </c>
      <c r="H7">
        <f>I7*J7/100</f>
        <v>66.930000000000007</v>
      </c>
      <c r="I7">
        <v>194</v>
      </c>
      <c r="J7">
        <v>34.5</v>
      </c>
      <c r="K7" s="2">
        <f>L7*M7/100</f>
        <v>19.007999999999999</v>
      </c>
      <c r="L7">
        <v>36</v>
      </c>
      <c r="M7">
        <v>52.8</v>
      </c>
      <c r="N7">
        <v>1170</v>
      </c>
      <c r="O7">
        <v>3.8</v>
      </c>
      <c r="P7">
        <v>27.8</v>
      </c>
      <c r="Q7">
        <v>7.6</v>
      </c>
      <c r="R7">
        <v>15.1</v>
      </c>
      <c r="S7">
        <f t="shared" si="0"/>
        <v>335.10400000000004</v>
      </c>
      <c r="T7">
        <v>544</v>
      </c>
      <c r="U7">
        <v>61.6</v>
      </c>
      <c r="V7">
        <v>3182</v>
      </c>
      <c r="W7">
        <v>5.8</v>
      </c>
      <c r="X7">
        <v>9.5</v>
      </c>
      <c r="Y7">
        <v>21</v>
      </c>
      <c r="Z7">
        <v>71</v>
      </c>
      <c r="AA7">
        <v>5</v>
      </c>
      <c r="AB7">
        <v>26</v>
      </c>
      <c r="AC7">
        <v>169</v>
      </c>
      <c r="AD7">
        <v>60</v>
      </c>
      <c r="AE7">
        <v>309</v>
      </c>
      <c r="AF7">
        <v>105</v>
      </c>
      <c r="AG7">
        <v>947</v>
      </c>
    </row>
    <row r="8" spans="1:33">
      <c r="A8" s="1" t="s">
        <v>26</v>
      </c>
      <c r="B8">
        <v>29.5</v>
      </c>
      <c r="C8">
        <v>413</v>
      </c>
      <c r="D8">
        <v>952</v>
      </c>
      <c r="E8">
        <v>5782</v>
      </c>
      <c r="F8">
        <v>6.1</v>
      </c>
      <c r="G8">
        <v>331</v>
      </c>
      <c r="H8">
        <f>I8*J8/100</f>
        <v>98.98</v>
      </c>
      <c r="I8">
        <v>196</v>
      </c>
      <c r="J8">
        <v>50.5</v>
      </c>
      <c r="K8">
        <f>L8*M8/100</f>
        <v>34.996000000000002</v>
      </c>
      <c r="L8">
        <v>52</v>
      </c>
      <c r="M8">
        <v>67.3</v>
      </c>
      <c r="N8">
        <v>1993</v>
      </c>
      <c r="O8">
        <v>4.8</v>
      </c>
      <c r="P8">
        <v>15.3</v>
      </c>
      <c r="Q8">
        <v>6.2</v>
      </c>
      <c r="R8">
        <v>14.2</v>
      </c>
      <c r="S8">
        <f t="shared" si="0"/>
        <v>330.15899999999999</v>
      </c>
      <c r="T8">
        <v>501</v>
      </c>
      <c r="U8">
        <v>65.900000000000006</v>
      </c>
      <c r="V8">
        <v>3789</v>
      </c>
      <c r="W8">
        <v>7.6</v>
      </c>
      <c r="X8">
        <v>11.5</v>
      </c>
      <c r="Y8">
        <v>28</v>
      </c>
      <c r="Z8">
        <v>98</v>
      </c>
      <c r="AA8">
        <v>17</v>
      </c>
      <c r="AB8">
        <v>11</v>
      </c>
      <c r="AC8">
        <v>194</v>
      </c>
      <c r="AD8">
        <v>112</v>
      </c>
      <c r="AE8">
        <v>418</v>
      </c>
      <c r="AF8">
        <v>98</v>
      </c>
      <c r="AG8">
        <v>817</v>
      </c>
    </row>
    <row r="9" spans="1:33">
      <c r="A9" s="1" t="s">
        <v>29</v>
      </c>
      <c r="B9">
        <v>24.9</v>
      </c>
      <c r="C9">
        <v>348</v>
      </c>
      <c r="D9">
        <v>1003</v>
      </c>
      <c r="E9">
        <v>5616</v>
      </c>
      <c r="F9">
        <v>5.6</v>
      </c>
      <c r="G9">
        <v>338</v>
      </c>
      <c r="H9">
        <f>I9*J9/100</f>
        <v>71.064000000000007</v>
      </c>
      <c r="I9">
        <v>189</v>
      </c>
      <c r="J9">
        <v>37.6</v>
      </c>
      <c r="K9">
        <f>L9*M9/100</f>
        <v>30</v>
      </c>
      <c r="L9">
        <v>48</v>
      </c>
      <c r="M9">
        <v>62.5</v>
      </c>
      <c r="N9">
        <v>1765</v>
      </c>
      <c r="O9">
        <v>4.5</v>
      </c>
      <c r="P9">
        <v>22.2</v>
      </c>
      <c r="Q9">
        <v>5.2</v>
      </c>
      <c r="R9">
        <v>13.3</v>
      </c>
      <c r="S9">
        <f t="shared" si="0"/>
        <v>366.12400000000002</v>
      </c>
      <c r="T9">
        <v>583</v>
      </c>
      <c r="U9">
        <v>62.8</v>
      </c>
      <c r="V9">
        <v>3851</v>
      </c>
      <c r="W9">
        <v>6.6</v>
      </c>
      <c r="X9">
        <v>10.5</v>
      </c>
      <c r="Y9">
        <v>19</v>
      </c>
      <c r="Z9">
        <v>81</v>
      </c>
      <c r="AA9">
        <v>18</v>
      </c>
      <c r="AB9">
        <v>17</v>
      </c>
      <c r="AC9">
        <v>203</v>
      </c>
      <c r="AD9">
        <v>107</v>
      </c>
      <c r="AE9">
        <v>388</v>
      </c>
      <c r="AF9">
        <v>106</v>
      </c>
      <c r="AG9">
        <v>910</v>
      </c>
    </row>
    <row r="10" spans="1:33">
      <c r="A10" s="1" t="s">
        <v>35</v>
      </c>
      <c r="B10">
        <v>19.2</v>
      </c>
      <c r="C10">
        <v>269</v>
      </c>
      <c r="D10">
        <v>839</v>
      </c>
      <c r="E10">
        <v>4444</v>
      </c>
      <c r="F10">
        <v>5.3</v>
      </c>
      <c r="G10">
        <v>262</v>
      </c>
      <c r="H10">
        <f>I10*J10/100</f>
        <v>74.043999999999997</v>
      </c>
      <c r="I10">
        <v>173</v>
      </c>
      <c r="J10">
        <v>42.8</v>
      </c>
      <c r="K10">
        <f>L10*M10/100</f>
        <v>20</v>
      </c>
      <c r="L10">
        <v>40</v>
      </c>
      <c r="M10">
        <v>50</v>
      </c>
      <c r="N10">
        <v>1307</v>
      </c>
      <c r="O10">
        <v>3.7</v>
      </c>
      <c r="P10">
        <v>22.5</v>
      </c>
      <c r="Q10">
        <v>7.2</v>
      </c>
      <c r="R10">
        <v>17.8</v>
      </c>
      <c r="S10">
        <f t="shared" si="0"/>
        <v>308.94600000000003</v>
      </c>
      <c r="T10">
        <v>453</v>
      </c>
      <c r="U10">
        <v>68.2</v>
      </c>
      <c r="V10">
        <v>3137</v>
      </c>
      <c r="W10">
        <v>6.9</v>
      </c>
      <c r="X10">
        <v>10.199999999999999</v>
      </c>
      <c r="Y10">
        <v>19</v>
      </c>
      <c r="Z10">
        <v>94</v>
      </c>
      <c r="AA10">
        <v>9</v>
      </c>
      <c r="AB10">
        <v>8</v>
      </c>
      <c r="AC10">
        <v>162</v>
      </c>
      <c r="AD10">
        <v>80</v>
      </c>
      <c r="AE10">
        <v>351</v>
      </c>
      <c r="AF10">
        <v>69</v>
      </c>
      <c r="AG10">
        <v>531</v>
      </c>
    </row>
    <row r="11" spans="1:33">
      <c r="A11" s="1" t="s">
        <v>28</v>
      </c>
      <c r="B11">
        <v>21.4</v>
      </c>
      <c r="C11">
        <v>299</v>
      </c>
      <c r="D11">
        <v>910</v>
      </c>
      <c r="E11">
        <v>5293</v>
      </c>
      <c r="F11">
        <v>5.8</v>
      </c>
      <c r="G11">
        <v>285</v>
      </c>
      <c r="H11">
        <f>I11*J11/100</f>
        <v>72.930000000000007</v>
      </c>
      <c r="I11">
        <v>187</v>
      </c>
      <c r="J11">
        <v>39</v>
      </c>
      <c r="K11">
        <f>L11*M11/100</f>
        <v>21.995999999999999</v>
      </c>
      <c r="L11">
        <v>39</v>
      </c>
      <c r="M11">
        <v>56.4</v>
      </c>
      <c r="N11">
        <v>1683</v>
      </c>
      <c r="O11">
        <v>4.5999999999999996</v>
      </c>
      <c r="P11">
        <v>20.9</v>
      </c>
      <c r="Q11">
        <v>7.8</v>
      </c>
      <c r="R11">
        <v>16.600000000000001</v>
      </c>
      <c r="S11">
        <f t="shared" si="0"/>
        <v>319.85899999999998</v>
      </c>
      <c r="T11">
        <v>499</v>
      </c>
      <c r="U11">
        <v>64.099999999999994</v>
      </c>
      <c r="V11">
        <v>3610</v>
      </c>
      <c r="W11">
        <v>7.2</v>
      </c>
      <c r="X11">
        <v>11.3</v>
      </c>
      <c r="Y11">
        <v>25</v>
      </c>
      <c r="Z11">
        <v>90</v>
      </c>
      <c r="AA11">
        <v>8</v>
      </c>
      <c r="AB11">
        <v>15</v>
      </c>
      <c r="AC11">
        <v>179</v>
      </c>
      <c r="AD11">
        <v>74</v>
      </c>
      <c r="AE11">
        <v>369</v>
      </c>
      <c r="AF11">
        <v>111</v>
      </c>
      <c r="AG11">
        <v>905</v>
      </c>
    </row>
    <row r="12" spans="1:33">
      <c r="A12" s="1" t="s">
        <v>42</v>
      </c>
      <c r="B12">
        <v>23.8</v>
      </c>
      <c r="C12">
        <v>333</v>
      </c>
      <c r="D12">
        <v>828</v>
      </c>
      <c r="E12">
        <v>4845</v>
      </c>
      <c r="F12">
        <v>5.9</v>
      </c>
      <c r="G12">
        <v>290</v>
      </c>
      <c r="H12">
        <f>I12*J12/100</f>
        <v>59.974000000000004</v>
      </c>
      <c r="I12">
        <v>157</v>
      </c>
      <c r="J12">
        <v>38.200000000000003</v>
      </c>
      <c r="K12">
        <f>L12*M12/100</f>
        <v>24.99</v>
      </c>
      <c r="L12">
        <v>42</v>
      </c>
      <c r="M12">
        <v>59.5</v>
      </c>
      <c r="N12">
        <v>1615</v>
      </c>
      <c r="O12">
        <v>4.5</v>
      </c>
      <c r="P12">
        <v>16.899999999999999</v>
      </c>
      <c r="Q12">
        <v>8.1999999999999993</v>
      </c>
      <c r="R12">
        <v>14.8</v>
      </c>
      <c r="S12">
        <f t="shared" si="0"/>
        <v>282.90800000000002</v>
      </c>
      <c r="T12">
        <v>428</v>
      </c>
      <c r="U12">
        <v>66.099999999999994</v>
      </c>
      <c r="V12">
        <v>3230</v>
      </c>
      <c r="W12">
        <v>7.5</v>
      </c>
      <c r="X12">
        <v>11.4</v>
      </c>
      <c r="Y12">
        <v>26</v>
      </c>
      <c r="Z12">
        <v>103</v>
      </c>
      <c r="AA12">
        <v>11</v>
      </c>
      <c r="AB12">
        <v>6</v>
      </c>
      <c r="AC12">
        <v>175</v>
      </c>
      <c r="AD12">
        <v>81</v>
      </c>
      <c r="AE12">
        <v>362</v>
      </c>
      <c r="AF12">
        <v>78</v>
      </c>
      <c r="AG12">
        <v>770</v>
      </c>
    </row>
    <row r="13" spans="1:33">
      <c r="A13" s="1" t="s">
        <v>43</v>
      </c>
      <c r="B13">
        <v>23.6</v>
      </c>
      <c r="C13">
        <v>331</v>
      </c>
      <c r="D13">
        <v>888</v>
      </c>
      <c r="E13">
        <v>4898</v>
      </c>
      <c r="F13">
        <v>5.5</v>
      </c>
      <c r="G13">
        <v>283</v>
      </c>
      <c r="H13">
        <f>I13*J13/100</f>
        <v>69.003</v>
      </c>
      <c r="I13">
        <v>187</v>
      </c>
      <c r="J13">
        <v>36.9</v>
      </c>
      <c r="K13">
        <f>L13*M13/100</f>
        <v>27.983999999999995</v>
      </c>
      <c r="L13">
        <v>48</v>
      </c>
      <c r="M13">
        <v>58.3</v>
      </c>
      <c r="N13">
        <v>1741</v>
      </c>
      <c r="O13">
        <v>4.5</v>
      </c>
      <c r="P13">
        <v>17.8</v>
      </c>
      <c r="Q13">
        <v>8.1999999999999993</v>
      </c>
      <c r="R13">
        <v>14</v>
      </c>
      <c r="S13">
        <f t="shared" si="0"/>
        <v>291.00599999999997</v>
      </c>
      <c r="T13">
        <v>459</v>
      </c>
      <c r="U13">
        <v>63.4</v>
      </c>
      <c r="V13">
        <v>3157</v>
      </c>
      <c r="W13">
        <v>6.9</v>
      </c>
      <c r="X13">
        <v>10.8</v>
      </c>
      <c r="Y13">
        <v>24</v>
      </c>
      <c r="Z13">
        <v>95</v>
      </c>
      <c r="AA13">
        <v>13</v>
      </c>
      <c r="AB13">
        <v>7</v>
      </c>
      <c r="AC13">
        <v>165</v>
      </c>
      <c r="AD13">
        <v>89</v>
      </c>
      <c r="AE13">
        <v>388</v>
      </c>
      <c r="AF13">
        <v>78</v>
      </c>
      <c r="AG13">
        <v>586</v>
      </c>
    </row>
    <row r="14" spans="1:33">
      <c r="A14" s="1" t="s">
        <v>53</v>
      </c>
      <c r="B14">
        <v>20.100000000000001</v>
      </c>
      <c r="C14">
        <v>281</v>
      </c>
      <c r="D14">
        <v>902</v>
      </c>
      <c r="E14">
        <v>4852</v>
      </c>
      <c r="F14">
        <v>5.4</v>
      </c>
      <c r="G14">
        <v>267</v>
      </c>
      <c r="H14">
        <f>I14*J14/100</f>
        <v>79.001999999999995</v>
      </c>
      <c r="I14">
        <v>198</v>
      </c>
      <c r="J14">
        <v>39.9</v>
      </c>
      <c r="K14">
        <f>L14*M14/100</f>
        <v>28.006</v>
      </c>
      <c r="L14">
        <v>38</v>
      </c>
      <c r="M14">
        <v>73.7</v>
      </c>
      <c r="N14">
        <v>1236</v>
      </c>
      <c r="O14">
        <v>3.6</v>
      </c>
      <c r="P14">
        <v>23.6</v>
      </c>
      <c r="Q14">
        <v>7</v>
      </c>
      <c r="R14">
        <v>15.5</v>
      </c>
      <c r="S14">
        <f t="shared" si="0"/>
        <v>334.88400000000001</v>
      </c>
      <c r="T14">
        <v>516</v>
      </c>
      <c r="U14">
        <v>64.900000000000006</v>
      </c>
      <c r="V14">
        <v>3616</v>
      </c>
      <c r="W14">
        <v>7</v>
      </c>
      <c r="X14">
        <v>10.8</v>
      </c>
      <c r="Y14">
        <v>24</v>
      </c>
      <c r="Z14">
        <v>90</v>
      </c>
      <c r="AA14">
        <v>8</v>
      </c>
      <c r="AB14">
        <v>13</v>
      </c>
      <c r="AC14">
        <v>178</v>
      </c>
      <c r="AD14">
        <v>70</v>
      </c>
      <c r="AE14">
        <v>347</v>
      </c>
      <c r="AF14">
        <v>98</v>
      </c>
      <c r="AG14">
        <v>772</v>
      </c>
    </row>
    <row r="15" spans="1:33">
      <c r="A15" s="1" t="s">
        <v>34</v>
      </c>
      <c r="B15">
        <v>21.4</v>
      </c>
      <c r="C15">
        <v>300</v>
      </c>
      <c r="D15">
        <v>888</v>
      </c>
      <c r="E15">
        <v>4781</v>
      </c>
      <c r="F15">
        <v>5.4</v>
      </c>
      <c r="G15">
        <v>282</v>
      </c>
      <c r="H15">
        <f>I15*J15/100</f>
        <v>73.926999999999992</v>
      </c>
      <c r="I15">
        <v>179</v>
      </c>
      <c r="J15">
        <v>41.3</v>
      </c>
      <c r="K15">
        <f>L15*M15/100</f>
        <v>20.006999999999998</v>
      </c>
      <c r="L15">
        <v>39</v>
      </c>
      <c r="M15">
        <v>51.3</v>
      </c>
      <c r="N15">
        <v>1450</v>
      </c>
      <c r="O15">
        <v>3.9</v>
      </c>
      <c r="P15">
        <v>26.5</v>
      </c>
      <c r="Q15">
        <v>7.3</v>
      </c>
      <c r="R15">
        <v>14.5</v>
      </c>
      <c r="S15">
        <f t="shared" si="0"/>
        <v>340.8</v>
      </c>
      <c r="T15">
        <v>480</v>
      </c>
      <c r="U15">
        <v>71</v>
      </c>
      <c r="V15">
        <v>3331</v>
      </c>
      <c r="W15">
        <v>6.9</v>
      </c>
      <c r="X15">
        <v>9.8000000000000007</v>
      </c>
      <c r="Y15">
        <v>19</v>
      </c>
      <c r="Z15">
        <v>93</v>
      </c>
      <c r="AA15">
        <v>10</v>
      </c>
      <c r="AB15">
        <v>12</v>
      </c>
      <c r="AC15">
        <v>180</v>
      </c>
      <c r="AD15">
        <v>79</v>
      </c>
      <c r="AE15">
        <v>370</v>
      </c>
      <c r="AF15">
        <v>116</v>
      </c>
      <c r="AG15">
        <v>1016</v>
      </c>
    </row>
    <row r="16" spans="1:33">
      <c r="A16" s="1" t="s">
        <v>40</v>
      </c>
      <c r="B16">
        <v>20.6</v>
      </c>
      <c r="C16">
        <v>289</v>
      </c>
      <c r="D16">
        <v>853</v>
      </c>
      <c r="E16">
        <v>4458</v>
      </c>
      <c r="F16">
        <v>5.2</v>
      </c>
      <c r="G16">
        <v>254</v>
      </c>
      <c r="H16">
        <f>I16*J16/100</f>
        <v>71.982000000000014</v>
      </c>
      <c r="I16">
        <v>186</v>
      </c>
      <c r="J16">
        <v>38.700000000000003</v>
      </c>
      <c r="K16">
        <f>L16*M16/100</f>
        <v>20.992000000000004</v>
      </c>
      <c r="L16">
        <v>41</v>
      </c>
      <c r="M16">
        <v>51.2</v>
      </c>
      <c r="N16">
        <v>1674</v>
      </c>
      <c r="O16">
        <v>4.4000000000000004</v>
      </c>
      <c r="P16">
        <v>19.600000000000001</v>
      </c>
      <c r="Q16">
        <v>6</v>
      </c>
      <c r="R16">
        <v>16</v>
      </c>
      <c r="S16">
        <f t="shared" si="0"/>
        <v>271.83</v>
      </c>
      <c r="T16">
        <v>442</v>
      </c>
      <c r="U16">
        <v>61.5</v>
      </c>
      <c r="V16">
        <v>2784</v>
      </c>
      <c r="W16">
        <v>6.3</v>
      </c>
      <c r="X16">
        <v>10.199999999999999</v>
      </c>
      <c r="Y16">
        <v>16</v>
      </c>
      <c r="Z16">
        <v>82</v>
      </c>
      <c r="AA16">
        <v>14</v>
      </c>
      <c r="AB16">
        <v>10</v>
      </c>
      <c r="AC16">
        <v>141</v>
      </c>
      <c r="AD16">
        <v>79</v>
      </c>
      <c r="AE16">
        <v>383</v>
      </c>
      <c r="AF16">
        <v>80</v>
      </c>
      <c r="AG16">
        <v>625</v>
      </c>
    </row>
    <row r="17" spans="1:33">
      <c r="A17" s="1" t="s">
        <v>33</v>
      </c>
      <c r="B17">
        <v>27.1</v>
      </c>
      <c r="C17">
        <v>380</v>
      </c>
      <c r="D17">
        <v>969</v>
      </c>
      <c r="E17">
        <v>5732</v>
      </c>
      <c r="F17">
        <v>5.9</v>
      </c>
      <c r="G17">
        <v>368</v>
      </c>
      <c r="H17">
        <f>I17*J17/100</f>
        <v>68.951999999999998</v>
      </c>
      <c r="I17">
        <v>169</v>
      </c>
      <c r="J17">
        <v>40.799999999999997</v>
      </c>
      <c r="K17">
        <f>L17*M17/100</f>
        <v>38.012</v>
      </c>
      <c r="L17">
        <v>52</v>
      </c>
      <c r="M17">
        <v>73.099999999999994</v>
      </c>
      <c r="N17">
        <v>1777</v>
      </c>
      <c r="O17">
        <v>5</v>
      </c>
      <c r="P17">
        <v>20.7</v>
      </c>
      <c r="Q17">
        <v>7.5</v>
      </c>
      <c r="R17">
        <v>15.3</v>
      </c>
      <c r="S17">
        <f t="shared" si="0"/>
        <v>364.23</v>
      </c>
      <c r="T17">
        <v>570</v>
      </c>
      <c r="U17">
        <v>63.9</v>
      </c>
      <c r="V17">
        <v>3955</v>
      </c>
      <c r="W17">
        <v>6.9</v>
      </c>
      <c r="X17">
        <v>10.9</v>
      </c>
      <c r="Y17">
        <v>27</v>
      </c>
      <c r="Z17">
        <v>90</v>
      </c>
      <c r="AA17">
        <v>17</v>
      </c>
      <c r="AB17">
        <v>13</v>
      </c>
      <c r="AC17">
        <v>221</v>
      </c>
      <c r="AD17">
        <v>109</v>
      </c>
      <c r="AE17">
        <v>353</v>
      </c>
      <c r="AF17">
        <v>100</v>
      </c>
      <c r="AG17">
        <v>839</v>
      </c>
    </row>
    <row r="18" spans="1:33">
      <c r="A18" s="1" t="s">
        <v>32</v>
      </c>
      <c r="B18">
        <v>21.3</v>
      </c>
      <c r="C18">
        <v>298</v>
      </c>
      <c r="D18">
        <v>847</v>
      </c>
      <c r="E18">
        <v>4608</v>
      </c>
      <c r="F18">
        <v>5.4</v>
      </c>
      <c r="G18">
        <v>277</v>
      </c>
      <c r="H18">
        <f>I18*J18/100</f>
        <v>70.992000000000004</v>
      </c>
      <c r="I18">
        <v>174</v>
      </c>
      <c r="J18">
        <v>40.799999999999997</v>
      </c>
      <c r="K18">
        <f>L18*M18/100</f>
        <v>25.02</v>
      </c>
      <c r="L18">
        <v>45</v>
      </c>
      <c r="M18">
        <v>55.6</v>
      </c>
      <c r="N18">
        <v>1452</v>
      </c>
      <c r="O18">
        <v>4.3</v>
      </c>
      <c r="P18">
        <v>20.3</v>
      </c>
      <c r="Q18">
        <v>6.6</v>
      </c>
      <c r="R18">
        <v>15</v>
      </c>
      <c r="S18">
        <f t="shared" si="0"/>
        <v>307.83200000000005</v>
      </c>
      <c r="T18">
        <v>478</v>
      </c>
      <c r="U18">
        <v>64.400000000000006</v>
      </c>
      <c r="V18">
        <v>3156</v>
      </c>
      <c r="W18">
        <v>6.6</v>
      </c>
      <c r="X18">
        <v>10.199999999999999</v>
      </c>
      <c r="Y18">
        <v>21</v>
      </c>
      <c r="Z18">
        <v>87</v>
      </c>
      <c r="AA18">
        <v>11</v>
      </c>
      <c r="AB18">
        <v>12</v>
      </c>
      <c r="AC18">
        <v>159</v>
      </c>
      <c r="AD18">
        <v>88</v>
      </c>
      <c r="AE18">
        <v>335</v>
      </c>
      <c r="AF18">
        <v>88</v>
      </c>
      <c r="AG18">
        <v>689</v>
      </c>
    </row>
    <row r="19" spans="1:33">
      <c r="A19" s="1" t="s">
        <v>47</v>
      </c>
      <c r="B19">
        <v>24.5</v>
      </c>
      <c r="C19">
        <v>343</v>
      </c>
      <c r="D19">
        <v>849</v>
      </c>
      <c r="E19">
        <v>5083</v>
      </c>
      <c r="F19">
        <v>6</v>
      </c>
      <c r="G19">
        <v>285</v>
      </c>
      <c r="H19">
        <f>I19*J19/100</f>
        <v>65.072000000000003</v>
      </c>
      <c r="I19">
        <v>166</v>
      </c>
      <c r="J19">
        <v>39.200000000000003</v>
      </c>
      <c r="K19">
        <f>L19*M19/100</f>
        <v>27</v>
      </c>
      <c r="L19">
        <v>45</v>
      </c>
      <c r="M19">
        <v>60</v>
      </c>
      <c r="N19">
        <v>1726</v>
      </c>
      <c r="O19">
        <v>5</v>
      </c>
      <c r="P19">
        <v>22</v>
      </c>
      <c r="Q19">
        <v>6.8</v>
      </c>
      <c r="R19">
        <v>16.899999999999999</v>
      </c>
      <c r="S19">
        <f t="shared" si="0"/>
        <v>305.78800000000001</v>
      </c>
      <c r="T19">
        <v>469</v>
      </c>
      <c r="U19">
        <v>65.2</v>
      </c>
      <c r="V19">
        <v>3357</v>
      </c>
      <c r="W19">
        <v>7.2</v>
      </c>
      <c r="X19">
        <v>11</v>
      </c>
      <c r="Y19">
        <v>27</v>
      </c>
      <c r="Z19">
        <v>92</v>
      </c>
      <c r="AA19">
        <v>11</v>
      </c>
      <c r="AB19">
        <v>15</v>
      </c>
      <c r="AC19">
        <v>166</v>
      </c>
      <c r="AD19">
        <v>90</v>
      </c>
      <c r="AE19">
        <v>346</v>
      </c>
      <c r="AF19">
        <v>87</v>
      </c>
      <c r="AG19">
        <v>757</v>
      </c>
    </row>
    <row r="20" spans="1:33">
      <c r="A20" s="1" t="s">
        <v>36</v>
      </c>
      <c r="B20">
        <v>26.7</v>
      </c>
      <c r="C20">
        <v>374</v>
      </c>
      <c r="D20">
        <v>902</v>
      </c>
      <c r="E20">
        <v>5632</v>
      </c>
      <c r="F20">
        <v>6.2</v>
      </c>
      <c r="G20">
        <v>308</v>
      </c>
      <c r="H20">
        <f>I20*J20/100</f>
        <v>72.927999999999997</v>
      </c>
      <c r="I20">
        <v>172</v>
      </c>
      <c r="J20">
        <v>42.4</v>
      </c>
      <c r="K20">
        <f>L20*M20/100</f>
        <v>32.021999999999998</v>
      </c>
      <c r="L20">
        <v>54</v>
      </c>
      <c r="M20">
        <v>59.3</v>
      </c>
      <c r="N20">
        <v>2033</v>
      </c>
      <c r="O20">
        <v>4.8</v>
      </c>
      <c r="P20">
        <v>15.5</v>
      </c>
      <c r="Q20">
        <v>5</v>
      </c>
      <c r="R20">
        <v>12.4</v>
      </c>
      <c r="S20">
        <f t="shared" si="0"/>
        <v>300.90600000000001</v>
      </c>
      <c r="T20">
        <v>458</v>
      </c>
      <c r="U20">
        <v>65.7</v>
      </c>
      <c r="V20">
        <v>3599</v>
      </c>
      <c r="W20">
        <v>7.9</v>
      </c>
      <c r="X20">
        <v>12</v>
      </c>
      <c r="Y20">
        <v>28</v>
      </c>
      <c r="Z20">
        <v>92</v>
      </c>
      <c r="AA20">
        <v>13</v>
      </c>
      <c r="AB20">
        <v>20</v>
      </c>
      <c r="AC20">
        <v>178</v>
      </c>
      <c r="AD20">
        <v>97</v>
      </c>
      <c r="AE20">
        <v>420</v>
      </c>
      <c r="AF20">
        <v>94</v>
      </c>
      <c r="AG20">
        <v>735</v>
      </c>
    </row>
    <row r="21" spans="1:33">
      <c r="A21" s="1" t="s">
        <v>55</v>
      </c>
      <c r="B21">
        <v>22</v>
      </c>
      <c r="C21">
        <v>308</v>
      </c>
      <c r="D21">
        <v>861</v>
      </c>
      <c r="E21">
        <v>4400</v>
      </c>
      <c r="F21">
        <v>5.0999999999999996</v>
      </c>
      <c r="G21">
        <v>269</v>
      </c>
      <c r="H21">
        <f>I21*J21/100</f>
        <v>46.08</v>
      </c>
      <c r="I21">
        <v>160</v>
      </c>
      <c r="J21">
        <v>28.8</v>
      </c>
      <c r="K21">
        <f>L21*M21/100</f>
        <v>18.990000000000002</v>
      </c>
      <c r="L21">
        <v>45</v>
      </c>
      <c r="M21">
        <v>42.2</v>
      </c>
      <c r="N21">
        <v>1560</v>
      </c>
      <c r="O21">
        <v>4.0999999999999996</v>
      </c>
      <c r="P21">
        <v>23.4</v>
      </c>
      <c r="Q21">
        <v>9.8000000000000007</v>
      </c>
      <c r="R21">
        <v>17.7</v>
      </c>
      <c r="S21">
        <f t="shared" si="0"/>
        <v>273.85400000000004</v>
      </c>
      <c r="T21">
        <v>434</v>
      </c>
      <c r="U21">
        <v>63.1</v>
      </c>
      <c r="V21">
        <v>2840</v>
      </c>
      <c r="W21">
        <v>6.5</v>
      </c>
      <c r="X21">
        <v>10.4</v>
      </c>
      <c r="Y21">
        <v>15</v>
      </c>
      <c r="Z21">
        <v>82</v>
      </c>
      <c r="AA21">
        <v>10</v>
      </c>
      <c r="AB21">
        <v>12</v>
      </c>
      <c r="AC21">
        <v>143</v>
      </c>
      <c r="AD21">
        <v>96</v>
      </c>
      <c r="AE21">
        <v>380</v>
      </c>
      <c r="AF21">
        <v>88</v>
      </c>
      <c r="AG21">
        <v>677</v>
      </c>
    </row>
    <row r="22" spans="1:33">
      <c r="A22" s="1" t="s">
        <v>45</v>
      </c>
      <c r="B22">
        <v>22.1</v>
      </c>
      <c r="C22">
        <v>310</v>
      </c>
      <c r="D22">
        <v>888</v>
      </c>
      <c r="E22">
        <v>5218</v>
      </c>
      <c r="F22">
        <v>5.9</v>
      </c>
      <c r="G22">
        <v>296</v>
      </c>
      <c r="H22">
        <f>I22*J22/100</f>
        <v>70.004000000000005</v>
      </c>
      <c r="I22">
        <v>172</v>
      </c>
      <c r="J22">
        <v>40.700000000000003</v>
      </c>
      <c r="K22">
        <f>L22*M22/100</f>
        <v>27.004000000000001</v>
      </c>
      <c r="L22">
        <v>43</v>
      </c>
      <c r="M22">
        <v>62.8</v>
      </c>
      <c r="N22">
        <v>1627</v>
      </c>
      <c r="O22">
        <v>5</v>
      </c>
      <c r="P22">
        <v>17.8</v>
      </c>
      <c r="Q22">
        <v>4.5999999999999996</v>
      </c>
      <c r="R22">
        <v>15.7</v>
      </c>
      <c r="S22">
        <f t="shared" si="0"/>
        <v>333.92799999999994</v>
      </c>
      <c r="T22">
        <v>536</v>
      </c>
      <c r="U22">
        <v>62.3</v>
      </c>
      <c r="V22">
        <v>3591</v>
      </c>
      <c r="W22">
        <v>6.7</v>
      </c>
      <c r="X22">
        <v>10.8</v>
      </c>
      <c r="Y22">
        <v>28</v>
      </c>
      <c r="Z22">
        <v>87</v>
      </c>
      <c r="AA22">
        <v>7</v>
      </c>
      <c r="AB22">
        <v>16</v>
      </c>
      <c r="AC22">
        <v>190</v>
      </c>
      <c r="AD22">
        <v>86</v>
      </c>
      <c r="AE22">
        <v>326</v>
      </c>
      <c r="AF22">
        <v>84</v>
      </c>
      <c r="AG22">
        <v>779</v>
      </c>
    </row>
    <row r="23" spans="1:33">
      <c r="A23" s="1" t="s">
        <v>50</v>
      </c>
      <c r="B23">
        <v>20.9</v>
      </c>
      <c r="C23">
        <v>292</v>
      </c>
      <c r="D23">
        <v>839</v>
      </c>
      <c r="E23">
        <v>4782</v>
      </c>
      <c r="F23">
        <v>5.7</v>
      </c>
      <c r="G23">
        <v>282</v>
      </c>
      <c r="H23">
        <f>I23*J23/100</f>
        <v>66.015000000000001</v>
      </c>
      <c r="I23">
        <v>163</v>
      </c>
      <c r="J23">
        <v>40.5</v>
      </c>
      <c r="K23">
        <f>L23*M23/100</f>
        <v>25.997999999999998</v>
      </c>
      <c r="L23">
        <v>42</v>
      </c>
      <c r="M23">
        <v>61.9</v>
      </c>
      <c r="N23">
        <v>1108</v>
      </c>
      <c r="O23">
        <v>3.7</v>
      </c>
      <c r="P23">
        <v>27.9</v>
      </c>
      <c r="Q23">
        <v>8.4</v>
      </c>
      <c r="R23">
        <v>16.2</v>
      </c>
      <c r="S23">
        <f t="shared" si="0"/>
        <v>332.77499999999998</v>
      </c>
      <c r="T23">
        <v>493</v>
      </c>
      <c r="U23">
        <v>67.5</v>
      </c>
      <c r="V23">
        <v>3674</v>
      </c>
      <c r="W23">
        <v>7.5</v>
      </c>
      <c r="X23">
        <v>11</v>
      </c>
      <c r="Y23">
        <v>25</v>
      </c>
      <c r="Z23">
        <v>96</v>
      </c>
      <c r="AA23">
        <v>10</v>
      </c>
      <c r="AB23">
        <v>12</v>
      </c>
      <c r="AC23">
        <v>193</v>
      </c>
      <c r="AD23">
        <v>59</v>
      </c>
      <c r="AE23">
        <v>301</v>
      </c>
      <c r="AF23">
        <v>77</v>
      </c>
      <c r="AG23">
        <v>725</v>
      </c>
    </row>
    <row r="24" spans="1:33">
      <c r="A24" s="1" t="s">
        <v>39</v>
      </c>
      <c r="B24">
        <v>24.9</v>
      </c>
      <c r="C24">
        <v>348</v>
      </c>
      <c r="D24">
        <v>900</v>
      </c>
      <c r="E24">
        <v>5121</v>
      </c>
      <c r="F24">
        <v>5.7</v>
      </c>
      <c r="G24">
        <v>296</v>
      </c>
      <c r="H24">
        <f>I24*J24/100</f>
        <v>69.063999999999993</v>
      </c>
      <c r="I24">
        <v>178</v>
      </c>
      <c r="J24">
        <v>38.799999999999997</v>
      </c>
      <c r="K24">
        <f>L24*M24/100</f>
        <v>26</v>
      </c>
      <c r="L24">
        <v>50</v>
      </c>
      <c r="M24">
        <v>52</v>
      </c>
      <c r="N24">
        <v>1798</v>
      </c>
      <c r="O24">
        <v>4.4000000000000004</v>
      </c>
      <c r="P24">
        <v>18.2</v>
      </c>
      <c r="Q24">
        <v>5.0999999999999996</v>
      </c>
      <c r="R24">
        <v>13.8</v>
      </c>
      <c r="S24">
        <f t="shared" si="0"/>
        <v>303.91199999999998</v>
      </c>
      <c r="T24">
        <v>469</v>
      </c>
      <c r="U24">
        <v>64.8</v>
      </c>
      <c r="V24">
        <v>3323</v>
      </c>
      <c r="W24">
        <v>7.1</v>
      </c>
      <c r="X24">
        <v>10.9</v>
      </c>
      <c r="Y24">
        <v>18</v>
      </c>
      <c r="Z24">
        <v>85</v>
      </c>
      <c r="AA24">
        <v>16</v>
      </c>
      <c r="AB24">
        <v>15</v>
      </c>
      <c r="AC24">
        <v>168</v>
      </c>
      <c r="AD24">
        <v>94</v>
      </c>
      <c r="AE24">
        <v>406</v>
      </c>
      <c r="AF24">
        <v>98</v>
      </c>
      <c r="AG24">
        <v>844</v>
      </c>
    </row>
    <row r="25" spans="1:33">
      <c r="A25" s="1" t="s">
        <v>41</v>
      </c>
      <c r="B25">
        <v>25.6</v>
      </c>
      <c r="C25">
        <v>359</v>
      </c>
      <c r="D25">
        <v>918</v>
      </c>
      <c r="E25">
        <v>5171</v>
      </c>
      <c r="F25">
        <v>5.6</v>
      </c>
      <c r="G25">
        <v>284</v>
      </c>
      <c r="H25">
        <f>I25*J25/100</f>
        <v>61.94</v>
      </c>
      <c r="I25">
        <v>190</v>
      </c>
      <c r="J25">
        <v>32.6</v>
      </c>
      <c r="K25">
        <f>L25*M25/100</f>
        <v>22.980999999999998</v>
      </c>
      <c r="L25">
        <v>49</v>
      </c>
      <c r="M25">
        <v>46.9</v>
      </c>
      <c r="N25">
        <v>1763</v>
      </c>
      <c r="O25">
        <v>4.5</v>
      </c>
      <c r="P25">
        <v>19.5</v>
      </c>
      <c r="Q25">
        <v>6.4</v>
      </c>
      <c r="R25">
        <v>18.8</v>
      </c>
      <c r="S25">
        <f t="shared" si="0"/>
        <v>305.786</v>
      </c>
      <c r="T25">
        <v>494</v>
      </c>
      <c r="U25">
        <v>61.9</v>
      </c>
      <c r="V25">
        <v>3408</v>
      </c>
      <c r="W25">
        <v>6.9</v>
      </c>
      <c r="X25">
        <v>11.1</v>
      </c>
      <c r="Y25">
        <v>23</v>
      </c>
      <c r="Z25">
        <v>87</v>
      </c>
      <c r="AA25">
        <v>14</v>
      </c>
      <c r="AB25">
        <v>13</v>
      </c>
      <c r="AC25">
        <v>168</v>
      </c>
      <c r="AD25">
        <v>86</v>
      </c>
      <c r="AE25">
        <v>390</v>
      </c>
      <c r="AF25">
        <v>81</v>
      </c>
      <c r="AG25">
        <v>701</v>
      </c>
    </row>
    <row r="26" spans="1:33">
      <c r="A26" s="1" t="s">
        <v>46</v>
      </c>
      <c r="B26">
        <v>29.9</v>
      </c>
      <c r="C26">
        <v>418</v>
      </c>
      <c r="D26">
        <v>857</v>
      </c>
      <c r="E26">
        <v>5393</v>
      </c>
      <c r="F26">
        <v>6.3</v>
      </c>
      <c r="G26">
        <v>280</v>
      </c>
      <c r="H26">
        <f>I26*J26/100</f>
        <v>82.058000000000007</v>
      </c>
      <c r="I26">
        <v>178</v>
      </c>
      <c r="J26">
        <v>46.1</v>
      </c>
      <c r="K26">
        <f>L26*M26/100</f>
        <v>33.003</v>
      </c>
      <c r="L26">
        <v>57</v>
      </c>
      <c r="M26">
        <v>57.9</v>
      </c>
      <c r="N26">
        <v>2050</v>
      </c>
      <c r="O26">
        <v>4.8</v>
      </c>
      <c r="P26">
        <v>11.4</v>
      </c>
      <c r="Q26">
        <v>2.8</v>
      </c>
      <c r="R26">
        <v>10</v>
      </c>
      <c r="S26">
        <f t="shared" si="0"/>
        <v>260</v>
      </c>
      <c r="T26">
        <v>416</v>
      </c>
      <c r="U26">
        <v>62.5</v>
      </c>
      <c r="V26">
        <v>3343</v>
      </c>
      <c r="W26">
        <v>8</v>
      </c>
      <c r="X26">
        <v>12.9</v>
      </c>
      <c r="Y26">
        <v>32</v>
      </c>
      <c r="Z26">
        <v>102</v>
      </c>
      <c r="AA26">
        <v>14</v>
      </c>
      <c r="AB26">
        <v>11</v>
      </c>
      <c r="AC26">
        <v>155</v>
      </c>
      <c r="AD26">
        <v>97</v>
      </c>
      <c r="AE26">
        <v>429</v>
      </c>
      <c r="AF26">
        <v>102</v>
      </c>
      <c r="AG26">
        <v>850</v>
      </c>
    </row>
    <row r="27" spans="1:33">
      <c r="A27" s="1" t="s">
        <v>37</v>
      </c>
      <c r="B27">
        <v>22.7</v>
      </c>
      <c r="C27">
        <v>318</v>
      </c>
      <c r="D27">
        <v>895</v>
      </c>
      <c r="E27">
        <v>5399</v>
      </c>
      <c r="F27">
        <v>6</v>
      </c>
      <c r="G27">
        <v>275</v>
      </c>
      <c r="H27">
        <f>I27*J27/100</f>
        <v>68.991</v>
      </c>
      <c r="I27">
        <v>183</v>
      </c>
      <c r="J27">
        <v>37.700000000000003</v>
      </c>
      <c r="K27">
        <f>L27*M27/100</f>
        <v>23.001999999999999</v>
      </c>
      <c r="L27">
        <v>53</v>
      </c>
      <c r="M27">
        <v>43.4</v>
      </c>
      <c r="N27">
        <v>1468</v>
      </c>
      <c r="O27">
        <v>4.9000000000000004</v>
      </c>
      <c r="P27">
        <v>27.9</v>
      </c>
      <c r="Q27">
        <v>6.1</v>
      </c>
      <c r="R27">
        <v>19.5</v>
      </c>
      <c r="S27">
        <f t="shared" si="0"/>
        <v>374.976</v>
      </c>
      <c r="T27">
        <v>558</v>
      </c>
      <c r="U27">
        <v>67.2</v>
      </c>
      <c r="V27">
        <v>3931</v>
      </c>
      <c r="W27">
        <v>7</v>
      </c>
      <c r="X27">
        <v>10.5</v>
      </c>
      <c r="Y27">
        <v>20</v>
      </c>
      <c r="Z27">
        <v>93</v>
      </c>
      <c r="AA27">
        <v>12</v>
      </c>
      <c r="AB27">
        <v>9</v>
      </c>
      <c r="AC27">
        <v>192</v>
      </c>
      <c r="AD27">
        <v>66</v>
      </c>
      <c r="AE27">
        <v>301</v>
      </c>
      <c r="AF27">
        <v>103</v>
      </c>
      <c r="AG27">
        <v>919</v>
      </c>
    </row>
    <row r="28" spans="1:33">
      <c r="A28" s="1" t="s">
        <v>52</v>
      </c>
      <c r="B28">
        <v>22.6</v>
      </c>
      <c r="C28">
        <v>316</v>
      </c>
      <c r="D28">
        <v>880</v>
      </c>
      <c r="E28">
        <v>4669</v>
      </c>
      <c r="F28">
        <v>5.3</v>
      </c>
      <c r="G28">
        <v>284</v>
      </c>
      <c r="H28">
        <f>I28*J28/100</f>
        <v>62.972000000000001</v>
      </c>
      <c r="I28">
        <v>173</v>
      </c>
      <c r="J28">
        <v>36.4</v>
      </c>
      <c r="K28">
        <f>L28*M28/100</f>
        <v>24.991999999999997</v>
      </c>
      <c r="L28">
        <v>44</v>
      </c>
      <c r="M28">
        <v>56.8</v>
      </c>
      <c r="N28">
        <v>1356</v>
      </c>
      <c r="O28">
        <v>4.0999999999999996</v>
      </c>
      <c r="P28">
        <v>26.2</v>
      </c>
      <c r="Q28">
        <v>8.4</v>
      </c>
      <c r="R28">
        <v>18.8</v>
      </c>
      <c r="S28">
        <f t="shared" si="0"/>
        <v>322.786</v>
      </c>
      <c r="T28">
        <v>502</v>
      </c>
      <c r="U28">
        <v>64.3</v>
      </c>
      <c r="V28">
        <v>3313</v>
      </c>
      <c r="W28">
        <v>6.6</v>
      </c>
      <c r="X28">
        <v>10.3</v>
      </c>
      <c r="Y28">
        <v>26</v>
      </c>
      <c r="Z28">
        <v>95</v>
      </c>
      <c r="AA28">
        <v>10</v>
      </c>
      <c r="AB28">
        <v>7</v>
      </c>
      <c r="AC28">
        <v>180</v>
      </c>
      <c r="AD28">
        <v>74</v>
      </c>
      <c r="AE28">
        <v>332</v>
      </c>
      <c r="AF28">
        <v>118</v>
      </c>
      <c r="AG28">
        <v>994</v>
      </c>
    </row>
    <row r="29" spans="1:33">
      <c r="A29" s="1" t="s">
        <v>51</v>
      </c>
      <c r="B29">
        <v>20.9</v>
      </c>
      <c r="C29">
        <v>292</v>
      </c>
      <c r="D29">
        <v>831</v>
      </c>
      <c r="E29">
        <v>5036</v>
      </c>
      <c r="F29">
        <v>6.1</v>
      </c>
      <c r="G29">
        <v>289</v>
      </c>
      <c r="H29">
        <f>I29*J29/100</f>
        <v>54.978000000000002</v>
      </c>
      <c r="I29">
        <v>154</v>
      </c>
      <c r="J29">
        <v>35.700000000000003</v>
      </c>
      <c r="K29">
        <f>L29*M29/100</f>
        <v>22.004999999999999</v>
      </c>
      <c r="L29">
        <v>45</v>
      </c>
      <c r="M29">
        <v>48.9</v>
      </c>
      <c r="N29">
        <v>1572</v>
      </c>
      <c r="O29">
        <v>4.9000000000000004</v>
      </c>
      <c r="P29">
        <v>21.7</v>
      </c>
      <c r="Q29">
        <v>7.1</v>
      </c>
      <c r="R29">
        <v>17.7</v>
      </c>
      <c r="S29">
        <f t="shared" si="0"/>
        <v>313.88</v>
      </c>
      <c r="T29">
        <v>472</v>
      </c>
      <c r="U29">
        <v>66.5</v>
      </c>
      <c r="V29">
        <v>3464</v>
      </c>
      <c r="W29">
        <v>7.3</v>
      </c>
      <c r="X29">
        <v>11</v>
      </c>
      <c r="Y29">
        <v>22</v>
      </c>
      <c r="Z29">
        <v>93</v>
      </c>
      <c r="AA29">
        <v>9</v>
      </c>
      <c r="AB29">
        <v>12</v>
      </c>
      <c r="AC29">
        <v>177</v>
      </c>
      <c r="AD29">
        <v>81</v>
      </c>
      <c r="AE29">
        <v>323</v>
      </c>
      <c r="AF29">
        <v>97</v>
      </c>
      <c r="AG29">
        <v>885</v>
      </c>
    </row>
    <row r="30" spans="1:33">
      <c r="A30" s="1" t="s">
        <v>24</v>
      </c>
      <c r="B30">
        <v>26.6</v>
      </c>
      <c r="C30">
        <v>373</v>
      </c>
      <c r="D30">
        <v>892</v>
      </c>
      <c r="E30">
        <v>4844</v>
      </c>
      <c r="F30">
        <v>5.4</v>
      </c>
      <c r="G30">
        <v>289</v>
      </c>
      <c r="H30">
        <f>I30*J30/100</f>
        <v>72.009</v>
      </c>
      <c r="I30">
        <v>189</v>
      </c>
      <c r="J30">
        <v>38.1</v>
      </c>
      <c r="K30">
        <f>L30*M30/100</f>
        <v>32</v>
      </c>
      <c r="L30">
        <v>50</v>
      </c>
      <c r="M30">
        <v>64</v>
      </c>
      <c r="N30">
        <v>1569</v>
      </c>
      <c r="O30">
        <v>4.2</v>
      </c>
      <c r="P30">
        <v>21.7</v>
      </c>
      <c r="Q30">
        <v>6.6</v>
      </c>
      <c r="R30">
        <v>16.600000000000001</v>
      </c>
      <c r="S30">
        <f t="shared" si="0"/>
        <v>302.01599999999996</v>
      </c>
      <c r="T30">
        <v>484</v>
      </c>
      <c r="U30">
        <v>62.4</v>
      </c>
      <c r="V30">
        <v>3275</v>
      </c>
      <c r="W30">
        <v>6.8</v>
      </c>
      <c r="X30">
        <v>10.8</v>
      </c>
      <c r="Y30">
        <v>30</v>
      </c>
      <c r="Z30">
        <v>101</v>
      </c>
      <c r="AA30">
        <v>11</v>
      </c>
      <c r="AB30">
        <v>2</v>
      </c>
      <c r="AC30">
        <v>170</v>
      </c>
      <c r="AD30">
        <v>86</v>
      </c>
      <c r="AE30">
        <v>374</v>
      </c>
      <c r="AF30">
        <v>107</v>
      </c>
      <c r="AG30">
        <v>924</v>
      </c>
    </row>
    <row r="31" spans="1:33">
      <c r="A31" s="1" t="s">
        <v>30</v>
      </c>
      <c r="B31">
        <v>28.8</v>
      </c>
      <c r="C31">
        <v>403</v>
      </c>
      <c r="D31">
        <v>872</v>
      </c>
      <c r="E31">
        <v>5413</v>
      </c>
      <c r="F31">
        <v>6.2</v>
      </c>
      <c r="G31">
        <v>313</v>
      </c>
      <c r="H31">
        <f>I31*J31/100</f>
        <v>64.076999999999998</v>
      </c>
      <c r="I31">
        <v>159</v>
      </c>
      <c r="J31">
        <v>40.299999999999997</v>
      </c>
      <c r="K31">
        <f>L31*M31/100</f>
        <v>39.984000000000002</v>
      </c>
      <c r="L31">
        <v>51</v>
      </c>
      <c r="M31">
        <v>78.400000000000006</v>
      </c>
      <c r="N31">
        <v>1794</v>
      </c>
      <c r="O31">
        <v>4.8</v>
      </c>
      <c r="P31">
        <v>21.8</v>
      </c>
      <c r="Q31">
        <v>7.2</v>
      </c>
      <c r="R31">
        <v>17.600000000000001</v>
      </c>
      <c r="S31">
        <f t="shared" si="0"/>
        <v>335.00800000000004</v>
      </c>
      <c r="T31">
        <v>464</v>
      </c>
      <c r="U31">
        <v>72.2</v>
      </c>
      <c r="V31">
        <v>3619</v>
      </c>
      <c r="W31">
        <v>7.8</v>
      </c>
      <c r="X31">
        <v>10.8</v>
      </c>
      <c r="Y31">
        <v>30</v>
      </c>
      <c r="Z31">
        <v>109</v>
      </c>
      <c r="AA31">
        <v>17</v>
      </c>
      <c r="AB31">
        <v>8</v>
      </c>
      <c r="AC31">
        <v>181</v>
      </c>
      <c r="AD31">
        <v>109</v>
      </c>
      <c r="AE31">
        <v>372</v>
      </c>
      <c r="AF31">
        <v>108</v>
      </c>
      <c r="AG31">
        <v>1004</v>
      </c>
    </row>
    <row r="32" spans="1:33">
      <c r="A32" s="1" t="s">
        <v>54</v>
      </c>
      <c r="B32">
        <v>18.100000000000001</v>
      </c>
      <c r="C32">
        <v>254</v>
      </c>
      <c r="D32">
        <v>870</v>
      </c>
      <c r="E32">
        <v>4606</v>
      </c>
      <c r="F32">
        <v>5.3</v>
      </c>
      <c r="G32">
        <v>257</v>
      </c>
      <c r="H32">
        <f>I32*J32/100</f>
        <v>61.943999999999996</v>
      </c>
      <c r="I32">
        <v>178</v>
      </c>
      <c r="J32">
        <v>34.799999999999997</v>
      </c>
      <c r="K32">
        <f>L32*M32/100</f>
        <v>15.997999999999999</v>
      </c>
      <c r="L32">
        <v>38</v>
      </c>
      <c r="M32">
        <v>42.1</v>
      </c>
      <c r="N32">
        <v>1544</v>
      </c>
      <c r="O32">
        <v>4.3</v>
      </c>
      <c r="P32">
        <v>21.7</v>
      </c>
      <c r="Q32">
        <v>7</v>
      </c>
      <c r="R32">
        <v>16</v>
      </c>
      <c r="S32">
        <f t="shared" si="0"/>
        <v>300.2</v>
      </c>
      <c r="T32">
        <v>475</v>
      </c>
      <c r="U32">
        <v>63.2</v>
      </c>
      <c r="V32">
        <v>3062</v>
      </c>
      <c r="W32">
        <v>6.4</v>
      </c>
      <c r="X32">
        <v>10.199999999999999</v>
      </c>
      <c r="Y32">
        <v>17</v>
      </c>
      <c r="Z32">
        <v>86</v>
      </c>
      <c r="AA32">
        <v>8</v>
      </c>
      <c r="AB32">
        <v>8</v>
      </c>
      <c r="AC32">
        <v>158</v>
      </c>
      <c r="AD32">
        <v>83</v>
      </c>
      <c r="AE32">
        <v>359</v>
      </c>
      <c r="AF32">
        <v>100</v>
      </c>
      <c r="AG32">
        <v>839</v>
      </c>
    </row>
    <row r="33" spans="1:33">
      <c r="A33" s="1" t="s">
        <v>49</v>
      </c>
      <c r="B33">
        <v>22.1</v>
      </c>
      <c r="C33">
        <v>310</v>
      </c>
      <c r="D33">
        <v>870</v>
      </c>
      <c r="E33">
        <v>5003</v>
      </c>
      <c r="F33">
        <v>5.8</v>
      </c>
      <c r="G33">
        <v>285</v>
      </c>
      <c r="H33">
        <f>I33*J33/100</f>
        <v>73.01700000000001</v>
      </c>
      <c r="I33">
        <v>171</v>
      </c>
      <c r="J33">
        <v>42.7</v>
      </c>
      <c r="K33">
        <f>L33*M33/100</f>
        <v>22.995000000000001</v>
      </c>
      <c r="L33">
        <v>45</v>
      </c>
      <c r="M33">
        <v>51.1</v>
      </c>
      <c r="N33">
        <v>1632</v>
      </c>
      <c r="O33">
        <v>4.5999999999999996</v>
      </c>
      <c r="P33">
        <v>18.8</v>
      </c>
      <c r="Q33">
        <v>7.7</v>
      </c>
      <c r="R33">
        <v>16.2</v>
      </c>
      <c r="S33">
        <f t="shared" si="0"/>
        <v>315.95799999999997</v>
      </c>
      <c r="T33">
        <v>478</v>
      </c>
      <c r="U33">
        <v>66.099999999999994</v>
      </c>
      <c r="V33">
        <v>3371</v>
      </c>
      <c r="W33">
        <v>7.1</v>
      </c>
      <c r="X33">
        <v>10.7</v>
      </c>
      <c r="Y33">
        <v>23</v>
      </c>
      <c r="Z33">
        <v>90</v>
      </c>
      <c r="AA33">
        <v>11</v>
      </c>
      <c r="AB33">
        <v>14</v>
      </c>
      <c r="AC33">
        <v>171</v>
      </c>
      <c r="AD33">
        <v>91</v>
      </c>
      <c r="AE33">
        <v>352</v>
      </c>
      <c r="AF33">
        <v>95</v>
      </c>
      <c r="AG33">
        <v>756</v>
      </c>
    </row>
  </sheetData>
  <sortState xmlns:xlrd2="http://schemas.microsoft.com/office/spreadsheetml/2017/richdata2" ref="A2:AE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2019-05-16T17:28:49Z</dcterms:created>
  <dcterms:modified xsi:type="dcterms:W3CDTF">2019-05-16T20:41:43Z</dcterms:modified>
</cp:coreProperties>
</file>