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alevy/PycharmProjects/snow-plots/reference_data_for_lookup/"/>
    </mc:Choice>
  </mc:AlternateContent>
  <xr:revisionPtr revIDLastSave="0" documentId="13_ncr:1_{70D9D8C3-04BD-384C-BCEA-42EE88F66017}" xr6:coauthVersionLast="47" xr6:coauthVersionMax="47" xr10:uidLastSave="{00000000-0000-0000-0000-000000000000}"/>
  <bookViews>
    <workbookView xWindow="17080" yWindow="1900" windowWidth="21580" windowHeight="24940" xr2:uid="{46390E99-6A6D-9443-99CA-465D04C7F6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3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7" i="1"/>
  <c r="A56" i="1"/>
  <c r="A55" i="1"/>
  <c r="A54" i="1"/>
  <c r="A52" i="1"/>
  <c r="A51" i="1"/>
  <c r="A50" i="1"/>
  <c r="A49" i="1"/>
  <c r="A48" i="1"/>
  <c r="A47" i="1"/>
  <c r="A44" i="1"/>
  <c r="E44" i="1"/>
  <c r="A43" i="1"/>
  <c r="A31" i="1"/>
  <c r="A29" i="1"/>
  <c r="E27" i="1"/>
  <c r="E19" i="1"/>
  <c r="E18" i="1"/>
  <c r="E12" i="1"/>
  <c r="E5" i="1"/>
  <c r="E4" i="1"/>
  <c r="E3" i="1"/>
  <c r="A17" i="1"/>
  <c r="A18" i="1"/>
  <c r="A19" i="1"/>
  <c r="A20" i="1"/>
  <c r="A21" i="1"/>
  <c r="A16" i="1"/>
  <c r="A15" i="1"/>
  <c r="A14" i="1"/>
  <c r="A13" i="1"/>
  <c r="A12" i="1"/>
  <c r="A11" i="1"/>
  <c r="A10" i="1"/>
  <c r="A3" i="1"/>
  <c r="A9" i="1"/>
  <c r="A8" i="1"/>
  <c r="A7" i="1"/>
  <c r="A6" i="1"/>
  <c r="A5" i="1"/>
  <c r="A4" i="1"/>
  <c r="A46" i="1"/>
  <c r="A45" i="1"/>
  <c r="A42" i="1"/>
  <c r="A41" i="1"/>
  <c r="A40" i="1"/>
  <c r="A39" i="1"/>
  <c r="A38" i="1"/>
  <c r="A37" i="1"/>
  <c r="A36" i="1"/>
  <c r="A35" i="1"/>
  <c r="A34" i="1"/>
  <c r="A33" i="1"/>
  <c r="A32" i="1"/>
  <c r="A30" i="1"/>
  <c r="A28" i="1"/>
  <c r="A27" i="1"/>
  <c r="A26" i="1"/>
  <c r="A25" i="1"/>
  <c r="A24" i="1"/>
  <c r="A23" i="1"/>
  <c r="A22" i="1"/>
  <c r="E51" i="1" l="1"/>
  <c r="E113" i="1"/>
  <c r="E91" i="1"/>
  <c r="E42" i="1"/>
  <c r="E52" i="1"/>
  <c r="E50" i="1"/>
  <c r="E75" i="1"/>
  <c r="E76" i="1"/>
  <c r="E82" i="1"/>
  <c r="E28" i="1"/>
  <c r="E58" i="1"/>
  <c r="E92" i="1"/>
  <c r="E59" i="1"/>
  <c r="E10" i="1"/>
  <c r="E35" i="1"/>
  <c r="E68" i="1"/>
  <c r="E99" i="1"/>
  <c r="E34" i="1"/>
  <c r="E98" i="1"/>
  <c r="E11" i="1"/>
  <c r="E36" i="1"/>
  <c r="E74" i="1"/>
  <c r="E100" i="1"/>
  <c r="E60" i="1"/>
  <c r="E83" i="1"/>
  <c r="E106" i="1"/>
  <c r="E20" i="1"/>
  <c r="E43" i="1"/>
  <c r="E66" i="1"/>
  <c r="E84" i="1"/>
  <c r="E107" i="1"/>
  <c r="E26" i="1"/>
  <c r="E67" i="1"/>
  <c r="E90" i="1"/>
  <c r="E108" i="1"/>
  <c r="E45" i="1"/>
  <c r="E77" i="1"/>
  <c r="E109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29" i="1"/>
  <c r="E69" i="1"/>
  <c r="E93" i="1"/>
  <c r="E7" i="1"/>
  <c r="E39" i="1"/>
  <c r="E47" i="1"/>
  <c r="E55" i="1"/>
  <c r="E63" i="1"/>
  <c r="E71" i="1"/>
  <c r="E79" i="1"/>
  <c r="E87" i="1"/>
  <c r="E95" i="1"/>
  <c r="E103" i="1"/>
  <c r="E111" i="1"/>
  <c r="E13" i="1"/>
  <c r="E37" i="1"/>
  <c r="E53" i="1"/>
  <c r="E85" i="1"/>
  <c r="E15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21" i="1"/>
  <c r="E61" i="1"/>
  <c r="E101" i="1"/>
  <c r="E23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</calcChain>
</file>

<file path=xl/sharedStrings.xml><?xml version="1.0" encoding="utf-8"?>
<sst xmlns="http://schemas.openxmlformats.org/spreadsheetml/2006/main" count="225" uniqueCount="225">
  <si>
    <t>https://forecast.weather.gov/product.php?site=NWS&amp;product=PNS&amp;issuedby=BOX</t>
  </si>
  <si>
    <t>https://forecast.weather.gov/product.php?site=NWS&amp;product=PNS&amp;issuedby=CHS</t>
  </si>
  <si>
    <t>https://forecast.weather.gov/product.php?site=NWS&amp;product=PNS&amp;issuedby=CLE</t>
  </si>
  <si>
    <t>https://forecast.weather.gov/product.php?site=NWS&amp;product=PNS&amp;issuedby=CRP</t>
  </si>
  <si>
    <t>https://forecast.weather.gov/product.php?site=NWS&amp;product=PNS&amp;issuedby=CTP</t>
  </si>
  <si>
    <t>https://forecast.weather.gov/product.php?site=NWS&amp;product=PNS&amp;issuedby=CYS</t>
  </si>
  <si>
    <t>https://forecast.weather.gov/product.php?site=NWS&amp;product=PNS&amp;issuedby=DDC</t>
  </si>
  <si>
    <t>https://forecast.weather.gov/product.php?site=NWS&amp;product=PNS&amp;issuedby=DLH</t>
  </si>
  <si>
    <t>https://forecast.weather.gov/product.php?site=NWS&amp;product=PNS&amp;issuedby=DVN</t>
  </si>
  <si>
    <t>https://forecast.weather.gov/product.php?site=NWS&amp;product=PNS&amp;issuedby=DMX</t>
  </si>
  <si>
    <t>https://forecast.weather.gov/product.php?site=NWS&amp;product=PNS&amp;issuedby=DTX</t>
  </si>
  <si>
    <t>https://forecast.weather.gov/product.php?site=NWS&amp;product=PNS&amp;issuedby=EPZ</t>
  </si>
  <si>
    <t>https://forecast.weather.gov/product.php?site=NWS&amp;product=PNS&amp;issuedby=EWX</t>
  </si>
  <si>
    <t>https://forecast.weather.gov/product.php?site=NWS&amp;product=PNS&amp;issuedby=FFC</t>
  </si>
  <si>
    <t>https://forecast.weather.gov/product.php?site=NWS&amp;product=PNS&amp;issuedby=FGF</t>
  </si>
  <si>
    <t>https://forecast.weather.gov/product.php?site=NWS&amp;product=PNS&amp;issuedby=FGZ</t>
  </si>
  <si>
    <t>https://forecast.weather.gov/product.php?site=NWS&amp;product=PNS&amp;issuedby=FSD</t>
  </si>
  <si>
    <t>https://forecast.weather.gov/product.php?site=NWS&amp;product=PNS&amp;issuedby=FWD</t>
  </si>
  <si>
    <t>https://forecast.weather.gov/product.php?site=NWS&amp;product=PNS&amp;issuedby=GID</t>
  </si>
  <si>
    <t>https://forecast.weather.gov/product.php?site=NWS&amp;product=PNS&amp;issuedby=GJT</t>
  </si>
  <si>
    <t>https://forecast.weather.gov/product.php?site=NWS&amp;product=PNS&amp;issuedby=GLD</t>
  </si>
  <si>
    <t>https://forecast.weather.gov/product.php?site=NWS&amp;product=PNS&amp;issuedby=GRR</t>
  </si>
  <si>
    <t>https://forecast.weather.gov/product.php?site=NWS&amp;product=PNS&amp;issuedby=GSP</t>
  </si>
  <si>
    <t>https://forecast.weather.gov/product.php?site=NWS&amp;product=PNS&amp;issuedby=GYX</t>
  </si>
  <si>
    <t>https://forecast.weather.gov/product.php?site=NWS&amp;product=PNS&amp;issuedby=HFO</t>
  </si>
  <si>
    <t>https://forecast.weather.gov/product.php?site=NWS&amp;product=PNS&amp;issuedby=HGX</t>
  </si>
  <si>
    <t>https://forecast.weather.gov/product.php?site=NWS&amp;product=PNS&amp;issuedby=HNX</t>
  </si>
  <si>
    <t>https://forecast.weather.gov/product.php?site=NWS&amp;product=PNS&amp;issuedby=HUN</t>
  </si>
  <si>
    <t>https://forecast.weather.gov/product.php?site=NWS&amp;product=PNS&amp;issuedby=ICT</t>
  </si>
  <si>
    <t>https://forecast.weather.gov/product.php?site=NWS&amp;product=PNS&amp;issuedby=ILM</t>
  </si>
  <si>
    <t>https://forecast.weather.gov/product.php?site=NWS&amp;product=PNS&amp;issuedby=ILX</t>
  </si>
  <si>
    <t>https://forecast.weather.gov/product.php?site=NWS&amp;product=PNS&amp;issuedby=IND</t>
  </si>
  <si>
    <t>https://forecast.weather.gov/product.php?site=NWS&amp;product=PNS&amp;issuedby=IWX</t>
  </si>
  <si>
    <t>https://forecast.weather.gov/product.php?site=NWS&amp;product=PNS&amp;issuedby=JAN</t>
  </si>
  <si>
    <t>https://forecast.weather.gov/product.php?site=NWS&amp;product=PNS&amp;issuedby=JKL</t>
  </si>
  <si>
    <t>https://forecast.weather.gov/product.php?site=NWS&amp;product=PNS&amp;issuedby=KEY</t>
  </si>
  <si>
    <t>https://forecast.weather.gov/product.php?site=NWS&amp;product=PNS&amp;issuedby=LBF</t>
  </si>
  <si>
    <t>https://forecast.weather.gov/product.php?site=NWS&amp;product=PNS&amp;issuedby=LCH</t>
  </si>
  <si>
    <t>https://forecast.weather.gov/product.php?site=NWS&amp;product=PNS&amp;issuedby=LIX</t>
  </si>
  <si>
    <t>https://forecast.weather.gov/product.php?site=NWS&amp;product=PNS&amp;issuedby=LKN</t>
  </si>
  <si>
    <t>https://forecast.weather.gov/product.php?site=NWS&amp;product=PNS&amp;issuedby=LMK</t>
  </si>
  <si>
    <t>https://forecast.weather.gov/product.php?site=NWS&amp;product=PNS&amp;issuedby=LOT</t>
  </si>
  <si>
    <t>https://forecast.weather.gov/product.php?site=NWS&amp;product=PNS&amp;issuedby=LOX</t>
  </si>
  <si>
    <t>https://forecast.weather.gov/product.php?site=NWS&amp;product=PNS&amp;issuedby=LSX</t>
  </si>
  <si>
    <t>https://forecast.weather.gov/product.php?site=NWS&amp;product=PNS&amp;issuedby=LUB</t>
  </si>
  <si>
    <t>https://forecast.weather.gov/product.php?site=NWS&amp;product=PNS&amp;issuedby=LWX</t>
  </si>
  <si>
    <t>https://forecast.weather.gov/product.php?site=NWS&amp;product=PNS&amp;issuedby=LZK</t>
  </si>
  <si>
    <t>https://forecast.weather.gov/product.php?site=NWS&amp;product=PNS&amp;issuedby=MEG</t>
  </si>
  <si>
    <t>https://forecast.weather.gov/product.php?site=NWS&amp;product=PNS&amp;issuedby=MFL</t>
  </si>
  <si>
    <t>https://forecast.weather.gov/product.php?site=NWS&amp;product=PNS&amp;issuedby=MFR</t>
  </si>
  <si>
    <t>https://forecast.weather.gov/product.php?site=NWS&amp;product=PNS&amp;issuedby=MHX</t>
  </si>
  <si>
    <t>https://forecast.weather.gov/product.php?site=NWS&amp;product=PNS&amp;issuedby=MKX</t>
  </si>
  <si>
    <t>https://forecast.weather.gov/product.php?site=NWS&amp;product=PNS&amp;issuedby=MLB</t>
  </si>
  <si>
    <t>https://forecast.weather.gov/product.php?site=NWS&amp;product=PNS&amp;issuedby=MOB</t>
  </si>
  <si>
    <t>https://forecast.weather.gov/product.php?site=NWS&amp;product=PNS&amp;issuedby=MPX</t>
  </si>
  <si>
    <t>https://forecast.weather.gov/product.php?site=NWS&amp;product=PNS&amp;issuedby=MQT</t>
  </si>
  <si>
    <t>https://forecast.weather.gov/product.php?site=NWS&amp;product=PNS&amp;issuedby=MRX</t>
  </si>
  <si>
    <t>https://forecast.weather.gov/product.php?site=NWS&amp;product=PNS&amp;issuedby=MSO</t>
  </si>
  <si>
    <t>https://forecast.weather.gov/product.php?site=NWS&amp;product=PNS&amp;issuedby=MTR</t>
  </si>
  <si>
    <t>https://forecast.weather.gov/product.php?site=NWS&amp;product=PNS&amp;issuedby=OAX</t>
  </si>
  <si>
    <t>https://forecast.weather.gov/product.php?site=NWS&amp;product=PNS&amp;issuedby=OTX</t>
  </si>
  <si>
    <t>https://forecast.weather.gov/product.php?site=NWS&amp;product=PNS&amp;issuedby=OHX</t>
  </si>
  <si>
    <t>https://forecast.weather.gov/product.php?site=NWS&amp;product=PNS&amp;issuedby=OKX</t>
  </si>
  <si>
    <t>https://forecast.weather.gov/product.php?site=NWS&amp;product=PNS&amp;issuedby=OUN</t>
  </si>
  <si>
    <t>https://forecast.weather.gov/product.php?site=NWS&amp;product=PNS&amp;issuedby=PAH</t>
  </si>
  <si>
    <t>https://forecast.weather.gov/product.php?site=NWS&amp;product=PNS&amp;issuedby=PBZ</t>
  </si>
  <si>
    <t>https://forecast.weather.gov/product.php?site=NWS&amp;product=PNS&amp;issuedby=PDT</t>
  </si>
  <si>
    <t>https://forecast.weather.gov/product.php?site=NWS&amp;product=PNS&amp;issuedby=PHI</t>
  </si>
  <si>
    <t>https://forecast.weather.gov/product.php?site=NWS&amp;product=PNS&amp;issuedby=PIH</t>
  </si>
  <si>
    <t>https://forecast.weather.gov/product.php?site=NWS&amp;product=PNS&amp;issuedby=PQR</t>
  </si>
  <si>
    <t>https://forecast.weather.gov/product.php?site=NWS&amp;product=PNS&amp;issuedby=PUB</t>
  </si>
  <si>
    <t>https://forecast.weather.gov/product.php?site=NWS&amp;product=PNS&amp;issuedby=RAH</t>
  </si>
  <si>
    <t>https://forecast.weather.gov/product.php?site=NWS&amp;product=PNS&amp;issuedby=REV</t>
  </si>
  <si>
    <t>https://forecast.weather.gov/product.php?site=NWS&amp;product=PNS&amp;issuedby=RIW</t>
  </si>
  <si>
    <t>https://forecast.weather.gov/product.php?site=NWS&amp;product=PNS&amp;issuedby=RLX</t>
  </si>
  <si>
    <t>https://forecast.weather.gov/product.php?site=NWS&amp;product=PNS&amp;issuedby=RNK</t>
  </si>
  <si>
    <t>https://forecast.weather.gov/product.php?site=NWS&amp;product=PNS&amp;issuedby=SEW</t>
  </si>
  <si>
    <t>https://forecast.weather.gov/product.php?site=NWS&amp;product=PNS&amp;issuedby=SGX</t>
  </si>
  <si>
    <t>https://forecast.weather.gov/product.php?site=NWS&amp;product=PNS&amp;issuedby=SHV</t>
  </si>
  <si>
    <t>https://forecast.weather.gov/product.php?site=NWS&amp;product=PNS&amp;issuedby=SLC</t>
  </si>
  <si>
    <t>https://forecast.weather.gov/product.php?site=NWS&amp;product=PNS&amp;issuedby=STO</t>
  </si>
  <si>
    <t>https://forecast.weather.gov/product.php?site=NWS&amp;product=PNS&amp;issuedby=TAE</t>
  </si>
  <si>
    <t>https://forecast.weather.gov/product.php?site=NWS&amp;product=PNS&amp;issuedby=TBW</t>
  </si>
  <si>
    <t>https://forecast.weather.gov/product.php?site=NWS&amp;product=PNS&amp;issuedby=TFX</t>
  </si>
  <si>
    <t>https://forecast.weather.gov/product.php?site=NWS&amp;product=PNS&amp;issuedby=TOP</t>
  </si>
  <si>
    <t>https://forecast.weather.gov/product.php?site=NWS&amp;product=PNS&amp;issuedby=TSA</t>
  </si>
  <si>
    <t>https://forecast.weather.gov/product.php?site=NWS&amp;product=PNS&amp;issuedby=TWC</t>
  </si>
  <si>
    <t>https://forecast.weather.gov/product.php?site=NWS&amp;product=PNS&amp;issuedby=UNR</t>
  </si>
  <si>
    <t>https://forecast.weather.gov/product.php?site=NWS&amp;product=PNS&amp;issuedby=WSH</t>
  </si>
  <si>
    <t>NWS Weather Forecast Office Identifier</t>
  </si>
  <si>
    <t>ABQ - Albuquerque, NM</t>
  </si>
  <si>
    <t>ABR - Aberdeen, SD</t>
  </si>
  <si>
    <t>AFC - Anchorage, AK</t>
  </si>
  <si>
    <t>AKQ - Wakefield, VA</t>
  </si>
  <si>
    <t>ALY - Albany, NY</t>
  </si>
  <si>
    <t>APX - Gaylord, MI</t>
  </si>
  <si>
    <t>ARX - La Crosse, WI</t>
  </si>
  <si>
    <t>BGM - Binghamton, NY</t>
  </si>
  <si>
    <t>BIS - Bismarck, ND</t>
  </si>
  <si>
    <t>BMX - Birmingham, AL</t>
  </si>
  <si>
    <t>BOI - Boise, ID</t>
  </si>
  <si>
    <t>BOU - Denver/Boulder, CO</t>
  </si>
  <si>
    <t>BOX - Boston, MA</t>
  </si>
  <si>
    <t>BRO - Brownsville, TX</t>
  </si>
  <si>
    <t>BTV - Burlington, VT</t>
  </si>
  <si>
    <t>BUF - Buffalo, NY</t>
  </si>
  <si>
    <t>BYZ - Billings, MT</t>
  </si>
  <si>
    <t>CAE - Columbia, SC</t>
  </si>
  <si>
    <t>CAR - Caribou, ME</t>
  </si>
  <si>
    <t>CHS - Charleston, SC</t>
  </si>
  <si>
    <t>CLE - Cleveland, OH</t>
  </si>
  <si>
    <t>CRP - Corpus Christi, TX</t>
  </si>
  <si>
    <t>CTP - State College, PA</t>
  </si>
  <si>
    <t>CYS - Cheyenne, WY</t>
  </si>
  <si>
    <t>DDC - Dodge City, KS</t>
  </si>
  <si>
    <t>DLH - Duluth, MN</t>
  </si>
  <si>
    <t>DMX - Des Moines, IA</t>
  </si>
  <si>
    <t>DTX - Detroit/Pontiac, MI</t>
  </si>
  <si>
    <t>DVN - Quad Cities, IA IL</t>
  </si>
  <si>
    <t>EAX - Kansas City/Pleasant Hill, MO</t>
  </si>
  <si>
    <t>EWX - Austin/San Antonio, TX</t>
  </si>
  <si>
    <t>FFC - Atlanta, GA</t>
  </si>
  <si>
    <t>FGF - Grand Forks, ND</t>
  </si>
  <si>
    <t>FGZ - Flagstaff, AZ</t>
  </si>
  <si>
    <t>FSD - Sioux Falls, SD</t>
  </si>
  <si>
    <t>FWD - Dallas/Fort Worth, TX</t>
  </si>
  <si>
    <t>GID - Hastings, NE</t>
  </si>
  <si>
    <t>GJT - Grand Junction, CO</t>
  </si>
  <si>
    <t>GLD - Goodland, KS</t>
  </si>
  <si>
    <t>GRB - Green Bay, WI</t>
  </si>
  <si>
    <t>GRR - Grand Rapids, MI</t>
  </si>
  <si>
    <t>GSP - Greer, SC</t>
  </si>
  <si>
    <t>GYX - Portland, ME</t>
  </si>
  <si>
    <t>HFO - Honolulu, HI</t>
  </si>
  <si>
    <t>HGX - Houston/Galveston, TX</t>
  </si>
  <si>
    <t>HNX - San Joaquin Valley, CA</t>
  </si>
  <si>
    <t>HUN - Huntsville, AL</t>
  </si>
  <si>
    <t>ICT - Wichita, KS</t>
  </si>
  <si>
    <t>ILM - Wilmington, NC</t>
  </si>
  <si>
    <t>ILN - Wilmington, OH</t>
  </si>
  <si>
    <t>IND - Indianapolis, IN</t>
  </si>
  <si>
    <t>IWX - Northern Indiana</t>
  </si>
  <si>
    <t>JAN - Jackson, MS</t>
  </si>
  <si>
    <t>JAX - Jacksonville, FL</t>
  </si>
  <si>
    <t>JKL - Jackson, KY</t>
  </si>
  <si>
    <t>KEY - Key West, FL</t>
  </si>
  <si>
    <t>LBF - North Platte, NE</t>
  </si>
  <si>
    <t>LCH - Lake Charles, LA</t>
  </si>
  <si>
    <t>LIX - New Orleans/Baton Rouge, LA</t>
  </si>
  <si>
    <t>LKN - Elko, NV</t>
  </si>
  <si>
    <t>LMK - Louisville, KY</t>
  </si>
  <si>
    <t>LOT - Chicago, IL</t>
  </si>
  <si>
    <t>LOX - Los Angeles, CA</t>
  </si>
  <si>
    <t>LSX - St. Louis, MO</t>
  </si>
  <si>
    <t>LUB - </t>
  </si>
  <si>
    <t>LWX - Sterling, VA</t>
  </si>
  <si>
    <t>LZK - Little Rock, AR</t>
  </si>
  <si>
    <t>MEG - Memphis, TN</t>
  </si>
  <si>
    <t>MFL - Miami, FL</t>
  </si>
  <si>
    <t>MFR - Medford, OR</t>
  </si>
  <si>
    <t>MHX - Newport/Morehead, NC</t>
  </si>
  <si>
    <t>MKX - Milwaukee/Sullivan, WI</t>
  </si>
  <si>
    <t>MLB - Melbourne, FL</t>
  </si>
  <si>
    <t>MOB - Mobile, AL</t>
  </si>
  <si>
    <t>MPX - Twin Cities, MN</t>
  </si>
  <si>
    <t>MQT - Marquette, MI</t>
  </si>
  <si>
    <t>MRX - Knoxville/Tri Cities, TN</t>
  </si>
  <si>
    <t>MSO - Missoula, MT</t>
  </si>
  <si>
    <t>MTR - San Francisco Bay Area, CA</t>
  </si>
  <si>
    <t>OAX - Omaha/Valley, NE</t>
  </si>
  <si>
    <t>OHX - Nashville, TN</t>
  </si>
  <si>
    <t>OKX - Upton, NY</t>
  </si>
  <si>
    <t>OTX - Spokane, WA</t>
  </si>
  <si>
    <t>OUN - Oklahoma City, OK</t>
  </si>
  <si>
    <t>PAH - Paducah, KY</t>
  </si>
  <si>
    <t>PBZ - Pittsburgh, PA</t>
  </si>
  <si>
    <t>PDT - Pendleton, OR</t>
  </si>
  <si>
    <t>PHI - Mt. Holly, NJ</t>
  </si>
  <si>
    <t>PIH - Pocatello, ID</t>
  </si>
  <si>
    <t>PQR - Portland, OR</t>
  </si>
  <si>
    <t>PUB - Pueblo, CO</t>
  </si>
  <si>
    <t>RAH - Raleigh/Durham, NC</t>
  </si>
  <si>
    <t>REV - Reno, NV</t>
  </si>
  <si>
    <t>RIW - Riverton, WY</t>
  </si>
  <si>
    <t>RLX - Charleston, WV</t>
  </si>
  <si>
    <t>RNK - Blacksburg, VA</t>
  </si>
  <si>
    <t>SEW - Seattle/Tacoma, WA</t>
  </si>
  <si>
    <t>SGX - San Diego, CA</t>
  </si>
  <si>
    <t>SHV - Shreveport, LA</t>
  </si>
  <si>
    <t>SLC - Salt Lake City, UT</t>
  </si>
  <si>
    <t>STO - Sacramento, CA</t>
  </si>
  <si>
    <t>TBW - Tampa Bay Area, FL</t>
  </si>
  <si>
    <t>TFX - Great Falls, MT</t>
  </si>
  <si>
    <t>TOP - Topeka, KS</t>
  </si>
  <si>
    <t>TSA - Tulsa, OK</t>
  </si>
  <si>
    <t>TWC - Tucson, AZ</t>
  </si>
  <si>
    <t>UNR - Rapid City, SD</t>
  </si>
  <si>
    <t>https://forecast.weather.gov/product.php?site=NWS&amp;product=PNS&amp;issuedby=ABQ</t>
  </si>
  <si>
    <t>https://forecast.weather.gov/product.php?site=NWS&amp;product=PNS&amp;issuedby=ABR</t>
  </si>
  <si>
    <t>https://forecast.weather.gov/product.php?site=NWS&amp;product=PNS&amp;issuedby=AFC</t>
  </si>
  <si>
    <t>https://forecast.weather.gov/product.php?site=NWS&amp;product=PNS&amp;issuedby=AQK</t>
  </si>
  <si>
    <t>https://forecast.weather.gov/product.php?site=NWS&amp;product=PNS&amp;issuedby=ALY</t>
  </si>
  <si>
    <t>https://forecast.weather.gov/product.php?site=NWS&amp;product=PNS&amp;issuedby=APX</t>
  </si>
  <si>
    <t>https://forecast.weather.gov/product.php?site=NWS&amp;product=PNS&amp;issuedby=ARX</t>
  </si>
  <si>
    <t>https://forecast.weather.gov/product.php?site=NWS&amp;product=PNS&amp;issuedby=BGM</t>
  </si>
  <si>
    <t>https://forecast.weather.gov/product.php?site=NWS&amp;product=PNS&amp;issuedby=BIS</t>
  </si>
  <si>
    <t>https://forecast.weather.gov/product.php?site=NWS&amp;product=PNS&amp;issuedby=BMX</t>
  </si>
  <si>
    <t>https://forecast.weather.gov/product.php?site=NWS&amp;product=PNS&amp;issuedby=BOI</t>
  </si>
  <si>
    <t>https://forecast.weather.gov/product.php?site=NWS&amp;product=PNS&amp;issuedby=BOU</t>
  </si>
  <si>
    <t>https://forecast.weather.gov/product.php?site=NWS&amp;product=PNS&amp;issuedby=BRO</t>
  </si>
  <si>
    <t>https://forecast.weather.gov/product.php?site=NWS&amp;product=PNS&amp;issuedby=BTV</t>
  </si>
  <si>
    <t>https://forecast.weather.gov/product.php?site=NWS&amp;product=PNS&amp;issuedby=BUF</t>
  </si>
  <si>
    <t>https://forecast.weather.gov/product.php?site=NWS&amp;product=PNS&amp;issuedby=BYZ</t>
  </si>
  <si>
    <t>https://forecast.weather.gov/product.php?site=NWS&amp;product=PNS&amp;issuedby=CAE</t>
  </si>
  <si>
    <t>https://forecast.weather.gov/product.php?site=NWS&amp;product=PNS&amp;issuedby=CAR</t>
  </si>
  <si>
    <t>AKQ,Wakefield, VA,https://forecast.weather.gov/product.php?site=NWS&amp;product=PNS&amp;issuedby=AQK</t>
  </si>
  <si>
    <t>https://forecast.weather.gov/product.php?site=NWS&amp;product=PNS&amp;issuedby=EAX</t>
  </si>
  <si>
    <t>DVN,Quad Cities, IA, https://forecast.weather.gov/product.php?site=NWS&amp;product=PNS&amp;issuedby=DVN</t>
  </si>
  <si>
    <t>https://forecast.weather.gov/product.php?site=NWS&amp;product=PNS&amp;issuedby=GRB</t>
  </si>
  <si>
    <t>https://forecast.weather.gov/product.php?site=NWS&amp;product=PNS&amp;issuedby=ILN</t>
  </si>
  <si>
    <t>https://forecast.weather.gov/product.php?site=NWS&amp;product=PNS&amp;issuedby=JAX</t>
  </si>
  <si>
    <t>EPZ - El Paso, TX</t>
  </si>
  <si>
    <t>ILX - Central, IL</t>
  </si>
  <si>
    <t>TAE - Tallahasse, FL</t>
  </si>
  <si>
    <t>WSH - National,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</si>
</sst>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333333"/>
      <name val="Helvetica Neue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orecast.weather.gov/product.php?site=NWS&amp;product=PNS&amp;issuedby=ARX" TargetMode="External"/><Relationship Id="rId21" Type="http://schemas.openxmlformats.org/officeDocument/2006/relationships/hyperlink" Target="https://forecast.weather.gov/product.php?site=NWS&amp;product=PNS&amp;issuedby=CLE" TargetMode="External"/><Relationship Id="rId42" Type="http://schemas.openxmlformats.org/officeDocument/2006/relationships/hyperlink" Target="https://forecast.weather.gov/product.php?site=NWS&amp;product=PNS&amp;issuedby=GRR" TargetMode="External"/><Relationship Id="rId63" Type="http://schemas.openxmlformats.org/officeDocument/2006/relationships/hyperlink" Target="https://forecast.weather.gov/product.php?site=NWS&amp;product=PNS&amp;issuedby=LMK" TargetMode="External"/><Relationship Id="rId84" Type="http://schemas.openxmlformats.org/officeDocument/2006/relationships/hyperlink" Target="https://forecast.weather.gov/product.php?site=NWS&amp;product=PNS&amp;issuedby=OKX" TargetMode="External"/><Relationship Id="rId16" Type="http://schemas.openxmlformats.org/officeDocument/2006/relationships/hyperlink" Target="https://forecast.weather.gov/product.php?site=NWS&amp;product=PNS&amp;issuedby=BUF" TargetMode="External"/><Relationship Id="rId107" Type="http://schemas.openxmlformats.org/officeDocument/2006/relationships/hyperlink" Target="https://forecast.weather.gov/product.php?site=NWS&amp;product=PNS&amp;issuedby=TOP" TargetMode="External"/><Relationship Id="rId11" Type="http://schemas.openxmlformats.org/officeDocument/2006/relationships/hyperlink" Target="https://forecast.weather.gov/product.php?site=NWS&amp;product=PNS&amp;issuedby=BOI" TargetMode="External"/><Relationship Id="rId32" Type="http://schemas.openxmlformats.org/officeDocument/2006/relationships/hyperlink" Target="https://forecast.weather.gov/product.php?site=NWS&amp;product=PNS&amp;issuedby=EWX" TargetMode="External"/><Relationship Id="rId37" Type="http://schemas.openxmlformats.org/officeDocument/2006/relationships/hyperlink" Target="https://forecast.weather.gov/product.php?site=NWS&amp;product=PNS&amp;issuedby=FWD" TargetMode="External"/><Relationship Id="rId53" Type="http://schemas.openxmlformats.org/officeDocument/2006/relationships/hyperlink" Target="https://forecast.weather.gov/product.php?site=NWS&amp;product=PNS&amp;issuedby=IND" TargetMode="External"/><Relationship Id="rId58" Type="http://schemas.openxmlformats.org/officeDocument/2006/relationships/hyperlink" Target="https://forecast.weather.gov/product.php?site=NWS&amp;product=PNS&amp;issuedby=KEY" TargetMode="External"/><Relationship Id="rId74" Type="http://schemas.openxmlformats.org/officeDocument/2006/relationships/hyperlink" Target="https://forecast.weather.gov/product.php?site=NWS&amp;product=PNS&amp;issuedby=MKX" TargetMode="External"/><Relationship Id="rId79" Type="http://schemas.openxmlformats.org/officeDocument/2006/relationships/hyperlink" Target="https://forecast.weather.gov/product.php?site=NWS&amp;product=PNS&amp;issuedby=MRX" TargetMode="External"/><Relationship Id="rId102" Type="http://schemas.openxmlformats.org/officeDocument/2006/relationships/hyperlink" Target="https://forecast.weather.gov/product.php?site=NWS&amp;product=PNS&amp;issuedby=SLC" TargetMode="External"/><Relationship Id="rId123" Type="http://schemas.openxmlformats.org/officeDocument/2006/relationships/hyperlink" Target="https://forecast.weather.gov/product.php?site=NWS&amp;product=PNS&amp;issuedby=BOX" TargetMode="External"/><Relationship Id="rId128" Type="http://schemas.openxmlformats.org/officeDocument/2006/relationships/hyperlink" Target="https://forecast.weather.gov/product.php?site=NWS&amp;product=PNS&amp;issuedby=CAE" TargetMode="External"/><Relationship Id="rId5" Type="http://schemas.openxmlformats.org/officeDocument/2006/relationships/hyperlink" Target="https://forecast.weather.gov/product.php?site=NWS&amp;product=PNS&amp;issuedby=ALY" TargetMode="External"/><Relationship Id="rId90" Type="http://schemas.openxmlformats.org/officeDocument/2006/relationships/hyperlink" Target="https://forecast.weather.gov/product.php?site=NWS&amp;product=PNS&amp;issuedby=PHI" TargetMode="External"/><Relationship Id="rId95" Type="http://schemas.openxmlformats.org/officeDocument/2006/relationships/hyperlink" Target="https://forecast.weather.gov/product.php?site=NWS&amp;product=PNS&amp;issuedby=REV" TargetMode="External"/><Relationship Id="rId22" Type="http://schemas.openxmlformats.org/officeDocument/2006/relationships/hyperlink" Target="https://forecast.weather.gov/product.php?site=NWS&amp;product=PNS&amp;issuedby=CRP" TargetMode="External"/><Relationship Id="rId27" Type="http://schemas.openxmlformats.org/officeDocument/2006/relationships/hyperlink" Target="https://forecast.weather.gov/product.php?site=NWS&amp;product=PNS&amp;issuedby=DMX" TargetMode="External"/><Relationship Id="rId43" Type="http://schemas.openxmlformats.org/officeDocument/2006/relationships/hyperlink" Target="https://forecast.weather.gov/product.php?site=NWS&amp;product=PNS&amp;issuedby=GSP" TargetMode="External"/><Relationship Id="rId48" Type="http://schemas.openxmlformats.org/officeDocument/2006/relationships/hyperlink" Target="https://forecast.weather.gov/product.php?site=NWS&amp;product=PNS&amp;issuedby=HUN" TargetMode="External"/><Relationship Id="rId64" Type="http://schemas.openxmlformats.org/officeDocument/2006/relationships/hyperlink" Target="https://forecast.weather.gov/product.php?site=NWS&amp;product=PNS&amp;issuedby=LOT" TargetMode="External"/><Relationship Id="rId69" Type="http://schemas.openxmlformats.org/officeDocument/2006/relationships/hyperlink" Target="https://forecast.weather.gov/product.php?site=NWS&amp;product=PNS&amp;issuedby=LZK" TargetMode="External"/><Relationship Id="rId113" Type="http://schemas.openxmlformats.org/officeDocument/2006/relationships/hyperlink" Target="https://forecast.weather.gov/product.php?site=NWS&amp;product=PNS&amp;issuedby=AFC" TargetMode="External"/><Relationship Id="rId118" Type="http://schemas.openxmlformats.org/officeDocument/2006/relationships/hyperlink" Target="https://forecast.weather.gov/product.php?site=NWS&amp;product=PNS&amp;issuedby=BGM" TargetMode="External"/><Relationship Id="rId134" Type="http://schemas.openxmlformats.org/officeDocument/2006/relationships/hyperlink" Target="https://forecast.weather.gov/product.php?site=NWS&amp;product=PNS&amp;issuedby=ILN" TargetMode="External"/><Relationship Id="rId80" Type="http://schemas.openxmlformats.org/officeDocument/2006/relationships/hyperlink" Target="https://forecast.weather.gov/product.php?site=NWS&amp;product=PNS&amp;issuedby=MSO" TargetMode="External"/><Relationship Id="rId85" Type="http://schemas.openxmlformats.org/officeDocument/2006/relationships/hyperlink" Target="https://forecast.weather.gov/product.php?site=NWS&amp;product=PNS&amp;issuedby=OTX" TargetMode="External"/><Relationship Id="rId12" Type="http://schemas.openxmlformats.org/officeDocument/2006/relationships/hyperlink" Target="https://forecast.weather.gov/product.php?site=NWS&amp;product=PNS&amp;issuedby=BOU" TargetMode="External"/><Relationship Id="rId17" Type="http://schemas.openxmlformats.org/officeDocument/2006/relationships/hyperlink" Target="https://forecast.weather.gov/product.php?site=NWS&amp;product=PNS&amp;issuedby=BYZ" TargetMode="External"/><Relationship Id="rId33" Type="http://schemas.openxmlformats.org/officeDocument/2006/relationships/hyperlink" Target="https://forecast.weather.gov/product.php?site=NWS&amp;product=PNS&amp;issuedby=FFC" TargetMode="External"/><Relationship Id="rId38" Type="http://schemas.openxmlformats.org/officeDocument/2006/relationships/hyperlink" Target="https://forecast.weather.gov/product.php?site=NWS&amp;product=PNS&amp;issuedby=GID" TargetMode="External"/><Relationship Id="rId59" Type="http://schemas.openxmlformats.org/officeDocument/2006/relationships/hyperlink" Target="https://forecast.weather.gov/product.php?site=NWS&amp;product=PNS&amp;issuedby=LBF" TargetMode="External"/><Relationship Id="rId103" Type="http://schemas.openxmlformats.org/officeDocument/2006/relationships/hyperlink" Target="https://forecast.weather.gov/product.php?site=NWS&amp;product=PNS&amp;issuedby=STO" TargetMode="External"/><Relationship Id="rId108" Type="http://schemas.openxmlformats.org/officeDocument/2006/relationships/hyperlink" Target="https://forecast.weather.gov/product.php?site=NWS&amp;product=PNS&amp;issuedby=TSA" TargetMode="External"/><Relationship Id="rId124" Type="http://schemas.openxmlformats.org/officeDocument/2006/relationships/hyperlink" Target="https://forecast.weather.gov/product.php?site=NWS&amp;product=PNS&amp;issuedby=BRO" TargetMode="External"/><Relationship Id="rId129" Type="http://schemas.openxmlformats.org/officeDocument/2006/relationships/hyperlink" Target="https://forecast.weather.gov/product.php?site=NWS&amp;product=PNS&amp;issuedby=CAR" TargetMode="External"/><Relationship Id="rId54" Type="http://schemas.openxmlformats.org/officeDocument/2006/relationships/hyperlink" Target="https://forecast.weather.gov/product.php?site=NWS&amp;product=PNS&amp;issuedby=IWX" TargetMode="External"/><Relationship Id="rId70" Type="http://schemas.openxmlformats.org/officeDocument/2006/relationships/hyperlink" Target="https://forecast.weather.gov/product.php?site=NWS&amp;product=PNS&amp;issuedby=MEG" TargetMode="External"/><Relationship Id="rId75" Type="http://schemas.openxmlformats.org/officeDocument/2006/relationships/hyperlink" Target="https://forecast.weather.gov/product.php?site=NWS&amp;product=PNS&amp;issuedby=MLB" TargetMode="External"/><Relationship Id="rId91" Type="http://schemas.openxmlformats.org/officeDocument/2006/relationships/hyperlink" Target="https://forecast.weather.gov/product.php?site=NWS&amp;product=PNS&amp;issuedby=PIH" TargetMode="External"/><Relationship Id="rId96" Type="http://schemas.openxmlformats.org/officeDocument/2006/relationships/hyperlink" Target="https://forecast.weather.gov/product.php?site=NWS&amp;product=PNS&amp;issuedby=RIW" TargetMode="External"/><Relationship Id="rId1" Type="http://schemas.openxmlformats.org/officeDocument/2006/relationships/hyperlink" Target="https://forecast.weather.gov/product.php?site=NWS&amp;product=PNS&amp;issuedby=ABQ" TargetMode="External"/><Relationship Id="rId6" Type="http://schemas.openxmlformats.org/officeDocument/2006/relationships/hyperlink" Target="https://forecast.weather.gov/product.php?site=NWS&amp;product=PNS&amp;issuedby=APX" TargetMode="External"/><Relationship Id="rId23" Type="http://schemas.openxmlformats.org/officeDocument/2006/relationships/hyperlink" Target="https://forecast.weather.gov/product.php?site=NWS&amp;product=PNS&amp;issuedby=CTP" TargetMode="External"/><Relationship Id="rId28" Type="http://schemas.openxmlformats.org/officeDocument/2006/relationships/hyperlink" Target="https://forecast.weather.gov/product.php?site=NWS&amp;product=PNS&amp;issuedby=DTX" TargetMode="External"/><Relationship Id="rId49" Type="http://schemas.openxmlformats.org/officeDocument/2006/relationships/hyperlink" Target="https://forecast.weather.gov/product.php?site=NWS&amp;product=PNS&amp;issuedby=ICT" TargetMode="External"/><Relationship Id="rId114" Type="http://schemas.openxmlformats.org/officeDocument/2006/relationships/hyperlink" Target="https://forecast.weather.gov/product.php?site=NWS&amp;product=PNS&amp;issuedby=AQK" TargetMode="External"/><Relationship Id="rId119" Type="http://schemas.openxmlformats.org/officeDocument/2006/relationships/hyperlink" Target="https://forecast.weather.gov/product.php?site=NWS&amp;product=PNS&amp;issuedby=BIS" TargetMode="External"/><Relationship Id="rId44" Type="http://schemas.openxmlformats.org/officeDocument/2006/relationships/hyperlink" Target="https://forecast.weather.gov/product.php?site=NWS&amp;product=PNS&amp;issuedby=GYX" TargetMode="External"/><Relationship Id="rId60" Type="http://schemas.openxmlformats.org/officeDocument/2006/relationships/hyperlink" Target="https://forecast.weather.gov/product.php?site=NWS&amp;product=PNS&amp;issuedby=LCH" TargetMode="External"/><Relationship Id="rId65" Type="http://schemas.openxmlformats.org/officeDocument/2006/relationships/hyperlink" Target="https://forecast.weather.gov/product.php?site=NWS&amp;product=PNS&amp;issuedby=LOX" TargetMode="External"/><Relationship Id="rId81" Type="http://schemas.openxmlformats.org/officeDocument/2006/relationships/hyperlink" Target="https://forecast.weather.gov/product.php?site=NWS&amp;product=PNS&amp;issuedby=MTR" TargetMode="External"/><Relationship Id="rId86" Type="http://schemas.openxmlformats.org/officeDocument/2006/relationships/hyperlink" Target="https://forecast.weather.gov/product.php?site=NWS&amp;product=PNS&amp;issuedby=OUN" TargetMode="External"/><Relationship Id="rId130" Type="http://schemas.openxmlformats.org/officeDocument/2006/relationships/hyperlink" Target="https://forecast.weather.gov/product.php?site=NWS&amp;product=PNS&amp;issuedby=EAX" TargetMode="External"/><Relationship Id="rId135" Type="http://schemas.openxmlformats.org/officeDocument/2006/relationships/hyperlink" Target="https://forecast.weather.gov/product.php?site=NWS&amp;product=PNS&amp;issuedby=JAX" TargetMode="External"/><Relationship Id="rId13" Type="http://schemas.openxmlformats.org/officeDocument/2006/relationships/hyperlink" Target="https://forecast.weather.gov/product.php?site=NWS&amp;product=PNS&amp;issuedby=BOX" TargetMode="External"/><Relationship Id="rId18" Type="http://schemas.openxmlformats.org/officeDocument/2006/relationships/hyperlink" Target="https://forecast.weather.gov/product.php?site=NWS&amp;product=PNS&amp;issuedby=CAE" TargetMode="External"/><Relationship Id="rId39" Type="http://schemas.openxmlformats.org/officeDocument/2006/relationships/hyperlink" Target="https://forecast.weather.gov/product.php?site=NWS&amp;product=PNS&amp;issuedby=GJT" TargetMode="External"/><Relationship Id="rId109" Type="http://schemas.openxmlformats.org/officeDocument/2006/relationships/hyperlink" Target="https://forecast.weather.gov/product.php?site=NWS&amp;product=PNS&amp;issuedby=TWC" TargetMode="External"/><Relationship Id="rId34" Type="http://schemas.openxmlformats.org/officeDocument/2006/relationships/hyperlink" Target="https://forecast.weather.gov/product.php?site=NWS&amp;product=PNS&amp;issuedby=FGF" TargetMode="External"/><Relationship Id="rId50" Type="http://schemas.openxmlformats.org/officeDocument/2006/relationships/hyperlink" Target="https://forecast.weather.gov/product.php?site=NWS&amp;product=PNS&amp;issuedby=ILM" TargetMode="External"/><Relationship Id="rId55" Type="http://schemas.openxmlformats.org/officeDocument/2006/relationships/hyperlink" Target="https://forecast.weather.gov/product.php?site=NWS&amp;product=PNS&amp;issuedby=JAN" TargetMode="External"/><Relationship Id="rId76" Type="http://schemas.openxmlformats.org/officeDocument/2006/relationships/hyperlink" Target="https://forecast.weather.gov/product.php?site=NWS&amp;product=PNS&amp;issuedby=MOB" TargetMode="External"/><Relationship Id="rId97" Type="http://schemas.openxmlformats.org/officeDocument/2006/relationships/hyperlink" Target="https://forecast.weather.gov/product.php?site=NWS&amp;product=PNS&amp;issuedby=RLX" TargetMode="External"/><Relationship Id="rId104" Type="http://schemas.openxmlformats.org/officeDocument/2006/relationships/hyperlink" Target="https://forecast.weather.gov/product.php?site=NWS&amp;product=PNS&amp;issuedby=TAE" TargetMode="External"/><Relationship Id="rId120" Type="http://schemas.openxmlformats.org/officeDocument/2006/relationships/hyperlink" Target="https://forecast.weather.gov/product.php?site=NWS&amp;product=PNS&amp;issuedby=BMX" TargetMode="External"/><Relationship Id="rId125" Type="http://schemas.openxmlformats.org/officeDocument/2006/relationships/hyperlink" Target="https://forecast.weather.gov/product.php?site=NWS&amp;product=PNS&amp;issuedby=BTV" TargetMode="External"/><Relationship Id="rId7" Type="http://schemas.openxmlformats.org/officeDocument/2006/relationships/hyperlink" Target="https://forecast.weather.gov/product.php?site=NWS&amp;product=PNS&amp;issuedby=ARX" TargetMode="External"/><Relationship Id="rId71" Type="http://schemas.openxmlformats.org/officeDocument/2006/relationships/hyperlink" Target="https://forecast.weather.gov/product.php?site=NWS&amp;product=PNS&amp;issuedby=MFL" TargetMode="External"/><Relationship Id="rId92" Type="http://schemas.openxmlformats.org/officeDocument/2006/relationships/hyperlink" Target="https://forecast.weather.gov/product.php?site=NWS&amp;product=PNS&amp;issuedby=PQR" TargetMode="External"/><Relationship Id="rId2" Type="http://schemas.openxmlformats.org/officeDocument/2006/relationships/hyperlink" Target="https://forecast.weather.gov/product.php?site=NWS&amp;product=PNS&amp;issuedby=ABR" TargetMode="External"/><Relationship Id="rId29" Type="http://schemas.openxmlformats.org/officeDocument/2006/relationships/hyperlink" Target="https://forecast.weather.gov/product.php?site=NWS&amp;product=PNS&amp;issuedby=DVN" TargetMode="External"/><Relationship Id="rId24" Type="http://schemas.openxmlformats.org/officeDocument/2006/relationships/hyperlink" Target="https://forecast.weather.gov/product.php?site=NWS&amp;product=PNS&amp;issuedby=CYS" TargetMode="External"/><Relationship Id="rId40" Type="http://schemas.openxmlformats.org/officeDocument/2006/relationships/hyperlink" Target="https://forecast.weather.gov/product.php?site=NWS&amp;product=PNS&amp;issuedby=GLD" TargetMode="External"/><Relationship Id="rId45" Type="http://schemas.openxmlformats.org/officeDocument/2006/relationships/hyperlink" Target="https://forecast.weather.gov/product.php?site=NWS&amp;product=PNS&amp;issuedby=HFO" TargetMode="External"/><Relationship Id="rId66" Type="http://schemas.openxmlformats.org/officeDocument/2006/relationships/hyperlink" Target="https://forecast.weather.gov/product.php?site=NWS&amp;product=PNS&amp;issuedby=LSX" TargetMode="External"/><Relationship Id="rId87" Type="http://schemas.openxmlformats.org/officeDocument/2006/relationships/hyperlink" Target="https://forecast.weather.gov/product.php?site=NWS&amp;product=PNS&amp;issuedby=PAH" TargetMode="External"/><Relationship Id="rId110" Type="http://schemas.openxmlformats.org/officeDocument/2006/relationships/hyperlink" Target="https://forecast.weather.gov/product.php?site=NWS&amp;product=PNS&amp;issuedby=UNR" TargetMode="External"/><Relationship Id="rId115" Type="http://schemas.openxmlformats.org/officeDocument/2006/relationships/hyperlink" Target="https://forecast.weather.gov/product.php?site=NWS&amp;product=PNS&amp;issuedby=ALY" TargetMode="External"/><Relationship Id="rId131" Type="http://schemas.openxmlformats.org/officeDocument/2006/relationships/hyperlink" Target="https://forecast.weather.gov/product.php?site=NWS&amp;product=PNS&amp;issuedby=DVN" TargetMode="External"/><Relationship Id="rId61" Type="http://schemas.openxmlformats.org/officeDocument/2006/relationships/hyperlink" Target="https://forecast.weather.gov/product.php?site=NWS&amp;product=PNS&amp;issuedby=LIX" TargetMode="External"/><Relationship Id="rId82" Type="http://schemas.openxmlformats.org/officeDocument/2006/relationships/hyperlink" Target="https://forecast.weather.gov/product.php?site=NWS&amp;product=PNS&amp;issuedby=OAX" TargetMode="External"/><Relationship Id="rId19" Type="http://schemas.openxmlformats.org/officeDocument/2006/relationships/hyperlink" Target="https://forecast.weather.gov/product.php?site=NWS&amp;product=PNS&amp;issuedby=CAR" TargetMode="External"/><Relationship Id="rId14" Type="http://schemas.openxmlformats.org/officeDocument/2006/relationships/hyperlink" Target="https://forecast.weather.gov/product.php?site=NWS&amp;product=PNS&amp;issuedby=BRO" TargetMode="External"/><Relationship Id="rId30" Type="http://schemas.openxmlformats.org/officeDocument/2006/relationships/hyperlink" Target="https://forecast.weather.gov/product.php?site=NWS&amp;product=PNS&amp;issuedby=EAX" TargetMode="External"/><Relationship Id="rId35" Type="http://schemas.openxmlformats.org/officeDocument/2006/relationships/hyperlink" Target="https://forecast.weather.gov/product.php?site=NWS&amp;product=PNS&amp;issuedby=FGZ" TargetMode="External"/><Relationship Id="rId56" Type="http://schemas.openxmlformats.org/officeDocument/2006/relationships/hyperlink" Target="https://forecast.weather.gov/product.php?site=NWS&amp;product=PNS&amp;issuedby=JAX" TargetMode="External"/><Relationship Id="rId77" Type="http://schemas.openxmlformats.org/officeDocument/2006/relationships/hyperlink" Target="https://forecast.weather.gov/product.php?site=NWS&amp;product=PNS&amp;issuedby=MPX" TargetMode="External"/><Relationship Id="rId100" Type="http://schemas.openxmlformats.org/officeDocument/2006/relationships/hyperlink" Target="https://forecast.weather.gov/product.php?site=NWS&amp;product=PNS&amp;issuedby=SGX" TargetMode="External"/><Relationship Id="rId105" Type="http://schemas.openxmlformats.org/officeDocument/2006/relationships/hyperlink" Target="https://forecast.weather.gov/product.php?site=NWS&amp;product=PNS&amp;issuedby=TBW" TargetMode="External"/><Relationship Id="rId126" Type="http://schemas.openxmlformats.org/officeDocument/2006/relationships/hyperlink" Target="https://forecast.weather.gov/product.php?site=NWS&amp;product=PNS&amp;issuedby=BUF" TargetMode="External"/><Relationship Id="rId8" Type="http://schemas.openxmlformats.org/officeDocument/2006/relationships/hyperlink" Target="https://forecast.weather.gov/product.php?site=NWS&amp;product=PNS&amp;issuedby=BGM" TargetMode="External"/><Relationship Id="rId51" Type="http://schemas.openxmlformats.org/officeDocument/2006/relationships/hyperlink" Target="https://forecast.weather.gov/product.php?site=NWS&amp;product=PNS&amp;issuedby=ILN" TargetMode="External"/><Relationship Id="rId72" Type="http://schemas.openxmlformats.org/officeDocument/2006/relationships/hyperlink" Target="https://forecast.weather.gov/product.php?site=NWS&amp;product=PNS&amp;issuedby=MFR" TargetMode="External"/><Relationship Id="rId93" Type="http://schemas.openxmlformats.org/officeDocument/2006/relationships/hyperlink" Target="https://forecast.weather.gov/product.php?site=NWS&amp;product=PNS&amp;issuedby=PUB" TargetMode="External"/><Relationship Id="rId98" Type="http://schemas.openxmlformats.org/officeDocument/2006/relationships/hyperlink" Target="https://forecast.weather.gov/product.php?site=NWS&amp;product=PNS&amp;issuedby=RNK" TargetMode="External"/><Relationship Id="rId121" Type="http://schemas.openxmlformats.org/officeDocument/2006/relationships/hyperlink" Target="https://forecast.weather.gov/product.php?site=NWS&amp;product=PNS&amp;issuedby=BOI" TargetMode="External"/><Relationship Id="rId3" Type="http://schemas.openxmlformats.org/officeDocument/2006/relationships/hyperlink" Target="https://forecast.weather.gov/product.php?site=NWS&amp;product=PNS&amp;issuedby=AFC" TargetMode="External"/><Relationship Id="rId25" Type="http://schemas.openxmlformats.org/officeDocument/2006/relationships/hyperlink" Target="https://forecast.weather.gov/product.php?site=NWS&amp;product=PNS&amp;issuedby=DDC" TargetMode="External"/><Relationship Id="rId46" Type="http://schemas.openxmlformats.org/officeDocument/2006/relationships/hyperlink" Target="https://forecast.weather.gov/product.php?site=NWS&amp;product=PNS&amp;issuedby=HGX" TargetMode="External"/><Relationship Id="rId67" Type="http://schemas.openxmlformats.org/officeDocument/2006/relationships/hyperlink" Target="https://forecast.weather.gov/product.php?site=NWS&amp;product=PNS&amp;issuedby=LUB" TargetMode="External"/><Relationship Id="rId116" Type="http://schemas.openxmlformats.org/officeDocument/2006/relationships/hyperlink" Target="https://forecast.weather.gov/product.php?site=NWS&amp;product=PNS&amp;issuedby=APX" TargetMode="External"/><Relationship Id="rId20" Type="http://schemas.openxmlformats.org/officeDocument/2006/relationships/hyperlink" Target="https://forecast.weather.gov/product.php?site=NWS&amp;product=PNS&amp;issuedby=CHS" TargetMode="External"/><Relationship Id="rId41" Type="http://schemas.openxmlformats.org/officeDocument/2006/relationships/hyperlink" Target="https://forecast.weather.gov/product.php?site=NWS&amp;product=PNS&amp;issuedby=GRB" TargetMode="External"/><Relationship Id="rId62" Type="http://schemas.openxmlformats.org/officeDocument/2006/relationships/hyperlink" Target="https://forecast.weather.gov/product.php?site=NWS&amp;product=PNS&amp;issuedby=LKN" TargetMode="External"/><Relationship Id="rId83" Type="http://schemas.openxmlformats.org/officeDocument/2006/relationships/hyperlink" Target="https://forecast.weather.gov/product.php?site=NWS&amp;product=PNS&amp;issuedby=OHX" TargetMode="External"/><Relationship Id="rId88" Type="http://schemas.openxmlformats.org/officeDocument/2006/relationships/hyperlink" Target="https://forecast.weather.gov/product.php?site=NWS&amp;product=PNS&amp;issuedby=PBZ" TargetMode="External"/><Relationship Id="rId111" Type="http://schemas.openxmlformats.org/officeDocument/2006/relationships/hyperlink" Target="https://forecast.weather.gov/product.php?site=NWS&amp;product=PNS&amp;issuedby=WSH" TargetMode="External"/><Relationship Id="rId132" Type="http://schemas.openxmlformats.org/officeDocument/2006/relationships/hyperlink" Target="https://forecast.weather.gov/product.php?site=NWS&amp;product=PNS&amp;issuedby=GRB" TargetMode="External"/><Relationship Id="rId15" Type="http://schemas.openxmlformats.org/officeDocument/2006/relationships/hyperlink" Target="https://forecast.weather.gov/product.php?site=NWS&amp;product=PNS&amp;issuedby=BTV" TargetMode="External"/><Relationship Id="rId36" Type="http://schemas.openxmlformats.org/officeDocument/2006/relationships/hyperlink" Target="https://forecast.weather.gov/product.php?site=NWS&amp;product=PNS&amp;issuedby=FSD" TargetMode="External"/><Relationship Id="rId57" Type="http://schemas.openxmlformats.org/officeDocument/2006/relationships/hyperlink" Target="https://forecast.weather.gov/product.php?site=NWS&amp;product=PNS&amp;issuedby=JKL" TargetMode="External"/><Relationship Id="rId106" Type="http://schemas.openxmlformats.org/officeDocument/2006/relationships/hyperlink" Target="https://forecast.weather.gov/product.php?site=NWS&amp;product=PNS&amp;issuedby=TFX" TargetMode="External"/><Relationship Id="rId127" Type="http://schemas.openxmlformats.org/officeDocument/2006/relationships/hyperlink" Target="https://forecast.weather.gov/product.php?site=NWS&amp;product=PNS&amp;issuedby=BYZ" TargetMode="External"/><Relationship Id="rId10" Type="http://schemas.openxmlformats.org/officeDocument/2006/relationships/hyperlink" Target="https://forecast.weather.gov/product.php?site=NWS&amp;product=PNS&amp;issuedby=BMX" TargetMode="External"/><Relationship Id="rId31" Type="http://schemas.openxmlformats.org/officeDocument/2006/relationships/hyperlink" Target="https://forecast.weather.gov/product.php?site=NWS&amp;product=PNS&amp;issuedby=EPZ" TargetMode="External"/><Relationship Id="rId52" Type="http://schemas.openxmlformats.org/officeDocument/2006/relationships/hyperlink" Target="https://forecast.weather.gov/product.php?site=NWS&amp;product=PNS&amp;issuedby=ILX" TargetMode="External"/><Relationship Id="rId73" Type="http://schemas.openxmlformats.org/officeDocument/2006/relationships/hyperlink" Target="https://forecast.weather.gov/product.php?site=NWS&amp;product=PNS&amp;issuedby=MHX" TargetMode="External"/><Relationship Id="rId78" Type="http://schemas.openxmlformats.org/officeDocument/2006/relationships/hyperlink" Target="https://forecast.weather.gov/product.php?site=NWS&amp;product=PNS&amp;issuedby=MQT" TargetMode="External"/><Relationship Id="rId94" Type="http://schemas.openxmlformats.org/officeDocument/2006/relationships/hyperlink" Target="https://forecast.weather.gov/product.php?site=NWS&amp;product=PNS&amp;issuedby=RAH" TargetMode="External"/><Relationship Id="rId99" Type="http://schemas.openxmlformats.org/officeDocument/2006/relationships/hyperlink" Target="https://forecast.weather.gov/product.php?site=NWS&amp;product=PNS&amp;issuedby=SEW" TargetMode="External"/><Relationship Id="rId101" Type="http://schemas.openxmlformats.org/officeDocument/2006/relationships/hyperlink" Target="https://forecast.weather.gov/product.php?site=NWS&amp;product=PNS&amp;issuedby=SHV" TargetMode="External"/><Relationship Id="rId122" Type="http://schemas.openxmlformats.org/officeDocument/2006/relationships/hyperlink" Target="https://forecast.weather.gov/product.php?site=NWS&amp;product=PNS&amp;issuedby=BOU" TargetMode="External"/><Relationship Id="rId4" Type="http://schemas.openxmlformats.org/officeDocument/2006/relationships/hyperlink" Target="https://forecast.weather.gov/product.php?site=NWS&amp;product=PNS&amp;issuedby=AKQ" TargetMode="External"/><Relationship Id="rId9" Type="http://schemas.openxmlformats.org/officeDocument/2006/relationships/hyperlink" Target="https://forecast.weather.gov/product.php?site=NWS&amp;product=PNS&amp;issuedby=BIS" TargetMode="External"/><Relationship Id="rId26" Type="http://schemas.openxmlformats.org/officeDocument/2006/relationships/hyperlink" Target="https://forecast.weather.gov/product.php?site=NWS&amp;product=PNS&amp;issuedby=DLH" TargetMode="External"/><Relationship Id="rId47" Type="http://schemas.openxmlformats.org/officeDocument/2006/relationships/hyperlink" Target="https://forecast.weather.gov/product.php?site=NWS&amp;product=PNS&amp;issuedby=HNX" TargetMode="External"/><Relationship Id="rId68" Type="http://schemas.openxmlformats.org/officeDocument/2006/relationships/hyperlink" Target="https://forecast.weather.gov/product.php?site=NWS&amp;product=PNS&amp;issuedby=LWX" TargetMode="External"/><Relationship Id="rId89" Type="http://schemas.openxmlformats.org/officeDocument/2006/relationships/hyperlink" Target="https://forecast.weather.gov/product.php?site=NWS&amp;product=PNS&amp;issuedby=PDT" TargetMode="External"/><Relationship Id="rId112" Type="http://schemas.openxmlformats.org/officeDocument/2006/relationships/hyperlink" Target="https://forecast.weather.gov/product.php?site=NWS&amp;product=PNS&amp;issuedby=ABQ" TargetMode="External"/><Relationship Id="rId133" Type="http://schemas.openxmlformats.org/officeDocument/2006/relationships/hyperlink" Target="https://forecast.weather.gov/product.php?site=NWS&amp;product=PNS&amp;issuedby=GR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870D-2E6C-8045-9090-A45A46FC481B}">
  <dimension ref="A2:E114"/>
  <sheetViews>
    <sheetView tabSelected="1" workbookViewId="0">
      <selection activeCell="C50" sqref="C50"/>
    </sheetView>
  </sheetViews>
  <sheetFormatPr baseColWidth="10" defaultRowHeight="16" x14ac:dyDescent="0.2"/>
  <cols>
    <col min="2" max="2" width="70.33203125" bestFit="1" customWidth="1"/>
  </cols>
  <sheetData>
    <row r="2" spans="1:5" x14ac:dyDescent="0.2">
      <c r="C2" s="1" t="s">
        <v>89</v>
      </c>
    </row>
    <row r="3" spans="1:5" x14ac:dyDescent="0.2">
      <c r="A3" t="str">
        <f>+RIGHT(B3,3)</f>
        <v>ABQ</v>
      </c>
      <c r="B3" s="2" t="s">
        <v>197</v>
      </c>
      <c r="C3" s="2" t="s">
        <v>90</v>
      </c>
      <c r="E3" t="str">
        <f>LEFT(C3,3)&amp;","&amp;MID(C3,7,100)&amp;","&amp;VLOOKUP(LEFT(C3,3),$A$3:$B$116,2,FALSE)</f>
        <v>ABQ,Albuquerque, NM,https://forecast.weather.gov/product.php?site=NWS&amp;product=PNS&amp;issuedby=ABQ</v>
      </c>
    </row>
    <row r="4" spans="1:5" x14ac:dyDescent="0.2">
      <c r="A4" t="str">
        <f>+RIGHT(B4,3)</f>
        <v>ABR</v>
      </c>
      <c r="B4" t="s">
        <v>198</v>
      </c>
      <c r="C4" s="2" t="s">
        <v>91</v>
      </c>
      <c r="E4" t="str">
        <f>LEFT(C4,3)&amp;","&amp;MID(C4,7,100)&amp;","&amp;VLOOKUP(LEFT(C4,3),$A$3:$B$116,2,FALSE)</f>
        <v>ABR,Aberdeen, SD,https://forecast.weather.gov/product.php?site=NWS&amp;product=PNS&amp;issuedby=ABR</v>
      </c>
    </row>
    <row r="5" spans="1:5" x14ac:dyDescent="0.2">
      <c r="A5" t="str">
        <f>+RIGHT(B5,3)</f>
        <v>AFC</v>
      </c>
      <c r="B5" s="2" t="s">
        <v>199</v>
      </c>
      <c r="C5" s="2" t="s">
        <v>92</v>
      </c>
      <c r="E5" t="str">
        <f>LEFT(C5,3)&amp;","&amp;MID(C5,7,100)&amp;","&amp;VLOOKUP(LEFT(C5,3),$A$3:$B$116,2,FALSE)</f>
        <v>AFC,Anchorage, AK,https://forecast.weather.gov/product.php?site=NWS&amp;product=PNS&amp;issuedby=AFC</v>
      </c>
    </row>
    <row r="6" spans="1:5" x14ac:dyDescent="0.2">
      <c r="A6" t="str">
        <f>+RIGHT(B6,3)</f>
        <v>AQK</v>
      </c>
      <c r="B6" s="2" t="s">
        <v>200</v>
      </c>
      <c r="C6" s="2" t="s">
        <v>93</v>
      </c>
      <c r="E6" t="s">
        <v>215</v>
      </c>
    </row>
    <row r="7" spans="1:5" x14ac:dyDescent="0.2">
      <c r="A7" t="str">
        <f>+RIGHT(B7,3)</f>
        <v>ALY</v>
      </c>
      <c r="B7" s="2" t="s">
        <v>201</v>
      </c>
      <c r="C7" s="2" t="s">
        <v>94</v>
      </c>
      <c r="E7" t="str">
        <f>LEFT(C7,3)&amp;","&amp;MID(C7,7,100)&amp;","&amp;VLOOKUP(LEFT(C7,3),$A$3:$B$116,2,FALSE)</f>
        <v>ALY,Albany, NY,https://forecast.weather.gov/product.php?site=NWS&amp;product=PNS&amp;issuedby=ALY</v>
      </c>
    </row>
    <row r="8" spans="1:5" x14ac:dyDescent="0.2">
      <c r="A8" t="str">
        <f>+RIGHT(B8,3)</f>
        <v>APX</v>
      </c>
      <c r="B8" s="2" t="s">
        <v>202</v>
      </c>
      <c r="C8" s="2" t="s">
        <v>95</v>
      </c>
      <c r="E8" t="str">
        <f>LEFT(C8,3)&amp;","&amp;MID(C8,7,100)&amp;","&amp;VLOOKUP(LEFT(C8,3),$A$3:$B$116,2,FALSE)</f>
        <v>APX,Gaylord, MI,https://forecast.weather.gov/product.php?site=NWS&amp;product=PNS&amp;issuedby=APX</v>
      </c>
    </row>
    <row r="9" spans="1:5" x14ac:dyDescent="0.2">
      <c r="A9" t="str">
        <f>+RIGHT(B9,3)</f>
        <v>ARX</v>
      </c>
      <c r="B9" s="2" t="s">
        <v>203</v>
      </c>
      <c r="C9" s="2" t="s">
        <v>96</v>
      </c>
      <c r="E9" t="str">
        <f>LEFT(C9,3)&amp;","&amp;MID(C9,7,100)&amp;","&amp;VLOOKUP(LEFT(C9,3),$A$3:$B$116,2,FALSE)</f>
        <v>ARX,La Crosse, WI,https://forecast.weather.gov/product.php?site=NWS&amp;product=PNS&amp;issuedby=ARX</v>
      </c>
    </row>
    <row r="10" spans="1:5" x14ac:dyDescent="0.2">
      <c r="A10" t="str">
        <f t="shared" ref="A10:A21" si="0">+RIGHT(B10,3)</f>
        <v>BGM</v>
      </c>
      <c r="B10" s="2" t="s">
        <v>204</v>
      </c>
      <c r="C10" s="2" t="s">
        <v>97</v>
      </c>
      <c r="E10" t="str">
        <f>LEFT(C10,3)&amp;","&amp;MID(C10,7,100)&amp;","&amp;VLOOKUP(LEFT(C10,3),$A$3:$B$116,2,FALSE)</f>
        <v>BGM,Binghamton, NY,https://forecast.weather.gov/product.php?site=NWS&amp;product=PNS&amp;issuedby=BGM</v>
      </c>
    </row>
    <row r="11" spans="1:5" x14ac:dyDescent="0.2">
      <c r="A11" t="str">
        <f t="shared" si="0"/>
        <v>BIS</v>
      </c>
      <c r="B11" s="2" t="s">
        <v>205</v>
      </c>
      <c r="C11" s="2" t="s">
        <v>98</v>
      </c>
      <c r="E11" t="str">
        <f>LEFT(C11,3)&amp;","&amp;MID(C11,7,100)&amp;","&amp;VLOOKUP(LEFT(C11,3),$A$3:$B$116,2,FALSE)</f>
        <v>BIS,Bismarck, ND,https://forecast.weather.gov/product.php?site=NWS&amp;product=PNS&amp;issuedby=BIS</v>
      </c>
    </row>
    <row r="12" spans="1:5" x14ac:dyDescent="0.2">
      <c r="A12" t="str">
        <f t="shared" si="0"/>
        <v>BMX</v>
      </c>
      <c r="B12" s="2" t="s">
        <v>206</v>
      </c>
      <c r="C12" s="2" t="s">
        <v>99</v>
      </c>
      <c r="E12" t="str">
        <f>LEFT(C12,3)&amp;","&amp;MID(C12,7,100)&amp;","&amp;VLOOKUP(LEFT(C12,3),$A$3:$B$116,2,FALSE)</f>
        <v>BMX,Birmingham, AL,https://forecast.weather.gov/product.php?site=NWS&amp;product=PNS&amp;issuedby=BMX</v>
      </c>
    </row>
    <row r="13" spans="1:5" x14ac:dyDescent="0.2">
      <c r="A13" t="str">
        <f t="shared" si="0"/>
        <v>BOI</v>
      </c>
      <c r="B13" s="2" t="s">
        <v>207</v>
      </c>
      <c r="C13" s="2" t="s">
        <v>100</v>
      </c>
      <c r="E13" t="str">
        <f>LEFT(C13,3)&amp;","&amp;MID(C13,7,100)&amp;","&amp;VLOOKUP(LEFT(C13,3),$A$3:$B$116,2,FALSE)</f>
        <v>BOI,Boise, ID,https://forecast.weather.gov/product.php?site=NWS&amp;product=PNS&amp;issuedby=BOI</v>
      </c>
    </row>
    <row r="14" spans="1:5" x14ac:dyDescent="0.2">
      <c r="A14" t="str">
        <f t="shared" si="0"/>
        <v>BOU</v>
      </c>
      <c r="B14" s="2" t="s">
        <v>208</v>
      </c>
      <c r="C14" s="2" t="s">
        <v>101</v>
      </c>
      <c r="E14" t="str">
        <f>LEFT(C14,3)&amp;","&amp;MID(C14,7,100)&amp;","&amp;VLOOKUP(LEFT(C14,3),$A$3:$B$116,2,FALSE)</f>
        <v>BOU,Denver/Boulder, CO,https://forecast.weather.gov/product.php?site=NWS&amp;product=PNS&amp;issuedby=BOU</v>
      </c>
    </row>
    <row r="15" spans="1:5" x14ac:dyDescent="0.2">
      <c r="A15" t="str">
        <f t="shared" si="0"/>
        <v>BOX</v>
      </c>
      <c r="B15" s="2" t="s">
        <v>0</v>
      </c>
      <c r="C15" s="2" t="s">
        <v>102</v>
      </c>
      <c r="E15" t="str">
        <f>LEFT(C15,3)&amp;","&amp;MID(C15,7,100)&amp;","&amp;VLOOKUP(LEFT(C15,3),$A$3:$B$116,2,FALSE)</f>
        <v>BOX,Boston, MA,https://forecast.weather.gov/product.php?site=NWS&amp;product=PNS&amp;issuedby=BOX</v>
      </c>
    </row>
    <row r="16" spans="1:5" x14ac:dyDescent="0.2">
      <c r="A16" t="str">
        <f t="shared" si="0"/>
        <v>BRO</v>
      </c>
      <c r="B16" s="2" t="s">
        <v>209</v>
      </c>
      <c r="C16" s="2" t="s">
        <v>103</v>
      </c>
      <c r="E16" t="str">
        <f>LEFT(C16,3)&amp;","&amp;MID(C16,7,100)&amp;","&amp;VLOOKUP(LEFT(C16,3),$A$3:$B$116,2,FALSE)</f>
        <v>BRO,Brownsville, TX,https://forecast.weather.gov/product.php?site=NWS&amp;product=PNS&amp;issuedby=BRO</v>
      </c>
    </row>
    <row r="17" spans="1:5" x14ac:dyDescent="0.2">
      <c r="A17" t="str">
        <f t="shared" si="0"/>
        <v>BTV</v>
      </c>
      <c r="B17" s="2" t="s">
        <v>210</v>
      </c>
      <c r="C17" s="2" t="s">
        <v>104</v>
      </c>
      <c r="E17" t="str">
        <f>LEFT(C17,3)&amp;","&amp;MID(C17,7,100)&amp;","&amp;VLOOKUP(LEFT(C17,3),$A$3:$B$116,2,FALSE)</f>
        <v>BTV,Burlington, VT,https://forecast.weather.gov/product.php?site=NWS&amp;product=PNS&amp;issuedby=BTV</v>
      </c>
    </row>
    <row r="18" spans="1:5" x14ac:dyDescent="0.2">
      <c r="A18" t="str">
        <f t="shared" si="0"/>
        <v>BUF</v>
      </c>
      <c r="B18" s="2" t="s">
        <v>211</v>
      </c>
      <c r="C18" s="2" t="s">
        <v>105</v>
      </c>
      <c r="E18" t="str">
        <f>LEFT(C18,3)&amp;","&amp;MID(C18,7,100)&amp;","&amp;VLOOKUP(LEFT(C18,3),$A$3:$B$116,2,FALSE)</f>
        <v>BUF,Buffalo, NY,https://forecast.weather.gov/product.php?site=NWS&amp;product=PNS&amp;issuedby=BUF</v>
      </c>
    </row>
    <row r="19" spans="1:5" x14ac:dyDescent="0.2">
      <c r="A19" t="str">
        <f t="shared" si="0"/>
        <v>BYZ</v>
      </c>
      <c r="B19" s="2" t="s">
        <v>212</v>
      </c>
      <c r="C19" s="2" t="s">
        <v>106</v>
      </c>
      <c r="E19" t="str">
        <f>LEFT(C19,3)&amp;","&amp;MID(C19,7,100)&amp;","&amp;VLOOKUP(LEFT(C19,3),$A$3:$B$116,2,FALSE)</f>
        <v>BYZ,Billings, MT,https://forecast.weather.gov/product.php?site=NWS&amp;product=PNS&amp;issuedby=BYZ</v>
      </c>
    </row>
    <row r="20" spans="1:5" x14ac:dyDescent="0.2">
      <c r="A20" t="str">
        <f t="shared" si="0"/>
        <v>CAE</v>
      </c>
      <c r="B20" s="2" t="s">
        <v>213</v>
      </c>
      <c r="C20" s="2" t="s">
        <v>107</v>
      </c>
      <c r="E20" t="str">
        <f>LEFT(C20,3)&amp;","&amp;MID(C20,7,100)&amp;","&amp;VLOOKUP(LEFT(C20,3),$A$3:$B$116,2,FALSE)</f>
        <v>CAE,Columbia, SC,https://forecast.weather.gov/product.php?site=NWS&amp;product=PNS&amp;issuedby=CAE</v>
      </c>
    </row>
    <row r="21" spans="1:5" x14ac:dyDescent="0.2">
      <c r="A21" t="str">
        <f t="shared" si="0"/>
        <v>CAR</v>
      </c>
      <c r="B21" s="2" t="s">
        <v>214</v>
      </c>
      <c r="C21" s="2" t="s">
        <v>108</v>
      </c>
      <c r="E21" t="str">
        <f>LEFT(C21,3)&amp;","&amp;MID(C21,7,100)&amp;","&amp;VLOOKUP(LEFT(C21,3),$A$3:$B$116,2,FALSE)</f>
        <v>CAR,Caribou, ME,https://forecast.weather.gov/product.php?site=NWS&amp;product=PNS&amp;issuedby=CAR</v>
      </c>
    </row>
    <row r="22" spans="1:5" x14ac:dyDescent="0.2">
      <c r="A22" t="str">
        <f>+RIGHT(B22,3)</f>
        <v>CHS</v>
      </c>
      <c r="B22" t="s">
        <v>1</v>
      </c>
      <c r="C22" s="2" t="s">
        <v>109</v>
      </c>
      <c r="E22" t="str">
        <f>LEFT(C22,3)&amp;","&amp;MID(C22,7,100)&amp;","&amp;VLOOKUP(LEFT(C22,3),$A$3:$B$116,2,FALSE)</f>
        <v>CHS,Charleston, SC,https://forecast.weather.gov/product.php?site=NWS&amp;product=PNS&amp;issuedby=CHS</v>
      </c>
    </row>
    <row r="23" spans="1:5" x14ac:dyDescent="0.2">
      <c r="A23" t="str">
        <f>+RIGHT(B23,3)</f>
        <v>CLE</v>
      </c>
      <c r="B23" t="s">
        <v>2</v>
      </c>
      <c r="C23" s="2" t="s">
        <v>110</v>
      </c>
      <c r="E23" t="str">
        <f>LEFT(C23,3)&amp;","&amp;MID(C23,7,100)&amp;","&amp;VLOOKUP(LEFT(C23,3),$A$3:$B$116,2,FALSE)</f>
        <v>CLE,Cleveland, OH,https://forecast.weather.gov/product.php?site=NWS&amp;product=PNS&amp;issuedby=CLE</v>
      </c>
    </row>
    <row r="24" spans="1:5" x14ac:dyDescent="0.2">
      <c r="A24" t="str">
        <f>+RIGHT(B24,3)</f>
        <v>CRP</v>
      </c>
      <c r="B24" t="s">
        <v>3</v>
      </c>
      <c r="C24" s="2" t="s">
        <v>111</v>
      </c>
      <c r="E24" t="str">
        <f>LEFT(C24,3)&amp;","&amp;MID(C24,7,100)&amp;","&amp;VLOOKUP(LEFT(C24,3),$A$3:$B$116,2,FALSE)</f>
        <v>CRP,Corpus Christi, TX,https://forecast.weather.gov/product.php?site=NWS&amp;product=PNS&amp;issuedby=CRP</v>
      </c>
    </row>
    <row r="25" spans="1:5" x14ac:dyDescent="0.2">
      <c r="A25" t="str">
        <f>+RIGHT(B25,3)</f>
        <v>CTP</v>
      </c>
      <c r="B25" t="s">
        <v>4</v>
      </c>
      <c r="C25" s="2" t="s">
        <v>112</v>
      </c>
      <c r="E25" t="str">
        <f>LEFT(C25,3)&amp;","&amp;MID(C25,7,100)&amp;","&amp;VLOOKUP(LEFT(C25,3),$A$3:$B$116,2,FALSE)</f>
        <v>CTP,State College, PA,https://forecast.weather.gov/product.php?site=NWS&amp;product=PNS&amp;issuedby=CTP</v>
      </c>
    </row>
    <row r="26" spans="1:5" x14ac:dyDescent="0.2">
      <c r="A26" t="str">
        <f>+RIGHT(B26,3)</f>
        <v>CYS</v>
      </c>
      <c r="B26" t="s">
        <v>5</v>
      </c>
      <c r="C26" s="2" t="s">
        <v>113</v>
      </c>
      <c r="E26" t="str">
        <f>LEFT(C26,3)&amp;","&amp;MID(C26,7,100)&amp;","&amp;VLOOKUP(LEFT(C26,3),$A$3:$B$116,2,FALSE)</f>
        <v>CYS,Cheyenne, WY,https://forecast.weather.gov/product.php?site=NWS&amp;product=PNS&amp;issuedby=CYS</v>
      </c>
    </row>
    <row r="27" spans="1:5" x14ac:dyDescent="0.2">
      <c r="A27" t="str">
        <f>+RIGHT(B27,3)</f>
        <v>DDC</v>
      </c>
      <c r="B27" t="s">
        <v>6</v>
      </c>
      <c r="C27" s="2" t="s">
        <v>114</v>
      </c>
      <c r="E27" t="str">
        <f>LEFT(C27,3)&amp;","&amp;MID(C27,7,100)&amp;","&amp;VLOOKUP(LEFT(C27,3),$A$3:$B$116,2,FALSE)</f>
        <v>DDC,Dodge City, KS,https://forecast.weather.gov/product.php?site=NWS&amp;product=PNS&amp;issuedby=DDC</v>
      </c>
    </row>
    <row r="28" spans="1:5" x14ac:dyDescent="0.2">
      <c r="A28" t="str">
        <f>+RIGHT(B28,3)</f>
        <v>DLH</v>
      </c>
      <c r="B28" t="s">
        <v>7</v>
      </c>
      <c r="C28" s="2" t="s">
        <v>115</v>
      </c>
      <c r="E28" t="str">
        <f>LEFT(C28,3)&amp;","&amp;MID(C28,7,100)&amp;","&amp;VLOOKUP(LEFT(C28,3),$A$3:$B$116,2,FALSE)</f>
        <v>DLH,Duluth, MN,https://forecast.weather.gov/product.php?site=NWS&amp;product=PNS&amp;issuedby=DLH</v>
      </c>
    </row>
    <row r="29" spans="1:5" x14ac:dyDescent="0.2">
      <c r="A29" t="str">
        <f>+RIGHT(B29,3)</f>
        <v>DMX</v>
      </c>
      <c r="B29" t="s">
        <v>9</v>
      </c>
      <c r="C29" s="2" t="s">
        <v>116</v>
      </c>
      <c r="E29" t="str">
        <f>LEFT(C29,3)&amp;","&amp;MID(C29,7,100)&amp;","&amp;VLOOKUP(LEFT(C29,3),$A$3:$B$116,2,FALSE)</f>
        <v>DMX,Des Moines, IA,https://forecast.weather.gov/product.php?site=NWS&amp;product=PNS&amp;issuedby=DMX</v>
      </c>
    </row>
    <row r="30" spans="1:5" x14ac:dyDescent="0.2">
      <c r="A30" t="str">
        <f>+RIGHT(B29,3)</f>
        <v>DMX</v>
      </c>
      <c r="B30" t="s">
        <v>10</v>
      </c>
      <c r="C30" s="2" t="s">
        <v>117</v>
      </c>
      <c r="E30" t="str">
        <f>LEFT(C30,3)&amp;","&amp;MID(C30,7,100)&amp;","&amp;VLOOKUP(LEFT(C30,3),$A$3:$B$116,2,FALSE)</f>
        <v>DTX,Detroit/Pontiac, MI,https://forecast.weather.gov/product.php?site=NWS&amp;product=PNS&amp;issuedby=DVN</v>
      </c>
    </row>
    <row r="31" spans="1:5" x14ac:dyDescent="0.2">
      <c r="A31" t="str">
        <f>+RIGHT(B30,3)</f>
        <v>DTX</v>
      </c>
      <c r="B31" s="2" t="s">
        <v>8</v>
      </c>
      <c r="C31" s="2" t="s">
        <v>118</v>
      </c>
      <c r="E31" t="s">
        <v>217</v>
      </c>
    </row>
    <row r="32" spans="1:5" x14ac:dyDescent="0.2">
      <c r="A32" t="str">
        <f>+RIGHT(B32,3)</f>
        <v>EAX</v>
      </c>
      <c r="B32" s="2" t="s">
        <v>216</v>
      </c>
      <c r="C32" s="2" t="s">
        <v>119</v>
      </c>
      <c r="E32" t="str">
        <f>LEFT(C32,3)&amp;","&amp;MID(C32,7,100)&amp;","&amp;VLOOKUP(LEFT(C32,3),$A$3:$B$116,2,FALSE)</f>
        <v>EAX,Kansas City/Pleasant Hill, MO,https://forecast.weather.gov/product.php?site=NWS&amp;product=PNS&amp;issuedby=EAX</v>
      </c>
    </row>
    <row r="33" spans="1:5" x14ac:dyDescent="0.2">
      <c r="A33" t="str">
        <f>+RIGHT(B33,3)</f>
        <v>EPZ</v>
      </c>
      <c r="B33" t="s">
        <v>11</v>
      </c>
      <c r="C33" s="2" t="s">
        <v>221</v>
      </c>
      <c r="E33" t="str">
        <f>LEFT(C33,3)&amp;","&amp;MID(C33,7,100)&amp;","&amp;VLOOKUP(LEFT(C33,3),$A$3:$B$116,2,FALSE)</f>
        <v>EPZ,El Paso, TX,https://forecast.weather.gov/product.php?site=NWS&amp;product=PNS&amp;issuedby=EPZ</v>
      </c>
    </row>
    <row r="34" spans="1:5" x14ac:dyDescent="0.2">
      <c r="A34" t="str">
        <f>+RIGHT(B34,3)</f>
        <v>EWX</v>
      </c>
      <c r="B34" t="s">
        <v>12</v>
      </c>
      <c r="C34" s="2" t="s">
        <v>120</v>
      </c>
      <c r="E34" t="str">
        <f>LEFT(C34,3)&amp;","&amp;MID(C34,7,100)&amp;","&amp;VLOOKUP(LEFT(C34,3),$A$3:$B$116,2,FALSE)</f>
        <v>EWX,Austin/San Antonio, TX,https://forecast.weather.gov/product.php?site=NWS&amp;product=PNS&amp;issuedby=EWX</v>
      </c>
    </row>
    <row r="35" spans="1:5" x14ac:dyDescent="0.2">
      <c r="A35" t="str">
        <f>+RIGHT(B35,3)</f>
        <v>FFC</v>
      </c>
      <c r="B35" t="s">
        <v>13</v>
      </c>
      <c r="C35" s="2" t="s">
        <v>121</v>
      </c>
      <c r="E35" t="str">
        <f>LEFT(C35,3)&amp;","&amp;MID(C35,7,100)&amp;","&amp;VLOOKUP(LEFT(C35,3),$A$3:$B$116,2,FALSE)</f>
        <v>FFC,Atlanta, GA,https://forecast.weather.gov/product.php?site=NWS&amp;product=PNS&amp;issuedby=FFC</v>
      </c>
    </row>
    <row r="36" spans="1:5" x14ac:dyDescent="0.2">
      <c r="A36" t="str">
        <f>+RIGHT(B36,3)</f>
        <v>FGF</v>
      </c>
      <c r="B36" t="s">
        <v>14</v>
      </c>
      <c r="C36" s="2" t="s">
        <v>122</v>
      </c>
      <c r="E36" t="str">
        <f>LEFT(C36,3)&amp;","&amp;MID(C36,7,100)&amp;","&amp;VLOOKUP(LEFT(C36,3),$A$3:$B$116,2,FALSE)</f>
        <v>FGF,Grand Forks, ND,https://forecast.weather.gov/product.php?site=NWS&amp;product=PNS&amp;issuedby=FGF</v>
      </c>
    </row>
    <row r="37" spans="1:5" x14ac:dyDescent="0.2">
      <c r="A37" t="str">
        <f>+RIGHT(B37,3)</f>
        <v>FGZ</v>
      </c>
      <c r="B37" t="s">
        <v>15</v>
      </c>
      <c r="C37" s="2" t="s">
        <v>123</v>
      </c>
      <c r="E37" t="str">
        <f>LEFT(C37,3)&amp;","&amp;MID(C37,7,100)&amp;","&amp;VLOOKUP(LEFT(C37,3),$A$3:$B$116,2,FALSE)</f>
        <v>FGZ,Flagstaff, AZ,https://forecast.weather.gov/product.php?site=NWS&amp;product=PNS&amp;issuedby=FGZ</v>
      </c>
    </row>
    <row r="38" spans="1:5" x14ac:dyDescent="0.2">
      <c r="A38" t="str">
        <f>+RIGHT(B38,3)</f>
        <v>FSD</v>
      </c>
      <c r="B38" t="s">
        <v>16</v>
      </c>
      <c r="C38" s="2" t="s">
        <v>124</v>
      </c>
      <c r="E38" t="str">
        <f>LEFT(C38,3)&amp;","&amp;MID(C38,7,100)&amp;","&amp;VLOOKUP(LEFT(C38,3),$A$3:$B$116,2,FALSE)</f>
        <v>FSD,Sioux Falls, SD,https://forecast.weather.gov/product.php?site=NWS&amp;product=PNS&amp;issuedby=FSD</v>
      </c>
    </row>
    <row r="39" spans="1:5" x14ac:dyDescent="0.2">
      <c r="A39" t="str">
        <f>+RIGHT(B39,3)</f>
        <v>FWD</v>
      </c>
      <c r="B39" t="s">
        <v>17</v>
      </c>
      <c r="C39" s="2" t="s">
        <v>125</v>
      </c>
      <c r="E39" t="str">
        <f>LEFT(C39,3)&amp;","&amp;MID(C39,7,100)&amp;","&amp;VLOOKUP(LEFT(C39,3),$A$3:$B$116,2,FALSE)</f>
        <v>FWD,Dallas/Fort Worth, TX,https://forecast.weather.gov/product.php?site=NWS&amp;product=PNS&amp;issuedby=FWD</v>
      </c>
    </row>
    <row r="40" spans="1:5" x14ac:dyDescent="0.2">
      <c r="A40" t="str">
        <f>+RIGHT(B40,3)</f>
        <v>GID</v>
      </c>
      <c r="B40" t="s">
        <v>18</v>
      </c>
      <c r="C40" s="2" t="s">
        <v>126</v>
      </c>
      <c r="E40" t="str">
        <f>LEFT(C40,3)&amp;","&amp;MID(C40,7,100)&amp;","&amp;VLOOKUP(LEFT(C40,3),$A$3:$B$116,2,FALSE)</f>
        <v>GID,Hastings, NE,https://forecast.weather.gov/product.php?site=NWS&amp;product=PNS&amp;issuedby=GID</v>
      </c>
    </row>
    <row r="41" spans="1:5" x14ac:dyDescent="0.2">
      <c r="A41" t="str">
        <f>+RIGHT(B41,3)</f>
        <v>GJT</v>
      </c>
      <c r="B41" t="s">
        <v>19</v>
      </c>
      <c r="C41" s="2" t="s">
        <v>127</v>
      </c>
      <c r="E41" t="str">
        <f>LEFT(C41,3)&amp;","&amp;MID(C41,7,100)&amp;","&amp;VLOOKUP(LEFT(C41,3),$A$3:$B$116,2,FALSE)</f>
        <v>GJT,Grand Junction, CO,https://forecast.weather.gov/product.php?site=NWS&amp;product=PNS&amp;issuedby=GJT</v>
      </c>
    </row>
    <row r="42" spans="1:5" x14ac:dyDescent="0.2">
      <c r="A42" t="str">
        <f>+RIGHT(B42,3)</f>
        <v>GLD</v>
      </c>
      <c r="B42" t="s">
        <v>20</v>
      </c>
      <c r="C42" s="2" t="s">
        <v>128</v>
      </c>
      <c r="E42" t="str">
        <f>LEFT(C42,3)&amp;","&amp;MID(C42,7,100)&amp;","&amp;VLOOKUP(LEFT(C42,3),$A$3:$B$116,2,FALSE)</f>
        <v>GLD,Goodland, KS,https://forecast.weather.gov/product.php?site=NWS&amp;product=PNS&amp;issuedby=GLD</v>
      </c>
    </row>
    <row r="43" spans="1:5" x14ac:dyDescent="0.2">
      <c r="A43" t="str">
        <f>+RIGHT(B43,3)</f>
        <v>GRB</v>
      </c>
      <c r="B43" s="2" t="s">
        <v>218</v>
      </c>
      <c r="C43" s="2" t="s">
        <v>129</v>
      </c>
      <c r="E43" t="str">
        <f>LEFT(C43,3)&amp;","&amp;MID(C43,7,100)&amp;","&amp;VLOOKUP(LEFT(C43,3),$A$3:$B$116,2,FALSE)</f>
        <v>GRB,Green Bay, WI,https://forecast.weather.gov/product.php?site=NWS&amp;product=PNS&amp;issuedby=GRB</v>
      </c>
    </row>
    <row r="44" spans="1:5" x14ac:dyDescent="0.2">
      <c r="A44" t="str">
        <f>+RIGHT(B44,3)</f>
        <v>GRR</v>
      </c>
      <c r="B44" s="2" t="s">
        <v>21</v>
      </c>
      <c r="C44" s="2" t="s">
        <v>130</v>
      </c>
      <c r="E44" t="str">
        <f>LEFT(C44,3)&amp;","&amp;MID(C44,7,100)&amp;","&amp;VLOOKUP(LEFT(C44,3),$A$3:$B$116,2,FALSE)</f>
        <v>GRR,Grand Rapids, MI,https://forecast.weather.gov/product.php?site=NWS&amp;product=PNS&amp;issuedby=GRR</v>
      </c>
    </row>
    <row r="45" spans="1:5" x14ac:dyDescent="0.2">
      <c r="A45" t="str">
        <f>+RIGHT(B45,3)</f>
        <v>GSP</v>
      </c>
      <c r="B45" t="s">
        <v>22</v>
      </c>
      <c r="C45" s="2" t="s">
        <v>131</v>
      </c>
      <c r="E45" t="str">
        <f>LEFT(C45,3)&amp;","&amp;MID(C45,7,100)&amp;","&amp;VLOOKUP(LEFT(C45,3),$A$3:$B$116,2,FALSE)</f>
        <v>GSP,Greer, SC,https://forecast.weather.gov/product.php?site=NWS&amp;product=PNS&amp;issuedby=GSP</v>
      </c>
    </row>
    <row r="46" spans="1:5" x14ac:dyDescent="0.2">
      <c r="A46" t="str">
        <f>+RIGHT(B46,3)</f>
        <v>GYX</v>
      </c>
      <c r="B46" t="s">
        <v>23</v>
      </c>
      <c r="C46" s="2" t="s">
        <v>132</v>
      </c>
      <c r="E46" t="str">
        <f>LEFT(C46,3)&amp;","&amp;MID(C46,7,100)&amp;","&amp;VLOOKUP(LEFT(C46,3),$A$3:$B$116,2,FALSE)</f>
        <v>GYX,Portland, ME,https://forecast.weather.gov/product.php?site=NWS&amp;product=PNS&amp;issuedby=GYX</v>
      </c>
    </row>
    <row r="47" spans="1:5" x14ac:dyDescent="0.2">
      <c r="A47" t="str">
        <f t="shared" ref="A47:A110" si="1">+RIGHT(B47,3)</f>
        <v>HFO</v>
      </c>
      <c r="B47" t="s">
        <v>24</v>
      </c>
      <c r="C47" s="2" t="s">
        <v>133</v>
      </c>
      <c r="E47" t="str">
        <f>LEFT(C47,3)&amp;","&amp;MID(C47,7,100)&amp;","&amp;VLOOKUP(LEFT(C47,3),$A$3:$B$116,2,FALSE)</f>
        <v>HFO,Honolulu, HI,https://forecast.weather.gov/product.php?site=NWS&amp;product=PNS&amp;issuedby=HFO</v>
      </c>
    </row>
    <row r="48" spans="1:5" x14ac:dyDescent="0.2">
      <c r="A48" t="str">
        <f t="shared" si="1"/>
        <v>HGX</v>
      </c>
      <c r="B48" t="s">
        <v>25</v>
      </c>
      <c r="C48" s="2" t="s">
        <v>134</v>
      </c>
      <c r="E48" t="str">
        <f>LEFT(C48,3)&amp;","&amp;MID(C48,7,100)&amp;","&amp;VLOOKUP(LEFT(C48,3),$A$3:$B$116,2,FALSE)</f>
        <v>HGX,Houston/Galveston, TX,https://forecast.weather.gov/product.php?site=NWS&amp;product=PNS&amp;issuedby=HGX</v>
      </c>
    </row>
    <row r="49" spans="1:5" x14ac:dyDescent="0.2">
      <c r="A49" t="str">
        <f t="shared" si="1"/>
        <v>HNX</v>
      </c>
      <c r="B49" t="s">
        <v>26</v>
      </c>
      <c r="C49" s="2" t="s">
        <v>135</v>
      </c>
      <c r="E49" t="str">
        <f>LEFT(C49,3)&amp;","&amp;MID(C49,7,100)&amp;","&amp;VLOOKUP(LEFT(C49,3),$A$3:$B$116,2,FALSE)</f>
        <v>HNX,San Joaquin Valley, CA,https://forecast.weather.gov/product.php?site=NWS&amp;product=PNS&amp;issuedby=HNX</v>
      </c>
    </row>
    <row r="50" spans="1:5" x14ac:dyDescent="0.2">
      <c r="A50" t="str">
        <f t="shared" si="1"/>
        <v>HUN</v>
      </c>
      <c r="B50" t="s">
        <v>27</v>
      </c>
      <c r="C50" s="2" t="s">
        <v>136</v>
      </c>
      <c r="E50" t="str">
        <f>LEFT(C50,3)&amp;","&amp;MID(C50,7,100)&amp;","&amp;VLOOKUP(LEFT(C50,3),$A$3:$B$116,2,FALSE)</f>
        <v>HUN,Huntsville, AL,https://forecast.weather.gov/product.php?site=NWS&amp;product=PNS&amp;issuedby=HUN</v>
      </c>
    </row>
    <row r="51" spans="1:5" x14ac:dyDescent="0.2">
      <c r="A51" t="str">
        <f t="shared" si="1"/>
        <v>ICT</v>
      </c>
      <c r="B51" t="s">
        <v>28</v>
      </c>
      <c r="C51" s="2" t="s">
        <v>137</v>
      </c>
      <c r="E51" t="str">
        <f>LEFT(C51,3)&amp;","&amp;MID(C51,7,100)&amp;","&amp;VLOOKUP(LEFT(C51,3),$A$3:$B$116,2,FALSE)</f>
        <v>ICT,Wichita, KS,https://forecast.weather.gov/product.php?site=NWS&amp;product=PNS&amp;issuedby=ICT</v>
      </c>
    </row>
    <row r="52" spans="1:5" x14ac:dyDescent="0.2">
      <c r="A52" t="str">
        <f t="shared" si="1"/>
        <v>ILM</v>
      </c>
      <c r="B52" t="s">
        <v>29</v>
      </c>
      <c r="C52" s="2" t="s">
        <v>138</v>
      </c>
      <c r="E52" t="str">
        <f>LEFT(C52,3)&amp;","&amp;MID(C52,7,100)&amp;","&amp;VLOOKUP(LEFT(C52,3),$A$3:$B$116,2,FALSE)</f>
        <v>ILM,Wilmington, NC,https://forecast.weather.gov/product.php?site=NWS&amp;product=PNS&amp;issuedby=ILM</v>
      </c>
    </row>
    <row r="53" spans="1:5" x14ac:dyDescent="0.2">
      <c r="A53" t="str">
        <f t="shared" si="1"/>
        <v>ILN</v>
      </c>
      <c r="B53" s="2" t="s">
        <v>219</v>
      </c>
      <c r="C53" s="2" t="s">
        <v>139</v>
      </c>
      <c r="E53" t="str">
        <f>LEFT(C53,3)&amp;","&amp;MID(C53,7,100)&amp;","&amp;VLOOKUP(LEFT(C53,3),$A$3:$B$116,2,FALSE)</f>
        <v>ILN,Wilmington, OH,https://forecast.weather.gov/product.php?site=NWS&amp;product=PNS&amp;issuedby=ILN</v>
      </c>
    </row>
    <row r="54" spans="1:5" x14ac:dyDescent="0.2">
      <c r="A54" t="str">
        <f>+RIGHT(B54,3)</f>
        <v>ILX</v>
      </c>
      <c r="B54" t="s">
        <v>30</v>
      </c>
      <c r="C54" s="2" t="s">
        <v>222</v>
      </c>
      <c r="E54" t="str">
        <f>LEFT(C54,3)&amp;","&amp;MID(C54,7,100)&amp;","&amp;VLOOKUP(LEFT(C54,3),$A$3:$B$116,2,FALSE)</f>
        <v>ILX,Central, IL,https://forecast.weather.gov/product.php?site=NWS&amp;product=PNS&amp;issuedby=ILX</v>
      </c>
    </row>
    <row r="55" spans="1:5" x14ac:dyDescent="0.2">
      <c r="A55" t="str">
        <f>+RIGHT(B55,3)</f>
        <v>IND</v>
      </c>
      <c r="B55" t="s">
        <v>31</v>
      </c>
      <c r="C55" s="2" t="s">
        <v>140</v>
      </c>
      <c r="E55" t="str">
        <f>LEFT(C55,3)&amp;","&amp;MID(C55,7,100)&amp;","&amp;VLOOKUP(LEFT(C55,3),$A$3:$B$116,2,FALSE)</f>
        <v>IND,Indianapolis, IN,https://forecast.weather.gov/product.php?site=NWS&amp;product=PNS&amp;issuedby=IND</v>
      </c>
    </row>
    <row r="56" spans="1:5" x14ac:dyDescent="0.2">
      <c r="A56" t="str">
        <f>+RIGHT(B56,3)</f>
        <v>IWX</v>
      </c>
      <c r="B56" t="s">
        <v>32</v>
      </c>
      <c r="C56" s="2" t="s">
        <v>141</v>
      </c>
      <c r="E56" t="str">
        <f>LEFT(C56,3)&amp;","&amp;MID(C56,7,100)&amp;","&amp;VLOOKUP(LEFT(C56,3),$A$3:$B$116,2,FALSE)</f>
        <v>IWX,Northern Indiana,https://forecast.weather.gov/product.php?site=NWS&amp;product=PNS&amp;issuedby=IWX</v>
      </c>
    </row>
    <row r="57" spans="1:5" x14ac:dyDescent="0.2">
      <c r="A57" t="str">
        <f>+RIGHT(B57,3)</f>
        <v>JAN</v>
      </c>
      <c r="B57" t="s">
        <v>33</v>
      </c>
      <c r="C57" s="2" t="s">
        <v>142</v>
      </c>
      <c r="E57" t="str">
        <f>LEFT(C57,3)&amp;","&amp;MID(C57,7,100)&amp;","&amp;VLOOKUP(LEFT(C57,3),$A$3:$B$116,2,FALSE)</f>
        <v>JAN,Jackson, MS,https://forecast.weather.gov/product.php?site=NWS&amp;product=PNS&amp;issuedby=JAN</v>
      </c>
    </row>
    <row r="58" spans="1:5" x14ac:dyDescent="0.2">
      <c r="A58" t="str">
        <f>+RIGHT(B58,3)</f>
        <v>JAX</v>
      </c>
      <c r="B58" s="2" t="s">
        <v>220</v>
      </c>
      <c r="C58" s="2" t="s">
        <v>143</v>
      </c>
      <c r="E58" t="str">
        <f>LEFT(C58,3)&amp;","&amp;MID(C58,7,100)&amp;","&amp;VLOOKUP(LEFT(C58,3),$A$3:$B$116,2,FALSE)</f>
        <v>JAX,Jacksonville, FL,https://forecast.weather.gov/product.php?site=NWS&amp;product=PNS&amp;issuedby=JAX</v>
      </c>
    </row>
    <row r="59" spans="1:5" x14ac:dyDescent="0.2">
      <c r="A59" t="str">
        <f>+RIGHT(B59,3)</f>
        <v>JKL</v>
      </c>
      <c r="B59" t="s">
        <v>34</v>
      </c>
      <c r="C59" s="2" t="s">
        <v>144</v>
      </c>
      <c r="E59" t="str">
        <f>LEFT(C59,3)&amp;","&amp;MID(C59,7,100)&amp;","&amp;VLOOKUP(LEFT(C59,3),$A$3:$B$116,2,FALSE)</f>
        <v>JKL,Jackson, KY,https://forecast.weather.gov/product.php?site=NWS&amp;product=PNS&amp;issuedby=JKL</v>
      </c>
    </row>
    <row r="60" spans="1:5" x14ac:dyDescent="0.2">
      <c r="A60" t="str">
        <f>+RIGHT(B60,3)</f>
        <v>KEY</v>
      </c>
      <c r="B60" t="s">
        <v>35</v>
      </c>
      <c r="C60" s="2" t="s">
        <v>145</v>
      </c>
      <c r="E60" t="str">
        <f>LEFT(C60,3)&amp;","&amp;MID(C60,7,100)&amp;","&amp;VLOOKUP(LEFT(C60,3),$A$3:$B$116,2,FALSE)</f>
        <v>KEY,Key West, FL,https://forecast.weather.gov/product.php?site=NWS&amp;product=PNS&amp;issuedby=KEY</v>
      </c>
    </row>
    <row r="61" spans="1:5" x14ac:dyDescent="0.2">
      <c r="A61" t="str">
        <f>+RIGHT(B61,3)</f>
        <v>LBF</v>
      </c>
      <c r="B61" t="s">
        <v>36</v>
      </c>
      <c r="C61" s="2" t="s">
        <v>146</v>
      </c>
      <c r="E61" t="str">
        <f>LEFT(C61,3)&amp;","&amp;MID(C61,7,100)&amp;","&amp;VLOOKUP(LEFT(C61,3),$A$3:$B$116,2,FALSE)</f>
        <v>LBF,North Platte, NE,https://forecast.weather.gov/product.php?site=NWS&amp;product=PNS&amp;issuedby=LBF</v>
      </c>
    </row>
    <row r="62" spans="1:5" x14ac:dyDescent="0.2">
      <c r="A62" t="str">
        <f>+RIGHT(B62,3)</f>
        <v>LCH</v>
      </c>
      <c r="B62" t="s">
        <v>37</v>
      </c>
      <c r="C62" s="2" t="s">
        <v>147</v>
      </c>
      <c r="E62" t="str">
        <f>LEFT(C62,3)&amp;","&amp;MID(C62,7,100)&amp;","&amp;VLOOKUP(LEFT(C62,3),$A$3:$B$116,2,FALSE)</f>
        <v>LCH,Lake Charles, LA,https://forecast.weather.gov/product.php?site=NWS&amp;product=PNS&amp;issuedby=LCH</v>
      </c>
    </row>
    <row r="63" spans="1:5" x14ac:dyDescent="0.2">
      <c r="A63" t="str">
        <f>+RIGHT(B63,3)</f>
        <v>LIX</v>
      </c>
      <c r="B63" t="s">
        <v>38</v>
      </c>
      <c r="C63" s="2" t="s">
        <v>148</v>
      </c>
      <c r="E63" t="str">
        <f>LEFT(C63,3)&amp;","&amp;MID(C63,7,100)&amp;","&amp;VLOOKUP(LEFT(C63,3),$A$3:$B$116,2,FALSE)</f>
        <v>LIX,New Orleans/Baton Rouge, LA,https://forecast.weather.gov/product.php?site=NWS&amp;product=PNS&amp;issuedby=LIX</v>
      </c>
    </row>
    <row r="64" spans="1:5" x14ac:dyDescent="0.2">
      <c r="A64" t="str">
        <f>+RIGHT(B64,3)</f>
        <v>LKN</v>
      </c>
      <c r="B64" t="s">
        <v>39</v>
      </c>
      <c r="C64" s="2" t="s">
        <v>149</v>
      </c>
      <c r="E64" t="str">
        <f>LEFT(C64,3)&amp;","&amp;MID(C64,7,100)&amp;","&amp;VLOOKUP(LEFT(C64,3),$A$3:$B$116,2,FALSE)</f>
        <v>LKN,Elko, NV,https://forecast.weather.gov/product.php?site=NWS&amp;product=PNS&amp;issuedby=LKN</v>
      </c>
    </row>
    <row r="65" spans="1:5" x14ac:dyDescent="0.2">
      <c r="A65" t="str">
        <f>+RIGHT(B65,3)</f>
        <v>LMK</v>
      </c>
      <c r="B65" t="s">
        <v>40</v>
      </c>
      <c r="C65" s="2" t="s">
        <v>150</v>
      </c>
      <c r="E65" t="str">
        <f>LEFT(C65,3)&amp;","&amp;MID(C65,7,100)&amp;","&amp;VLOOKUP(LEFT(C65,3),$A$3:$B$116,2,FALSE)</f>
        <v>LMK,Louisville, KY,https://forecast.weather.gov/product.php?site=NWS&amp;product=PNS&amp;issuedby=LMK</v>
      </c>
    </row>
    <row r="66" spans="1:5" x14ac:dyDescent="0.2">
      <c r="A66" t="str">
        <f>+RIGHT(B66,3)</f>
        <v>LOT</v>
      </c>
      <c r="B66" t="s">
        <v>41</v>
      </c>
      <c r="C66" s="2" t="s">
        <v>151</v>
      </c>
      <c r="E66" t="str">
        <f>LEFT(C66,3)&amp;","&amp;MID(C66,7,100)&amp;","&amp;VLOOKUP(LEFT(C66,3),$A$3:$B$116,2,FALSE)</f>
        <v>LOT,Chicago, IL,https://forecast.weather.gov/product.php?site=NWS&amp;product=PNS&amp;issuedby=LOT</v>
      </c>
    </row>
    <row r="67" spans="1:5" x14ac:dyDescent="0.2">
      <c r="A67" t="str">
        <f>+RIGHT(B67,3)</f>
        <v>LOX</v>
      </c>
      <c r="B67" t="s">
        <v>42</v>
      </c>
      <c r="C67" s="2" t="s">
        <v>152</v>
      </c>
      <c r="E67" t="str">
        <f>LEFT(C67,3)&amp;","&amp;MID(C67,7,100)&amp;","&amp;VLOOKUP(LEFT(C67,3),$A$3:$B$116,2,FALSE)</f>
        <v>LOX,Los Angeles, CA,https://forecast.weather.gov/product.php?site=NWS&amp;product=PNS&amp;issuedby=LOX</v>
      </c>
    </row>
    <row r="68" spans="1:5" x14ac:dyDescent="0.2">
      <c r="A68" t="str">
        <f>+RIGHT(B68,3)</f>
        <v>LSX</v>
      </c>
      <c r="B68" t="s">
        <v>43</v>
      </c>
      <c r="C68" s="2" t="s">
        <v>153</v>
      </c>
      <c r="E68" t="str">
        <f>LEFT(C68,3)&amp;","&amp;MID(C68,7,100)&amp;","&amp;VLOOKUP(LEFT(C68,3),$A$3:$B$116,2,FALSE)</f>
        <v>LSX,St. Louis, MO,https://forecast.weather.gov/product.php?site=NWS&amp;product=PNS&amp;issuedby=LSX</v>
      </c>
    </row>
    <row r="69" spans="1:5" x14ac:dyDescent="0.2">
      <c r="A69" t="str">
        <f>+RIGHT(B69,3)</f>
        <v>LUB</v>
      </c>
      <c r="B69" t="s">
        <v>44</v>
      </c>
      <c r="C69" s="2" t="s">
        <v>154</v>
      </c>
      <c r="E69" t="str">
        <f>LEFT(C69,3)&amp;","&amp;MID(C69,7,100)&amp;","&amp;VLOOKUP(LEFT(C69,3),$A$3:$B$116,2,FALSE)</f>
        <v>LUB,,https://forecast.weather.gov/product.php?site=NWS&amp;product=PNS&amp;issuedby=LUB</v>
      </c>
    </row>
    <row r="70" spans="1:5" x14ac:dyDescent="0.2">
      <c r="A70" t="str">
        <f>+RIGHT(B70,3)</f>
        <v>LWX</v>
      </c>
      <c r="B70" t="s">
        <v>45</v>
      </c>
      <c r="C70" s="2" t="s">
        <v>155</v>
      </c>
      <c r="E70" t="str">
        <f>LEFT(C70,3)&amp;","&amp;MID(C70,7,100)&amp;","&amp;VLOOKUP(LEFT(C70,3),$A$3:$B$116,2,FALSE)</f>
        <v>LWX,Sterling, VA,https://forecast.weather.gov/product.php?site=NWS&amp;product=PNS&amp;issuedby=LWX</v>
      </c>
    </row>
    <row r="71" spans="1:5" x14ac:dyDescent="0.2">
      <c r="A71" t="str">
        <f>+RIGHT(B71,3)</f>
        <v>LZK</v>
      </c>
      <c r="B71" t="s">
        <v>46</v>
      </c>
      <c r="C71" s="2" t="s">
        <v>156</v>
      </c>
      <c r="E71" t="str">
        <f>LEFT(C71,3)&amp;","&amp;MID(C71,7,100)&amp;","&amp;VLOOKUP(LEFT(C71,3),$A$3:$B$116,2,FALSE)</f>
        <v>LZK,Little Rock, AR,https://forecast.weather.gov/product.php?site=NWS&amp;product=PNS&amp;issuedby=LZK</v>
      </c>
    </row>
    <row r="72" spans="1:5" x14ac:dyDescent="0.2">
      <c r="A72" t="str">
        <f>+RIGHT(B72,3)</f>
        <v>MEG</v>
      </c>
      <c r="B72" t="s">
        <v>47</v>
      </c>
      <c r="C72" s="2" t="s">
        <v>157</v>
      </c>
      <c r="E72" t="str">
        <f>LEFT(C72,3)&amp;","&amp;MID(C72,7,100)&amp;","&amp;VLOOKUP(LEFT(C72,3),$A$3:$B$116,2,FALSE)</f>
        <v>MEG,Memphis, TN,https://forecast.weather.gov/product.php?site=NWS&amp;product=PNS&amp;issuedby=MEG</v>
      </c>
    </row>
    <row r="73" spans="1:5" x14ac:dyDescent="0.2">
      <c r="A73" t="str">
        <f>+RIGHT(B73,3)</f>
        <v>MFL</v>
      </c>
      <c r="B73" t="s">
        <v>48</v>
      </c>
      <c r="C73" s="2" t="s">
        <v>158</v>
      </c>
      <c r="E73" t="str">
        <f>LEFT(C73,3)&amp;","&amp;MID(C73,7,100)&amp;","&amp;VLOOKUP(LEFT(C73,3),$A$3:$B$116,2,FALSE)</f>
        <v>MFL,Miami, FL,https://forecast.weather.gov/product.php?site=NWS&amp;product=PNS&amp;issuedby=MFL</v>
      </c>
    </row>
    <row r="74" spans="1:5" x14ac:dyDescent="0.2">
      <c r="A74" t="str">
        <f>+RIGHT(B74,3)</f>
        <v>MFR</v>
      </c>
      <c r="B74" t="s">
        <v>49</v>
      </c>
      <c r="C74" s="2" t="s">
        <v>159</v>
      </c>
      <c r="E74" t="str">
        <f>LEFT(C74,3)&amp;","&amp;MID(C74,7,100)&amp;","&amp;VLOOKUP(LEFT(C74,3),$A$3:$B$116,2,FALSE)</f>
        <v>MFR,Medford, OR,https://forecast.weather.gov/product.php?site=NWS&amp;product=PNS&amp;issuedby=MFR</v>
      </c>
    </row>
    <row r="75" spans="1:5" x14ac:dyDescent="0.2">
      <c r="A75" t="str">
        <f>+RIGHT(B75,3)</f>
        <v>MHX</v>
      </c>
      <c r="B75" t="s">
        <v>50</v>
      </c>
      <c r="C75" s="2" t="s">
        <v>160</v>
      </c>
      <c r="E75" t="str">
        <f>LEFT(C75,3)&amp;","&amp;MID(C75,7,100)&amp;","&amp;VLOOKUP(LEFT(C75,3),$A$3:$B$116,2,FALSE)</f>
        <v>MHX,Newport/Morehead, NC,https://forecast.weather.gov/product.php?site=NWS&amp;product=PNS&amp;issuedby=MHX</v>
      </c>
    </row>
    <row r="76" spans="1:5" x14ac:dyDescent="0.2">
      <c r="A76" t="str">
        <f>+RIGHT(B76,3)</f>
        <v>MKX</v>
      </c>
      <c r="B76" t="s">
        <v>51</v>
      </c>
      <c r="C76" s="2" t="s">
        <v>161</v>
      </c>
      <c r="E76" t="str">
        <f>LEFT(C76,3)&amp;","&amp;MID(C76,7,100)&amp;","&amp;VLOOKUP(LEFT(C76,3),$A$3:$B$116,2,FALSE)</f>
        <v>MKX,Milwaukee/Sullivan, WI,https://forecast.weather.gov/product.php?site=NWS&amp;product=PNS&amp;issuedby=MKX</v>
      </c>
    </row>
    <row r="77" spans="1:5" x14ac:dyDescent="0.2">
      <c r="A77" t="str">
        <f>+RIGHT(B77,3)</f>
        <v>MLB</v>
      </c>
      <c r="B77" t="s">
        <v>52</v>
      </c>
      <c r="C77" s="2" t="s">
        <v>162</v>
      </c>
      <c r="E77" t="str">
        <f>LEFT(C77,3)&amp;","&amp;MID(C77,7,100)&amp;","&amp;VLOOKUP(LEFT(C77,3),$A$3:$B$116,2,FALSE)</f>
        <v>MLB,Melbourne, FL,https://forecast.weather.gov/product.php?site=NWS&amp;product=PNS&amp;issuedby=MLB</v>
      </c>
    </row>
    <row r="78" spans="1:5" x14ac:dyDescent="0.2">
      <c r="A78" t="str">
        <f>+RIGHT(B78,3)</f>
        <v>MOB</v>
      </c>
      <c r="B78" t="s">
        <v>53</v>
      </c>
      <c r="C78" s="2" t="s">
        <v>163</v>
      </c>
      <c r="E78" t="str">
        <f>LEFT(C78,3)&amp;","&amp;MID(C78,7,100)&amp;","&amp;VLOOKUP(LEFT(C78,3),$A$3:$B$116,2,FALSE)</f>
        <v>MOB,Mobile, AL,https://forecast.weather.gov/product.php?site=NWS&amp;product=PNS&amp;issuedby=MOB</v>
      </c>
    </row>
    <row r="79" spans="1:5" x14ac:dyDescent="0.2">
      <c r="A79" t="str">
        <f>+RIGHT(B79,3)</f>
        <v>MPX</v>
      </c>
      <c r="B79" t="s">
        <v>54</v>
      </c>
      <c r="C79" s="2" t="s">
        <v>164</v>
      </c>
      <c r="E79" t="str">
        <f>LEFT(C79,3)&amp;","&amp;MID(C79,7,100)&amp;","&amp;VLOOKUP(LEFT(C79,3),$A$3:$B$116,2,FALSE)</f>
        <v>MPX,Twin Cities, MN,https://forecast.weather.gov/product.php?site=NWS&amp;product=PNS&amp;issuedby=MPX</v>
      </c>
    </row>
    <row r="80" spans="1:5" x14ac:dyDescent="0.2">
      <c r="A80" t="str">
        <f>+RIGHT(B80,3)</f>
        <v>MQT</v>
      </c>
      <c r="B80" t="s">
        <v>55</v>
      </c>
      <c r="C80" s="2" t="s">
        <v>165</v>
      </c>
      <c r="E80" t="str">
        <f>LEFT(C80,3)&amp;","&amp;MID(C80,7,100)&amp;","&amp;VLOOKUP(LEFT(C80,3),$A$3:$B$116,2,FALSE)</f>
        <v>MQT,Marquette, MI,https://forecast.weather.gov/product.php?site=NWS&amp;product=PNS&amp;issuedby=MQT</v>
      </c>
    </row>
    <row r="81" spans="1:5" x14ac:dyDescent="0.2">
      <c r="A81" t="str">
        <f>+RIGHT(B81,3)</f>
        <v>MRX</v>
      </c>
      <c r="B81" t="s">
        <v>56</v>
      </c>
      <c r="C81" s="2" t="s">
        <v>166</v>
      </c>
      <c r="E81" t="str">
        <f>LEFT(C81,3)&amp;","&amp;MID(C81,7,100)&amp;","&amp;VLOOKUP(LEFT(C81,3),$A$3:$B$116,2,FALSE)</f>
        <v>MRX,Knoxville/Tri Cities, TN,https://forecast.weather.gov/product.php?site=NWS&amp;product=PNS&amp;issuedby=MRX</v>
      </c>
    </row>
    <row r="82" spans="1:5" x14ac:dyDescent="0.2">
      <c r="A82" t="str">
        <f>+RIGHT(B82,3)</f>
        <v>MSO</v>
      </c>
      <c r="B82" t="s">
        <v>57</v>
      </c>
      <c r="C82" s="2" t="s">
        <v>167</v>
      </c>
      <c r="E82" t="str">
        <f>LEFT(C82,3)&amp;","&amp;MID(C82,7,100)&amp;","&amp;VLOOKUP(LEFT(C82,3),$A$3:$B$116,2,FALSE)</f>
        <v>MSO,Missoula, MT,https://forecast.weather.gov/product.php?site=NWS&amp;product=PNS&amp;issuedby=MSO</v>
      </c>
    </row>
    <row r="83" spans="1:5" x14ac:dyDescent="0.2">
      <c r="A83" t="str">
        <f>+RIGHT(B83,3)</f>
        <v>MTR</v>
      </c>
      <c r="B83" t="s">
        <v>58</v>
      </c>
      <c r="C83" s="2" t="s">
        <v>168</v>
      </c>
      <c r="E83" t="str">
        <f>LEFT(C83,3)&amp;","&amp;MID(C83,7,100)&amp;","&amp;VLOOKUP(LEFT(C83,3),$A$3:$B$116,2,FALSE)</f>
        <v>MTR,San Francisco Bay Area, CA,https://forecast.weather.gov/product.php?site=NWS&amp;product=PNS&amp;issuedby=MTR</v>
      </c>
    </row>
    <row r="84" spans="1:5" x14ac:dyDescent="0.2">
      <c r="A84" t="str">
        <f>+RIGHT(B84,3)</f>
        <v>OAX</v>
      </c>
      <c r="B84" t="s">
        <v>59</v>
      </c>
      <c r="C84" s="2" t="s">
        <v>169</v>
      </c>
      <c r="E84" t="str">
        <f>LEFT(C84,3)&amp;","&amp;MID(C84,7,100)&amp;","&amp;VLOOKUP(LEFT(C84,3),$A$3:$B$116,2,FALSE)</f>
        <v>OAX,Omaha/Valley, NE,https://forecast.weather.gov/product.php?site=NWS&amp;product=PNS&amp;issuedby=OAX</v>
      </c>
    </row>
    <row r="85" spans="1:5" x14ac:dyDescent="0.2">
      <c r="A85" t="str">
        <f>+RIGHT(B85,3)</f>
        <v>OHX</v>
      </c>
      <c r="B85" t="s">
        <v>61</v>
      </c>
      <c r="C85" s="2" t="s">
        <v>170</v>
      </c>
      <c r="E85" t="str">
        <f>LEFT(C85,3)&amp;","&amp;MID(C85,7,100)&amp;","&amp;VLOOKUP(LEFT(C85,3),$A$3:$B$116,2,FALSE)</f>
        <v>OHX,Nashville, TN,https://forecast.weather.gov/product.php?site=NWS&amp;product=PNS&amp;issuedby=OHX</v>
      </c>
    </row>
    <row r="86" spans="1:5" x14ac:dyDescent="0.2">
      <c r="A86" t="str">
        <f>+RIGHT(B86,3)</f>
        <v>OKX</v>
      </c>
      <c r="B86" t="s">
        <v>62</v>
      </c>
      <c r="C86" s="2" t="s">
        <v>171</v>
      </c>
      <c r="E86" t="str">
        <f>LEFT(C86,3)&amp;","&amp;MID(C86,7,100)&amp;","&amp;VLOOKUP(LEFT(C86,3),$A$3:$B$116,2,FALSE)</f>
        <v>OKX,Upton, NY,https://forecast.weather.gov/product.php?site=NWS&amp;product=PNS&amp;issuedby=OKX</v>
      </c>
    </row>
    <row r="87" spans="1:5" x14ac:dyDescent="0.2">
      <c r="A87" t="str">
        <f>+RIGHT(B87,3)</f>
        <v>OTX</v>
      </c>
      <c r="B87" t="s">
        <v>60</v>
      </c>
      <c r="C87" s="2" t="s">
        <v>172</v>
      </c>
      <c r="E87" t="str">
        <f>LEFT(C87,3)&amp;","&amp;MID(C87,7,100)&amp;","&amp;VLOOKUP(LEFT(C87,3),$A$3:$B$116,2,FALSE)</f>
        <v>OTX,Spokane, WA,https://forecast.weather.gov/product.php?site=NWS&amp;product=PNS&amp;issuedby=OTX</v>
      </c>
    </row>
    <row r="88" spans="1:5" x14ac:dyDescent="0.2">
      <c r="A88" t="str">
        <f>+RIGHT(B88,3)</f>
        <v>OUN</v>
      </c>
      <c r="B88" t="s">
        <v>63</v>
      </c>
      <c r="C88" s="2" t="s">
        <v>173</v>
      </c>
      <c r="E88" t="str">
        <f>LEFT(C88,3)&amp;","&amp;MID(C88,7,100)&amp;","&amp;VLOOKUP(LEFT(C88,3),$A$3:$B$116,2,FALSE)</f>
        <v>OUN,Oklahoma City, OK,https://forecast.weather.gov/product.php?site=NWS&amp;product=PNS&amp;issuedby=OUN</v>
      </c>
    </row>
    <row r="89" spans="1:5" x14ac:dyDescent="0.2">
      <c r="A89" t="str">
        <f>+RIGHT(B89,3)</f>
        <v>PAH</v>
      </c>
      <c r="B89" t="s">
        <v>64</v>
      </c>
      <c r="C89" s="2" t="s">
        <v>174</v>
      </c>
      <c r="E89" t="str">
        <f>LEFT(C89,3)&amp;","&amp;MID(C89,7,100)&amp;","&amp;VLOOKUP(LEFT(C89,3),$A$3:$B$116,2,FALSE)</f>
        <v>PAH,Paducah, KY,https://forecast.weather.gov/product.php?site=NWS&amp;product=PNS&amp;issuedby=PAH</v>
      </c>
    </row>
    <row r="90" spans="1:5" x14ac:dyDescent="0.2">
      <c r="A90" t="str">
        <f>+RIGHT(B90,3)</f>
        <v>PBZ</v>
      </c>
      <c r="B90" t="s">
        <v>65</v>
      </c>
      <c r="C90" s="2" t="s">
        <v>175</v>
      </c>
      <c r="E90" t="str">
        <f>LEFT(C90,3)&amp;","&amp;MID(C90,7,100)&amp;","&amp;VLOOKUP(LEFT(C90,3),$A$3:$B$116,2,FALSE)</f>
        <v>PBZ,Pittsburgh, PA,https://forecast.weather.gov/product.php?site=NWS&amp;product=PNS&amp;issuedby=PBZ</v>
      </c>
    </row>
    <row r="91" spans="1:5" x14ac:dyDescent="0.2">
      <c r="A91" t="str">
        <f>+RIGHT(B91,3)</f>
        <v>PDT</v>
      </c>
      <c r="B91" t="s">
        <v>66</v>
      </c>
      <c r="C91" s="2" t="s">
        <v>176</v>
      </c>
      <c r="E91" t="str">
        <f>LEFT(C91,3)&amp;","&amp;MID(C91,7,100)&amp;","&amp;VLOOKUP(LEFT(C91,3),$A$3:$B$116,2,FALSE)</f>
        <v>PDT,Pendleton, OR,https://forecast.weather.gov/product.php?site=NWS&amp;product=PNS&amp;issuedby=PDT</v>
      </c>
    </row>
    <row r="92" spans="1:5" x14ac:dyDescent="0.2">
      <c r="A92" t="str">
        <f>+RIGHT(B92,3)</f>
        <v>PHI</v>
      </c>
      <c r="B92" t="s">
        <v>67</v>
      </c>
      <c r="C92" s="2" t="s">
        <v>177</v>
      </c>
      <c r="E92" t="str">
        <f>LEFT(C92,3)&amp;","&amp;MID(C92,7,100)&amp;","&amp;VLOOKUP(LEFT(C92,3),$A$3:$B$116,2,FALSE)</f>
        <v>PHI,Mt. Holly, NJ,https://forecast.weather.gov/product.php?site=NWS&amp;product=PNS&amp;issuedby=PHI</v>
      </c>
    </row>
    <row r="93" spans="1:5" x14ac:dyDescent="0.2">
      <c r="A93" t="str">
        <f>+RIGHT(B93,3)</f>
        <v>PIH</v>
      </c>
      <c r="B93" t="s">
        <v>68</v>
      </c>
      <c r="C93" s="2" t="s">
        <v>178</v>
      </c>
      <c r="E93" t="str">
        <f>LEFT(C93,3)&amp;","&amp;MID(C93,7,100)&amp;","&amp;VLOOKUP(LEFT(C93,3),$A$3:$B$116,2,FALSE)</f>
        <v>PIH,Pocatello, ID,https://forecast.weather.gov/product.php?site=NWS&amp;product=PNS&amp;issuedby=PIH</v>
      </c>
    </row>
    <row r="94" spans="1:5" x14ac:dyDescent="0.2">
      <c r="A94" t="str">
        <f>+RIGHT(B94,3)</f>
        <v>PQR</v>
      </c>
      <c r="B94" t="s">
        <v>69</v>
      </c>
      <c r="C94" s="2" t="s">
        <v>179</v>
      </c>
      <c r="E94" t="str">
        <f>LEFT(C94,3)&amp;","&amp;MID(C94,7,100)&amp;","&amp;VLOOKUP(LEFT(C94,3),$A$3:$B$116,2,FALSE)</f>
        <v>PQR,Portland, OR,https://forecast.weather.gov/product.php?site=NWS&amp;product=PNS&amp;issuedby=PQR</v>
      </c>
    </row>
    <row r="95" spans="1:5" x14ac:dyDescent="0.2">
      <c r="A95" t="str">
        <f>+RIGHT(B95,3)</f>
        <v>PUB</v>
      </c>
      <c r="B95" t="s">
        <v>70</v>
      </c>
      <c r="C95" s="2" t="s">
        <v>180</v>
      </c>
      <c r="E95" t="str">
        <f>LEFT(C95,3)&amp;","&amp;MID(C95,7,100)&amp;","&amp;VLOOKUP(LEFT(C95,3),$A$3:$B$116,2,FALSE)</f>
        <v>PUB,Pueblo, CO,https://forecast.weather.gov/product.php?site=NWS&amp;product=PNS&amp;issuedby=PUB</v>
      </c>
    </row>
    <row r="96" spans="1:5" x14ac:dyDescent="0.2">
      <c r="A96" t="str">
        <f>+RIGHT(B96,3)</f>
        <v>RAH</v>
      </c>
      <c r="B96" t="s">
        <v>71</v>
      </c>
      <c r="C96" s="2" t="s">
        <v>181</v>
      </c>
      <c r="E96" t="str">
        <f>LEFT(C96,3)&amp;","&amp;MID(C96,7,100)&amp;","&amp;VLOOKUP(LEFT(C96,3),$A$3:$B$116,2,FALSE)</f>
        <v>RAH,Raleigh/Durham, NC,https://forecast.weather.gov/product.php?site=NWS&amp;product=PNS&amp;issuedby=RAH</v>
      </c>
    </row>
    <row r="97" spans="1:5" x14ac:dyDescent="0.2">
      <c r="A97" t="str">
        <f>+RIGHT(B97,3)</f>
        <v>REV</v>
      </c>
      <c r="B97" t="s">
        <v>72</v>
      </c>
      <c r="C97" s="2" t="s">
        <v>182</v>
      </c>
      <c r="E97" t="str">
        <f>LEFT(C97,3)&amp;","&amp;MID(C97,7,100)&amp;","&amp;VLOOKUP(LEFT(C97,3),$A$3:$B$116,2,FALSE)</f>
        <v>REV,Reno, NV,https://forecast.weather.gov/product.php?site=NWS&amp;product=PNS&amp;issuedby=REV</v>
      </c>
    </row>
    <row r="98" spans="1:5" x14ac:dyDescent="0.2">
      <c r="A98" t="str">
        <f>+RIGHT(B98,3)</f>
        <v>RIW</v>
      </c>
      <c r="B98" t="s">
        <v>73</v>
      </c>
      <c r="C98" s="2" t="s">
        <v>183</v>
      </c>
      <c r="E98" t="str">
        <f>LEFT(C98,3)&amp;","&amp;MID(C98,7,100)&amp;","&amp;VLOOKUP(LEFT(C98,3),$A$3:$B$116,2,FALSE)</f>
        <v>RIW,Riverton, WY,https://forecast.weather.gov/product.php?site=NWS&amp;product=PNS&amp;issuedby=RIW</v>
      </c>
    </row>
    <row r="99" spans="1:5" x14ac:dyDescent="0.2">
      <c r="A99" t="str">
        <f>+RIGHT(B99,3)</f>
        <v>RLX</v>
      </c>
      <c r="B99" t="s">
        <v>74</v>
      </c>
      <c r="C99" s="2" t="s">
        <v>184</v>
      </c>
      <c r="E99" t="str">
        <f>LEFT(C99,3)&amp;","&amp;MID(C99,7,100)&amp;","&amp;VLOOKUP(LEFT(C99,3),$A$3:$B$116,2,FALSE)</f>
        <v>RLX,Charleston, WV,https://forecast.weather.gov/product.php?site=NWS&amp;product=PNS&amp;issuedby=RLX</v>
      </c>
    </row>
    <row r="100" spans="1:5" x14ac:dyDescent="0.2">
      <c r="A100" t="str">
        <f>+RIGHT(B100,3)</f>
        <v>RNK</v>
      </c>
      <c r="B100" t="s">
        <v>75</v>
      </c>
      <c r="C100" s="2" t="s">
        <v>185</v>
      </c>
      <c r="E100" t="str">
        <f>LEFT(C100,3)&amp;","&amp;MID(C100,7,100)&amp;","&amp;VLOOKUP(LEFT(C100,3),$A$3:$B$116,2,FALSE)</f>
        <v>RNK,Blacksburg, VA,https://forecast.weather.gov/product.php?site=NWS&amp;product=PNS&amp;issuedby=RNK</v>
      </c>
    </row>
    <row r="101" spans="1:5" x14ac:dyDescent="0.2">
      <c r="A101" t="str">
        <f>+RIGHT(B101,3)</f>
        <v>SEW</v>
      </c>
      <c r="B101" t="s">
        <v>76</v>
      </c>
      <c r="C101" s="2" t="s">
        <v>186</v>
      </c>
      <c r="E101" t="str">
        <f>LEFT(C101,3)&amp;","&amp;MID(C101,7,100)&amp;","&amp;VLOOKUP(LEFT(C101,3),$A$3:$B$116,2,FALSE)</f>
        <v>SEW,Seattle/Tacoma, WA,https://forecast.weather.gov/product.php?site=NWS&amp;product=PNS&amp;issuedby=SEW</v>
      </c>
    </row>
    <row r="102" spans="1:5" x14ac:dyDescent="0.2">
      <c r="A102" t="str">
        <f>+RIGHT(B102,3)</f>
        <v>SGX</v>
      </c>
      <c r="B102" t="s">
        <v>77</v>
      </c>
      <c r="C102" s="2" t="s">
        <v>187</v>
      </c>
      <c r="E102" t="str">
        <f>LEFT(C102,3)&amp;","&amp;MID(C102,7,100)&amp;","&amp;VLOOKUP(LEFT(C102,3),$A$3:$B$116,2,FALSE)</f>
        <v>SGX,San Diego, CA,https://forecast.weather.gov/product.php?site=NWS&amp;product=PNS&amp;issuedby=SGX</v>
      </c>
    </row>
    <row r="103" spans="1:5" x14ac:dyDescent="0.2">
      <c r="A103" t="str">
        <f>+RIGHT(B103,3)</f>
        <v>SHV</v>
      </c>
      <c r="B103" t="s">
        <v>78</v>
      </c>
      <c r="C103" s="2" t="s">
        <v>188</v>
      </c>
      <c r="E103" t="str">
        <f>LEFT(C103,3)&amp;","&amp;MID(C103,7,100)&amp;","&amp;VLOOKUP(LEFT(C103,3),$A$3:$B$116,2,FALSE)</f>
        <v>SHV,Shreveport, LA,https://forecast.weather.gov/product.php?site=NWS&amp;product=PNS&amp;issuedby=SHV</v>
      </c>
    </row>
    <row r="104" spans="1:5" x14ac:dyDescent="0.2">
      <c r="A104" t="str">
        <f>+RIGHT(B104,3)</f>
        <v>SLC</v>
      </c>
      <c r="B104" t="s">
        <v>79</v>
      </c>
      <c r="C104" s="2" t="s">
        <v>189</v>
      </c>
      <c r="E104" t="str">
        <f>LEFT(C104,3)&amp;","&amp;MID(C104,7,100)&amp;","&amp;VLOOKUP(LEFT(C104,3),$A$3:$B$116,2,FALSE)</f>
        <v>SLC,Salt Lake City, UT,https://forecast.weather.gov/product.php?site=NWS&amp;product=PNS&amp;issuedby=SLC</v>
      </c>
    </row>
    <row r="105" spans="1:5" x14ac:dyDescent="0.2">
      <c r="A105" t="str">
        <f>+RIGHT(B105,3)</f>
        <v>STO</v>
      </c>
      <c r="B105" t="s">
        <v>80</v>
      </c>
      <c r="C105" s="2" t="s">
        <v>190</v>
      </c>
      <c r="E105" t="str">
        <f>LEFT(C105,3)&amp;","&amp;MID(C105,7,100)&amp;","&amp;VLOOKUP(LEFT(C105,3),$A$3:$B$116,2,FALSE)</f>
        <v>STO,Sacramento, CA,https://forecast.weather.gov/product.php?site=NWS&amp;product=PNS&amp;issuedby=STO</v>
      </c>
    </row>
    <row r="106" spans="1:5" x14ac:dyDescent="0.2">
      <c r="A106" t="str">
        <f>+RIGHT(B106,3)</f>
        <v>TAE</v>
      </c>
      <c r="B106" t="s">
        <v>81</v>
      </c>
      <c r="C106" s="2" t="s">
        <v>223</v>
      </c>
      <c r="E106" t="str">
        <f>LEFT(C106,3)&amp;","&amp;MID(C106,7,100)&amp;","&amp;VLOOKUP(LEFT(C106,3),$A$3:$B$116,2,FALSE)</f>
        <v>TAE,Tallahasse, FL,https://forecast.weather.gov/product.php?site=NWS&amp;product=PNS&amp;issuedby=TAE</v>
      </c>
    </row>
    <row r="107" spans="1:5" x14ac:dyDescent="0.2">
      <c r="A107" t="str">
        <f>+RIGHT(B107,3)</f>
        <v>TBW</v>
      </c>
      <c r="B107" t="s">
        <v>82</v>
      </c>
      <c r="C107" s="2" t="s">
        <v>191</v>
      </c>
      <c r="E107" t="str">
        <f>LEFT(C107,3)&amp;","&amp;MID(C107,7,100)&amp;","&amp;VLOOKUP(LEFT(C107,3),$A$3:$B$116,2,FALSE)</f>
        <v>TBW,Tampa Bay Area, FL,https://forecast.weather.gov/product.php?site=NWS&amp;product=PNS&amp;issuedby=TBW</v>
      </c>
    </row>
    <row r="108" spans="1:5" x14ac:dyDescent="0.2">
      <c r="A108" t="str">
        <f>+RIGHT(B108,3)</f>
        <v>TFX</v>
      </c>
      <c r="B108" t="s">
        <v>83</v>
      </c>
      <c r="C108" s="2" t="s">
        <v>192</v>
      </c>
      <c r="E108" t="str">
        <f>LEFT(C108,3)&amp;","&amp;MID(C108,7,100)&amp;","&amp;VLOOKUP(LEFT(C108,3),$A$3:$B$116,2,FALSE)</f>
        <v>TFX,Great Falls, MT,https://forecast.weather.gov/product.php?site=NWS&amp;product=PNS&amp;issuedby=TFX</v>
      </c>
    </row>
    <row r="109" spans="1:5" x14ac:dyDescent="0.2">
      <c r="A109" t="str">
        <f>+RIGHT(B109,3)</f>
        <v>TOP</v>
      </c>
      <c r="B109" t="s">
        <v>84</v>
      </c>
      <c r="C109" s="2" t="s">
        <v>193</v>
      </c>
      <c r="E109" t="str">
        <f>LEFT(C109,3)&amp;","&amp;MID(C109,7,100)&amp;","&amp;VLOOKUP(LEFT(C109,3),$A$3:$B$116,2,FALSE)</f>
        <v>TOP,Topeka, KS,https://forecast.weather.gov/product.php?site=NWS&amp;product=PNS&amp;issuedby=TOP</v>
      </c>
    </row>
    <row r="110" spans="1:5" x14ac:dyDescent="0.2">
      <c r="A110" t="str">
        <f>+RIGHT(B110,3)</f>
        <v>TSA</v>
      </c>
      <c r="B110" t="s">
        <v>85</v>
      </c>
      <c r="C110" s="2" t="s">
        <v>194</v>
      </c>
      <c r="E110" t="str">
        <f>LEFT(C110,3)&amp;","&amp;MID(C110,7,100)&amp;","&amp;VLOOKUP(LEFT(C110,3),$A$3:$B$116,2,FALSE)</f>
        <v>TSA,Tulsa, OK,https://forecast.weather.gov/product.php?site=NWS&amp;product=PNS&amp;issuedby=TSA</v>
      </c>
    </row>
    <row r="111" spans="1:5" x14ac:dyDescent="0.2">
      <c r="A111" t="str">
        <f>+RIGHT(B111,3)</f>
        <v>TWC</v>
      </c>
      <c r="B111" t="s">
        <v>86</v>
      </c>
      <c r="C111" s="2" t="s">
        <v>195</v>
      </c>
      <c r="E111" t="str">
        <f>LEFT(C111,3)&amp;","&amp;MID(C111,7,100)&amp;","&amp;VLOOKUP(LEFT(C111,3),$A$3:$B$116,2,FALSE)</f>
        <v>TWC,Tucson, AZ,https://forecast.weather.gov/product.php?site=NWS&amp;product=PNS&amp;issuedby=TWC</v>
      </c>
    </row>
    <row r="112" spans="1:5" x14ac:dyDescent="0.2">
      <c r="A112" t="str">
        <f>+RIGHT(B112,3)</f>
        <v>UNR</v>
      </c>
      <c r="B112" t="s">
        <v>87</v>
      </c>
      <c r="C112" s="2" t="s">
        <v>196</v>
      </c>
      <c r="E112" t="str">
        <f>LEFT(C112,3)&amp;","&amp;MID(C112,7,100)&amp;","&amp;VLOOKUP(LEFT(C112,3),$A$3:$B$116,2,FALSE)</f>
        <v>UNR,Rapid City, SD,https://forecast.weather.gov/product.php?site=NWS&amp;product=PNS&amp;issuedby=UNR</v>
      </c>
    </row>
    <row r="113" spans="1:5" x14ac:dyDescent="0.2">
      <c r="A113" t="str">
        <f>+RIGHT(B113,3)</f>
        <v>WSH</v>
      </c>
      <c r="B113" t="s">
        <v>88</v>
      </c>
      <c r="C113" s="2" t="s">
        <v>224</v>
      </c>
      <c r="E113" t="str">
        <f>LEFT(C113,3)&amp;","&amp;MID(C113,7,100)&amp;","&amp;VLOOKUP(LEFT(C113,3),$A$3:$B$116,2,FALSE)</f>
        <v>WSH,National, DC,https://forecast.weather.gov/product.php?site=NWS&amp;product=PNS&amp;issuedby=WSH</v>
      </c>
    </row>
    <row r="114" spans="1:5" x14ac:dyDescent="0.2">
      <c r="A114" t="str">
        <f>+RIGHT(B116,3)</f>
        <v/>
      </c>
    </row>
  </sheetData>
  <sortState xmlns:xlrd2="http://schemas.microsoft.com/office/spreadsheetml/2017/richdata2" ref="A4:B113">
    <sortCondition ref="A4:A113"/>
  </sortState>
  <hyperlinks>
    <hyperlink ref="C3" r:id="rId1" display="https://forecast.weather.gov/product.php?site=NWS&amp;product=PNS&amp;issuedby=ABQ" xr:uid="{959587A9-A4F2-6946-9CC6-11740715A8D8}"/>
    <hyperlink ref="C4" r:id="rId2" display="https://forecast.weather.gov/product.php?site=NWS&amp;product=PNS&amp;issuedby=ABR" xr:uid="{40E5E816-9BB0-2644-AEEE-6C172CA07ADB}"/>
    <hyperlink ref="C5" r:id="rId3" display="https://forecast.weather.gov/product.php?site=NWS&amp;product=PNS&amp;issuedby=AFC" xr:uid="{318DE761-7DEB-7E40-B286-9BED565C65E7}"/>
    <hyperlink ref="C6" r:id="rId4" display="https://forecast.weather.gov/product.php?site=NWS&amp;product=PNS&amp;issuedby=AKQ" xr:uid="{D999001D-65F2-0D42-8975-40A580A7ED83}"/>
    <hyperlink ref="C7" r:id="rId5" display="https://forecast.weather.gov/product.php?site=NWS&amp;product=PNS&amp;issuedby=ALY" xr:uid="{E16596A4-0072-B949-99A3-679574420AA6}"/>
    <hyperlink ref="C8" r:id="rId6" display="https://forecast.weather.gov/product.php?site=NWS&amp;product=PNS&amp;issuedby=APX" xr:uid="{3D8C1BF6-597D-B641-9D2C-B11FBACCAB42}"/>
    <hyperlink ref="C9" r:id="rId7" display="https://forecast.weather.gov/product.php?site=NWS&amp;product=PNS&amp;issuedby=ARX" xr:uid="{B1DD136F-E6CB-AA42-B13E-FFA9D1562AB9}"/>
    <hyperlink ref="C10" r:id="rId8" display="https://forecast.weather.gov/product.php?site=NWS&amp;product=PNS&amp;issuedby=BGM" xr:uid="{6A2245D2-0000-DC42-91D7-789E0952F43D}"/>
    <hyperlink ref="C11" r:id="rId9" display="https://forecast.weather.gov/product.php?site=NWS&amp;product=PNS&amp;issuedby=BIS" xr:uid="{36080222-D6F9-AA46-BDF1-DE337EC733C1}"/>
    <hyperlink ref="C12" r:id="rId10" display="https://forecast.weather.gov/product.php?site=NWS&amp;product=PNS&amp;issuedby=BMX" xr:uid="{2268B989-6A74-C342-AE21-04170DC3FE3E}"/>
    <hyperlink ref="C13" r:id="rId11" display="https://forecast.weather.gov/product.php?site=NWS&amp;product=PNS&amp;issuedby=BOI" xr:uid="{B8A111F0-A6B2-8245-972C-F07FB6F94061}"/>
    <hyperlink ref="C14" r:id="rId12" display="https://forecast.weather.gov/product.php?site=NWS&amp;product=PNS&amp;issuedby=BOU" xr:uid="{6DF1F947-F6CE-C542-8D0F-051913B22336}"/>
    <hyperlink ref="C15" r:id="rId13" display="https://forecast.weather.gov/product.php?site=NWS&amp;product=PNS&amp;issuedby=BOX" xr:uid="{4428ADB4-E99E-E045-BADF-17BC94213961}"/>
    <hyperlink ref="C16" r:id="rId14" display="https://forecast.weather.gov/product.php?site=NWS&amp;product=PNS&amp;issuedby=BRO" xr:uid="{89C15C86-A8F5-C242-9EEE-DFFDBC97EAAD}"/>
    <hyperlink ref="C17" r:id="rId15" display="https://forecast.weather.gov/product.php?site=NWS&amp;product=PNS&amp;issuedby=BTV" xr:uid="{84154383-44F3-D94D-9858-4536CABA07BD}"/>
    <hyperlink ref="C18" r:id="rId16" display="https://forecast.weather.gov/product.php?site=NWS&amp;product=PNS&amp;issuedby=BUF" xr:uid="{774CC627-4E51-C844-B4FC-B06C98758C1A}"/>
    <hyperlink ref="C19" r:id="rId17" display="https://forecast.weather.gov/product.php?site=NWS&amp;product=PNS&amp;issuedby=BYZ" xr:uid="{BB5D21BE-E717-454A-BB1A-10BD5214A96F}"/>
    <hyperlink ref="C20" r:id="rId18" display="https://forecast.weather.gov/product.php?site=NWS&amp;product=PNS&amp;issuedby=CAE" xr:uid="{8F7EEBBF-6635-6846-96C9-D0CCB5052F03}"/>
    <hyperlink ref="C21" r:id="rId19" display="https://forecast.weather.gov/product.php?site=NWS&amp;product=PNS&amp;issuedby=CAR" xr:uid="{0C31BC84-D8FE-6D4C-8116-03570F72A50F}"/>
    <hyperlink ref="C22" r:id="rId20" display="https://forecast.weather.gov/product.php?site=NWS&amp;product=PNS&amp;issuedby=CHS" xr:uid="{3E425069-FD4A-F941-9AF1-5DF571E29E40}"/>
    <hyperlink ref="C23" r:id="rId21" display="https://forecast.weather.gov/product.php?site=NWS&amp;product=PNS&amp;issuedby=CLE" xr:uid="{2684EF5C-4CFE-B348-8E68-EDF56102F1D4}"/>
    <hyperlink ref="C24" r:id="rId22" display="https://forecast.weather.gov/product.php?site=NWS&amp;product=PNS&amp;issuedby=CRP" xr:uid="{F9816B7E-1584-F04E-A5F2-10A2FC2029C8}"/>
    <hyperlink ref="C25" r:id="rId23" display="https://forecast.weather.gov/product.php?site=NWS&amp;product=PNS&amp;issuedby=CTP" xr:uid="{DCEE7D0A-D76A-704F-B269-7290E80AF57A}"/>
    <hyperlink ref="C26" r:id="rId24" display="https://forecast.weather.gov/product.php?site=NWS&amp;product=PNS&amp;issuedby=CYS" xr:uid="{15C9AFEA-8C32-FB42-ACAD-016C36CBE1F2}"/>
    <hyperlink ref="C27" r:id="rId25" display="https://forecast.weather.gov/product.php?site=NWS&amp;product=PNS&amp;issuedby=DDC" xr:uid="{7ED702EC-741A-DF49-B6A2-C9076AF177BD}"/>
    <hyperlink ref="C28" r:id="rId26" display="https://forecast.weather.gov/product.php?site=NWS&amp;product=PNS&amp;issuedby=DLH" xr:uid="{57C356C3-B231-1849-8872-34786531C293}"/>
    <hyperlink ref="C29" r:id="rId27" display="https://forecast.weather.gov/product.php?site=NWS&amp;product=PNS&amp;issuedby=DMX" xr:uid="{4A3B548C-2D99-0D4E-A86C-53DD2D00E9DA}"/>
    <hyperlink ref="C30" r:id="rId28" display="https://forecast.weather.gov/product.php?site=NWS&amp;product=PNS&amp;issuedby=DTX" xr:uid="{CFD13F18-EC69-CD41-81AD-D780BE2BD513}"/>
    <hyperlink ref="C31" r:id="rId29" display="https://forecast.weather.gov/product.php?site=NWS&amp;product=PNS&amp;issuedby=DVN" xr:uid="{1388C8DD-B08F-8C42-B02B-128DBC59C24A}"/>
    <hyperlink ref="C32" r:id="rId30" display="https://forecast.weather.gov/product.php?site=NWS&amp;product=PNS&amp;issuedby=EAX" xr:uid="{73769580-E35E-8D47-9CFC-AA3D2F9D4EE2}"/>
    <hyperlink ref="C33" r:id="rId31" display="https://forecast.weather.gov/product.php?site=NWS&amp;product=PNS&amp;issuedby=EPZ" xr:uid="{B5C7A57E-1691-8040-88D8-A109168F5A23}"/>
    <hyperlink ref="C34" r:id="rId32" display="https://forecast.weather.gov/product.php?site=NWS&amp;product=PNS&amp;issuedby=EWX" xr:uid="{6C846673-33C5-2D4A-A1E4-F6A0D7261308}"/>
    <hyperlink ref="C35" r:id="rId33" display="https://forecast.weather.gov/product.php?site=NWS&amp;product=PNS&amp;issuedby=FFC" xr:uid="{0085C913-7B22-3946-B538-A2992998BC95}"/>
    <hyperlink ref="C36" r:id="rId34" display="https://forecast.weather.gov/product.php?site=NWS&amp;product=PNS&amp;issuedby=FGF" xr:uid="{A7CA652A-B451-9340-8793-F81D7D9E343F}"/>
    <hyperlink ref="C37" r:id="rId35" display="https://forecast.weather.gov/product.php?site=NWS&amp;product=PNS&amp;issuedby=FGZ" xr:uid="{4FC2FF60-BB49-6B42-BE98-EAE7FF2379ED}"/>
    <hyperlink ref="C38" r:id="rId36" display="https://forecast.weather.gov/product.php?site=NWS&amp;product=PNS&amp;issuedby=FSD" xr:uid="{46A9D2BA-4956-4F42-BD58-C0BA207833BE}"/>
    <hyperlink ref="C39" r:id="rId37" display="https://forecast.weather.gov/product.php?site=NWS&amp;product=PNS&amp;issuedby=FWD" xr:uid="{A5D121A6-F90F-D242-B567-6B35526A0861}"/>
    <hyperlink ref="C40" r:id="rId38" display="https://forecast.weather.gov/product.php?site=NWS&amp;product=PNS&amp;issuedby=GID" xr:uid="{9E26A854-07F2-3643-867E-7995F427D4B9}"/>
    <hyperlink ref="C41" r:id="rId39" display="https://forecast.weather.gov/product.php?site=NWS&amp;product=PNS&amp;issuedby=GJT" xr:uid="{7A7D3076-6FFF-4743-A823-6BC79F045CF5}"/>
    <hyperlink ref="C42" r:id="rId40" display="https://forecast.weather.gov/product.php?site=NWS&amp;product=PNS&amp;issuedby=GLD" xr:uid="{6AF7D761-0CF6-F048-B25F-4B912074EC87}"/>
    <hyperlink ref="C43" r:id="rId41" display="https://forecast.weather.gov/product.php?site=NWS&amp;product=PNS&amp;issuedby=GRB" xr:uid="{9003A25B-6068-8146-AE4F-E1CBFB104DE6}"/>
    <hyperlink ref="C44" r:id="rId42" display="https://forecast.weather.gov/product.php?site=NWS&amp;product=PNS&amp;issuedby=GRR" xr:uid="{B465CAE3-2576-7C49-85F6-9F81B4DC4331}"/>
    <hyperlink ref="C45" r:id="rId43" display="https://forecast.weather.gov/product.php?site=NWS&amp;product=PNS&amp;issuedby=GSP" xr:uid="{CE74ECBE-D3B2-5C43-B987-8B2B0626007D}"/>
    <hyperlink ref="C46" r:id="rId44" display="https://forecast.weather.gov/product.php?site=NWS&amp;product=PNS&amp;issuedby=GYX" xr:uid="{C5FCECDF-E0A8-044F-98B5-84419EF586B1}"/>
    <hyperlink ref="C47" r:id="rId45" display="https://forecast.weather.gov/product.php?site=NWS&amp;product=PNS&amp;issuedby=HFO" xr:uid="{7005E1E1-4340-2E4B-87A6-8B6EF920D8FC}"/>
    <hyperlink ref="C48" r:id="rId46" display="https://forecast.weather.gov/product.php?site=NWS&amp;product=PNS&amp;issuedby=HGX" xr:uid="{C882E0FC-7455-AA44-BF16-95B470BB44D8}"/>
    <hyperlink ref="C49" r:id="rId47" display="https://forecast.weather.gov/product.php?site=NWS&amp;product=PNS&amp;issuedby=HNX" xr:uid="{66CDF340-ED80-AC40-9148-DB3BBA0A1484}"/>
    <hyperlink ref="C50" r:id="rId48" display="https://forecast.weather.gov/product.php?site=NWS&amp;product=PNS&amp;issuedby=HUN" xr:uid="{CA7F0B3F-A6BA-4D49-B900-0DC81B8679A4}"/>
    <hyperlink ref="C51" r:id="rId49" display="https://forecast.weather.gov/product.php?site=NWS&amp;product=PNS&amp;issuedby=ICT" xr:uid="{09EC5206-B6EE-704B-80FB-25F83D228297}"/>
    <hyperlink ref="C52" r:id="rId50" display="https://forecast.weather.gov/product.php?site=NWS&amp;product=PNS&amp;issuedby=ILM" xr:uid="{AF24B529-141B-394D-B3FC-54FEDA1890B6}"/>
    <hyperlink ref="C53" r:id="rId51" display="https://forecast.weather.gov/product.php?site=NWS&amp;product=PNS&amp;issuedby=ILN" xr:uid="{A1BFD1B4-1160-B94E-AD6C-0B207B58A987}"/>
    <hyperlink ref="C54" r:id="rId52" display="https://forecast.weather.gov/product.php?site=NWS&amp;product=PNS&amp;issuedby=ILX" xr:uid="{EBA9C63F-DF62-AA45-9FE6-D141156A404F}"/>
    <hyperlink ref="C55" r:id="rId53" display="https://forecast.weather.gov/product.php?site=NWS&amp;product=PNS&amp;issuedby=IND" xr:uid="{13839317-CD38-9E4F-B310-DFC46C8D075E}"/>
    <hyperlink ref="C56" r:id="rId54" display="https://forecast.weather.gov/product.php?site=NWS&amp;product=PNS&amp;issuedby=IWX" xr:uid="{BC312A97-8BF7-994C-A9C6-17EEF22A18BF}"/>
    <hyperlink ref="C57" r:id="rId55" display="https://forecast.weather.gov/product.php?site=NWS&amp;product=PNS&amp;issuedby=JAN" xr:uid="{7EBFC181-3699-DA4A-B9C5-A2D444F7D58D}"/>
    <hyperlink ref="C58" r:id="rId56" display="https://forecast.weather.gov/product.php?site=NWS&amp;product=PNS&amp;issuedby=JAX" xr:uid="{4764ED50-0AD5-834D-8CB0-B6F503125B7D}"/>
    <hyperlink ref="C59" r:id="rId57" display="https://forecast.weather.gov/product.php?site=NWS&amp;product=PNS&amp;issuedby=JKL" xr:uid="{1D8359EE-2949-2A45-9AB6-F2FE2AFEFFB3}"/>
    <hyperlink ref="C60" r:id="rId58" display="https://forecast.weather.gov/product.php?site=NWS&amp;product=PNS&amp;issuedby=KEY" xr:uid="{79736A44-CCB9-484F-8CC7-F31C1550CC37}"/>
    <hyperlink ref="C61" r:id="rId59" display="https://forecast.weather.gov/product.php?site=NWS&amp;product=PNS&amp;issuedby=LBF" xr:uid="{7EB3E56E-DCCA-A642-9A3D-118493CAAFBD}"/>
    <hyperlink ref="C62" r:id="rId60" display="https://forecast.weather.gov/product.php?site=NWS&amp;product=PNS&amp;issuedby=LCH" xr:uid="{00E94951-A5F5-2F42-B2DF-69F9BB2444FD}"/>
    <hyperlink ref="C63" r:id="rId61" display="https://forecast.weather.gov/product.php?site=NWS&amp;product=PNS&amp;issuedby=LIX" xr:uid="{35DCBD37-9C15-AB4C-8E72-006BC924332F}"/>
    <hyperlink ref="C64" r:id="rId62" display="https://forecast.weather.gov/product.php?site=NWS&amp;product=PNS&amp;issuedby=LKN" xr:uid="{FD36A318-795C-DD47-A4FD-2CF926B41170}"/>
    <hyperlink ref="C65" r:id="rId63" display="https://forecast.weather.gov/product.php?site=NWS&amp;product=PNS&amp;issuedby=LMK" xr:uid="{A3416C28-8029-FF4C-B8C5-20328D8479B6}"/>
    <hyperlink ref="C66" r:id="rId64" display="https://forecast.weather.gov/product.php?site=NWS&amp;product=PNS&amp;issuedby=LOT" xr:uid="{6357A4F3-CA54-5E42-B2E5-F7ABF49DC61B}"/>
    <hyperlink ref="C67" r:id="rId65" display="https://forecast.weather.gov/product.php?site=NWS&amp;product=PNS&amp;issuedby=LOX" xr:uid="{6A610FF2-2DC5-124D-92E4-2E9429599CF7}"/>
    <hyperlink ref="C68" r:id="rId66" display="https://forecast.weather.gov/product.php?site=NWS&amp;product=PNS&amp;issuedby=LSX" xr:uid="{6324F4BA-75F0-834D-9D3C-E898B334E82D}"/>
    <hyperlink ref="C69" r:id="rId67" display="https://forecast.weather.gov/product.php?site=NWS&amp;product=PNS&amp;issuedby=LUB" xr:uid="{9E15BE49-498D-D94E-8D8D-D05B02C0A2C6}"/>
    <hyperlink ref="C70" r:id="rId68" display="https://forecast.weather.gov/product.php?site=NWS&amp;product=PNS&amp;issuedby=LWX" xr:uid="{557F119A-ADF1-D545-A904-60839699731E}"/>
    <hyperlink ref="C71" r:id="rId69" display="https://forecast.weather.gov/product.php?site=NWS&amp;product=PNS&amp;issuedby=LZK" xr:uid="{CDB22D72-701A-134E-8B22-3FD84E633E63}"/>
    <hyperlink ref="C72" r:id="rId70" display="https://forecast.weather.gov/product.php?site=NWS&amp;product=PNS&amp;issuedby=MEG" xr:uid="{4C0E54C0-5A72-7E43-91C0-833AEC4FF187}"/>
    <hyperlink ref="C73" r:id="rId71" display="https://forecast.weather.gov/product.php?site=NWS&amp;product=PNS&amp;issuedby=MFL" xr:uid="{5126E3FF-1D2E-F249-B356-136ED46B5588}"/>
    <hyperlink ref="C74" r:id="rId72" display="https://forecast.weather.gov/product.php?site=NWS&amp;product=PNS&amp;issuedby=MFR" xr:uid="{8B4D5117-60B6-3B43-9E36-0D1348D946F6}"/>
    <hyperlink ref="C75" r:id="rId73" display="https://forecast.weather.gov/product.php?site=NWS&amp;product=PNS&amp;issuedby=MHX" xr:uid="{78023568-2E0A-D64D-A528-BCC710A7BCFB}"/>
    <hyperlink ref="C76" r:id="rId74" display="https://forecast.weather.gov/product.php?site=NWS&amp;product=PNS&amp;issuedby=MKX" xr:uid="{AAE280DB-EABA-F745-98C5-B849A9295A3B}"/>
    <hyperlink ref="C77" r:id="rId75" display="https://forecast.weather.gov/product.php?site=NWS&amp;product=PNS&amp;issuedby=MLB" xr:uid="{818B0918-5650-A14A-8FCB-D330D677E15E}"/>
    <hyperlink ref="C78" r:id="rId76" display="https://forecast.weather.gov/product.php?site=NWS&amp;product=PNS&amp;issuedby=MOB" xr:uid="{44206047-B529-B04C-96D9-F099C9446D83}"/>
    <hyperlink ref="C79" r:id="rId77" display="https://forecast.weather.gov/product.php?site=NWS&amp;product=PNS&amp;issuedby=MPX" xr:uid="{8F46482D-CA82-3647-8621-927F63D7E502}"/>
    <hyperlink ref="C80" r:id="rId78" display="https://forecast.weather.gov/product.php?site=NWS&amp;product=PNS&amp;issuedby=MQT" xr:uid="{F97B592B-9EF2-FD4D-A663-8A6C7E6A9157}"/>
    <hyperlink ref="C81" r:id="rId79" display="https://forecast.weather.gov/product.php?site=NWS&amp;product=PNS&amp;issuedby=MRX" xr:uid="{E52270D3-5B4E-5D4B-819D-937733389ABB}"/>
    <hyperlink ref="C82" r:id="rId80" display="https://forecast.weather.gov/product.php?site=NWS&amp;product=PNS&amp;issuedby=MSO" xr:uid="{7C535B63-F211-B44B-9009-D5CDE48722AF}"/>
    <hyperlink ref="C83" r:id="rId81" display="https://forecast.weather.gov/product.php?site=NWS&amp;product=PNS&amp;issuedby=MTR" xr:uid="{338E21E2-E08E-E946-A946-F473EF5DE27E}"/>
    <hyperlink ref="C84" r:id="rId82" display="https://forecast.weather.gov/product.php?site=NWS&amp;product=PNS&amp;issuedby=OAX" xr:uid="{0798249C-8D72-4444-A4ED-8EEC5D80186C}"/>
    <hyperlink ref="C85" r:id="rId83" display="https://forecast.weather.gov/product.php?site=NWS&amp;product=PNS&amp;issuedby=OHX" xr:uid="{EF975B51-C976-1040-AE36-C7BF3A1006C2}"/>
    <hyperlink ref="C86" r:id="rId84" display="https://forecast.weather.gov/product.php?site=NWS&amp;product=PNS&amp;issuedby=OKX" xr:uid="{CC9E559A-4F81-3749-AAF7-291D7BCF5A0F}"/>
    <hyperlink ref="C87" r:id="rId85" display="https://forecast.weather.gov/product.php?site=NWS&amp;product=PNS&amp;issuedby=OTX" xr:uid="{EB2BD1DE-95DA-EB46-8DB6-FB6806A975DE}"/>
    <hyperlink ref="C88" r:id="rId86" display="https://forecast.weather.gov/product.php?site=NWS&amp;product=PNS&amp;issuedby=OUN" xr:uid="{C3FD74BA-BFB9-2749-984B-1441112E2489}"/>
    <hyperlink ref="C89" r:id="rId87" display="https://forecast.weather.gov/product.php?site=NWS&amp;product=PNS&amp;issuedby=PAH" xr:uid="{F24A5A61-BEB5-A144-9692-6536E59CA469}"/>
    <hyperlink ref="C90" r:id="rId88" display="https://forecast.weather.gov/product.php?site=NWS&amp;product=PNS&amp;issuedby=PBZ" xr:uid="{2F070CE6-9C65-0449-80BF-B88C91958206}"/>
    <hyperlink ref="C91" r:id="rId89" display="https://forecast.weather.gov/product.php?site=NWS&amp;product=PNS&amp;issuedby=PDT" xr:uid="{5C605721-161A-AA42-BFD1-D71BD5F1BE23}"/>
    <hyperlink ref="C92" r:id="rId90" display="https://forecast.weather.gov/product.php?site=NWS&amp;product=PNS&amp;issuedby=PHI" xr:uid="{703A0211-6CBC-CE41-955F-368EC45CFDDD}"/>
    <hyperlink ref="C93" r:id="rId91" display="https://forecast.weather.gov/product.php?site=NWS&amp;product=PNS&amp;issuedby=PIH" xr:uid="{7C228A31-1AD2-7F41-91B0-CA5049F99D45}"/>
    <hyperlink ref="C94" r:id="rId92" display="https://forecast.weather.gov/product.php?site=NWS&amp;product=PNS&amp;issuedby=PQR" xr:uid="{BB0395B3-149D-9945-B0FD-E51C6A9DA8A9}"/>
    <hyperlink ref="C95" r:id="rId93" display="https://forecast.weather.gov/product.php?site=NWS&amp;product=PNS&amp;issuedby=PUB" xr:uid="{B484A9B6-EE91-F14A-B3A4-4EF02F092895}"/>
    <hyperlink ref="C96" r:id="rId94" display="https://forecast.weather.gov/product.php?site=NWS&amp;product=PNS&amp;issuedby=RAH" xr:uid="{B3AA46E2-DEB7-DC45-BA50-87F1D17EF32A}"/>
    <hyperlink ref="C97" r:id="rId95" display="https://forecast.weather.gov/product.php?site=NWS&amp;product=PNS&amp;issuedby=REV" xr:uid="{F1DDC004-1456-C44D-90E9-B72077BDEE6A}"/>
    <hyperlink ref="C98" r:id="rId96" display="https://forecast.weather.gov/product.php?site=NWS&amp;product=PNS&amp;issuedby=RIW" xr:uid="{BA139414-B382-A742-8BCC-9B1815708AA7}"/>
    <hyperlink ref="C99" r:id="rId97" display="https://forecast.weather.gov/product.php?site=NWS&amp;product=PNS&amp;issuedby=RLX" xr:uid="{C60AEC6D-CC57-0D42-9657-31B30FF74371}"/>
    <hyperlink ref="C100" r:id="rId98" display="https://forecast.weather.gov/product.php?site=NWS&amp;product=PNS&amp;issuedby=RNK" xr:uid="{48786743-68C7-E940-A4EC-24E22BFB878F}"/>
    <hyperlink ref="C101" r:id="rId99" display="https://forecast.weather.gov/product.php?site=NWS&amp;product=PNS&amp;issuedby=SEW" xr:uid="{3655C818-0621-A340-92CF-4633B339715C}"/>
    <hyperlink ref="C102" r:id="rId100" display="https://forecast.weather.gov/product.php?site=NWS&amp;product=PNS&amp;issuedby=SGX" xr:uid="{7BA29F65-DC91-8540-9063-215258C6C27F}"/>
    <hyperlink ref="C103" r:id="rId101" display="https://forecast.weather.gov/product.php?site=NWS&amp;product=PNS&amp;issuedby=SHV" xr:uid="{BDC2D40C-1AEA-3044-BA5D-5E1595775D40}"/>
    <hyperlink ref="C104" r:id="rId102" display="https://forecast.weather.gov/product.php?site=NWS&amp;product=PNS&amp;issuedby=SLC" xr:uid="{5E149444-4335-8746-8BC0-3BB152381150}"/>
    <hyperlink ref="C105" r:id="rId103" display="https://forecast.weather.gov/product.php?site=NWS&amp;product=PNS&amp;issuedby=STO" xr:uid="{4ED679B9-FC5F-3A4C-AB5D-C84951D6D13B}"/>
    <hyperlink ref="C106" r:id="rId104" display="https://forecast.weather.gov/product.php?site=NWS&amp;product=PNS&amp;issuedby=TAE" xr:uid="{58CF955B-1046-B44E-A1D7-31255E564DED}"/>
    <hyperlink ref="C107" r:id="rId105" display="https://forecast.weather.gov/product.php?site=NWS&amp;product=PNS&amp;issuedby=TBW" xr:uid="{C0093EC5-DA8D-F44D-B154-202C898563CE}"/>
    <hyperlink ref="C108" r:id="rId106" display="https://forecast.weather.gov/product.php?site=NWS&amp;product=PNS&amp;issuedby=TFX" xr:uid="{44907BD5-877A-9F4B-8E8F-DADB2FE0F24A}"/>
    <hyperlink ref="C109" r:id="rId107" display="https://forecast.weather.gov/product.php?site=NWS&amp;product=PNS&amp;issuedby=TOP" xr:uid="{AF8753C1-0C64-EB4C-A239-D09719BF74B7}"/>
    <hyperlink ref="C110" r:id="rId108" display="https://forecast.weather.gov/product.php?site=NWS&amp;product=PNS&amp;issuedby=TSA" xr:uid="{3BA2AE61-7457-394F-A0BB-A1C1C3BA1096}"/>
    <hyperlink ref="C111" r:id="rId109" display="https://forecast.weather.gov/product.php?site=NWS&amp;product=PNS&amp;issuedby=TWC" xr:uid="{BB7ACDCE-FF3D-5B4E-9F75-A1A499DBBF8E}"/>
    <hyperlink ref="C112" r:id="rId110" display="https://forecast.weather.gov/product.php?site=NWS&amp;product=PNS&amp;issuedby=UNR" xr:uid="{60677648-05DB-5449-B2E0-ECA8960F4B51}"/>
    <hyperlink ref="C113" r:id="rId111" display="https://forecast.weather.gov/product.php?site=NWS&amp;product=PNS&amp;issuedby=WSH" xr:uid="{D21DCD4C-5D76-E743-AB63-AE2CF4B394AD}"/>
    <hyperlink ref="B3" r:id="rId112" xr:uid="{0B1FE452-FF15-3B4E-A6E0-358C6ADAE6A9}"/>
    <hyperlink ref="B5" r:id="rId113" xr:uid="{98293D83-6ABA-F248-9B0F-1CFDB6AC8EE1}"/>
    <hyperlink ref="B6" r:id="rId114" xr:uid="{3B1EE880-F049-0B41-92BA-0866B9E34424}"/>
    <hyperlink ref="B7" r:id="rId115" xr:uid="{F4D0640E-EB9D-474C-B567-F344D319031E}"/>
    <hyperlink ref="B8" r:id="rId116" xr:uid="{3683A6E1-1D08-D14C-BC4A-7C3FB285C259}"/>
    <hyperlink ref="B9" r:id="rId117" xr:uid="{87C437AC-0110-6F49-8E93-36D3F9DCB13A}"/>
    <hyperlink ref="B10" r:id="rId118" xr:uid="{0F2268E1-6656-6C4C-BA26-7AF01196560C}"/>
    <hyperlink ref="B11" r:id="rId119" xr:uid="{FB798749-5273-7648-B830-3B193F690A3E}"/>
    <hyperlink ref="B12" r:id="rId120" xr:uid="{5521139C-467B-1D4D-8094-3BD8C3F003C4}"/>
    <hyperlink ref="B13" r:id="rId121" xr:uid="{F231944C-514B-FB49-BC37-59F77275A3C5}"/>
    <hyperlink ref="B14" r:id="rId122" xr:uid="{FC14AF5C-4248-C240-B617-12985B41AFB5}"/>
    <hyperlink ref="B15" r:id="rId123" xr:uid="{55BB9EF8-54D9-4949-9839-035AAF721FBD}"/>
    <hyperlink ref="B16" r:id="rId124" xr:uid="{6E4CC85C-FBCD-7E41-AC0B-6D7D8465E90B}"/>
    <hyperlink ref="B17" r:id="rId125" xr:uid="{13CA7ADA-D236-C24C-BF4E-3BC1EAC16C41}"/>
    <hyperlink ref="B18" r:id="rId126" xr:uid="{5732AD62-881A-BD46-935E-11FE2D7300F1}"/>
    <hyperlink ref="B19" r:id="rId127" xr:uid="{0C2CC1C5-B570-8347-8230-3F6EE882A2FC}"/>
    <hyperlink ref="B20" r:id="rId128" xr:uid="{70B1456A-68FF-5D46-87FB-DE7E7B126A33}"/>
    <hyperlink ref="B21" r:id="rId129" xr:uid="{5D1B4F5B-3E26-4949-B803-4804F374D001}"/>
    <hyperlink ref="B32" r:id="rId130" xr:uid="{1028B42C-11A5-FD47-A0C5-D8ABA01A3466}"/>
    <hyperlink ref="B31" r:id="rId131" xr:uid="{581FFF6C-579D-024C-9FA7-99E7640197E5}"/>
    <hyperlink ref="B43" r:id="rId132" xr:uid="{DC7E3AD6-1D4E-9742-9F6B-126B4A7036D9}"/>
    <hyperlink ref="B44" r:id="rId133" xr:uid="{BCB112B3-C9DF-7643-8B0D-F20EBB47839D}"/>
    <hyperlink ref="B53" r:id="rId134" xr:uid="{0D28BB38-3B77-EA4A-AFAD-D4A895A8F79C}"/>
    <hyperlink ref="B58" r:id="rId135" xr:uid="{35889798-6EC5-D24F-B68E-B2F0ECD214D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Alevy</dc:creator>
  <cp:lastModifiedBy>Matt Alevy</cp:lastModifiedBy>
  <dcterms:created xsi:type="dcterms:W3CDTF">2025-02-09T06:26:18Z</dcterms:created>
  <dcterms:modified xsi:type="dcterms:W3CDTF">2025-02-09T06:56:57Z</dcterms:modified>
</cp:coreProperties>
</file>