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QT scoresheet" sheetId="1" state="visible" r:id="rId2"/>
  </sheets>
  <definedNames>
    <definedName function="false" hidden="false" localSheetId="0" name="_xlnm.Print_Area" vbProcedure="false">'NAQT scoresheet'!$A$1:$X$50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<sst xmlns="http://schemas.openxmlformats.org/spreadsheetml/2006/main" count="63" uniqueCount="54">
  <si>
    <t xml:space="preserve">Event</t>
  </si>
  <si>
    <t xml:space="preserve">Historature online mirror</t>
  </si>
  <si>
    <t xml:space="preserve">Round</t>
  </si>
  <si>
    <t xml:space="preserve">Room</t>
  </si>
  <si>
    <t xml:space="preserve">Packet</t>
  </si>
  <si>
    <t xml:space="preserve">Moderator</t>
  </si>
  <si>
    <t xml:space="preserve">Matt Mitchell</t>
  </si>
  <si>
    <t xml:space="preserve">Scorekeeper</t>
  </si>
  <si>
    <t xml:space="preserve">Team Name</t>
  </si>
  <si>
    <t xml:space="preserve">Letter</t>
  </si>
  <si>
    <t xml:space="preserve">State</t>
  </si>
  <si>
    <t xml:space="preserve">Timeout</t>
  </si>
  <si>
    <t xml:space="preserve">Tossup Number</t>
  </si>
  <si>
    <r>
      <rPr>
        <sz val="10"/>
        <color rgb="FF000000"/>
        <rFont val="Arial"/>
        <family val="2"/>
        <charset val="1"/>
      </rPr>
      <t xml:space="preserve">Player Names
</t>
    </r>
    <r>
      <rPr>
        <sz val="7"/>
        <color rgb="FF000000"/>
        <rFont val="Arial"/>
        <family val="2"/>
        <charset val="1"/>
      </rPr>
      <t xml:space="preserve">Provide full names in the first round; thereafter, at least first names and last initials.</t>
    </r>
  </si>
  <si>
    <t xml:space="preserve">Mike Bentley</t>
  </si>
  <si>
    <t xml:space="preserve">Matt Lafer</t>
  </si>
  <si>
    <t xml:space="preserve">Jonathan Tran</t>
  </si>
  <si>
    <t xml:space="preserve">Greg Peterson</t>
  </si>
  <si>
    <t xml:space="preserve">Bonus Points</t>
  </si>
  <si>
    <t xml:space="preserve">Tossup + Bonus</t>
  </si>
  <si>
    <t xml:space="preserve">Cumulative Score</t>
  </si>
  <si>
    <t xml:space="preserve">Stephen Liu</t>
  </si>
  <si>
    <t xml:space="preserve">Swapnil Greg</t>
  </si>
  <si>
    <t xml:space="preserve">L1: –5 or 0 or 10 or 15</t>
  </si>
  <si>
    <t xml:space="preserve">L2: –5 or 0 or 10 or 15</t>
  </si>
  <si>
    <t xml:space="preserve">L3: –5 or 0 or 10 or 15</t>
  </si>
  <si>
    <t xml:space="preserve">L4: –5 or 0 or 10 or 15</t>
  </si>
  <si>
    <t xml:space="preserve">L5: –5 or 0 or 10 or 15</t>
  </si>
  <si>
    <t xml:space="preserve">L6: –5 or 0 or 10 or 15</t>
  </si>
  <si>
    <t xml:space="preserve">L players overall</t>
  </si>
  <si>
    <t xml:space="preserve">R1: –5 or 0 or 10 or 15</t>
  </si>
  <si>
    <t xml:space="preserve">R2: –5 or 0 or 10 or 15</t>
  </si>
  <si>
    <t xml:space="preserve">R3: –5 or 0 or 10 or 15</t>
  </si>
  <si>
    <t xml:space="preserve">R4: –5 or 0 or 10 or 15</t>
  </si>
  <si>
    <t xml:space="preserve">R5: –5 or 0 or 10 or 15</t>
  </si>
  <si>
    <t xml:space="preserve">R6: –5 or 0 or 10 or 15</t>
  </si>
  <si>
    <t xml:space="preserve">R players overall</t>
  </si>
  <si>
    <t xml:space="preserve">L bonus 1</t>
  </si>
  <si>
    <t xml:space="preserve">L bonus 2</t>
  </si>
  <si>
    <t xml:space="preserve">L bonus 3</t>
  </si>
  <si>
    <t xml:space="preserve">R bonus 1</t>
  </si>
  <si>
    <t xml:space="preserve">R bonus 2</t>
  </si>
  <si>
    <t xml:space="preserve">R bonus 3</t>
  </si>
  <si>
    <r>
      <rPr>
        <sz val="10"/>
        <color rgb="FF000000"/>
        <rFont val="Arial"/>
        <family val="2"/>
        <charset val="1"/>
      </rPr>
      <t xml:space="preserve">Running Scores
</t>
    </r>
    <r>
      <rPr>
        <sz val="7"/>
        <color rgb="FF000000"/>
        <rFont val="Arial"/>
        <family val="2"/>
        <charset val="1"/>
      </rPr>
      <t xml:space="preserve">Indicate 15, 10, or –5 points under the name of the appropriate player for each tossup.
Indicate 10 points for each bonus part in order; enter 0 for each incorrect part.</t>
    </r>
  </si>
  <si>
    <r>
      <rPr>
        <sz val="10"/>
        <color rgb="FF000000"/>
        <rFont val="Arial"/>
        <family val="2"/>
        <charset val="1"/>
      </rPr>
      <t xml:space="preserve">Tiebreaker
</t>
    </r>
    <r>
      <rPr>
        <sz val="7"/>
        <color rgb="FF000000"/>
        <rFont val="Arial"/>
        <family val="2"/>
        <charset val="1"/>
      </rPr>
      <t xml:space="preserve">Begin by reading three tossups without bonuses. If the score is still tied, read one tossup at a time until the score changes.</t>
    </r>
  </si>
  <si>
    <t xml:space="preserve">Player Tossups Heard</t>
  </si>
  <si>
    <t xml:space="preserve">Include tiebreakers.</t>
  </si>
  <si>
    <t xml:space="preserve">Number of 15s</t>
  </si>
  <si>
    <t xml:space="preserve">Number of 10s</t>
  </si>
  <si>
    <t xml:space="preserve">Number of –5s</t>
  </si>
  <si>
    <t xml:space="preserve">Player Tossup Points</t>
  </si>
  <si>
    <t xml:space="preserve">Subtotals</t>
  </si>
  <si>
    <r>
      <rPr>
        <sz val="10"/>
        <color rgb="FF000000"/>
        <rFont val="Arial"/>
        <family val="2"/>
        <charset val="1"/>
      </rPr>
      <t xml:space="preserve">Final Score
</t>
    </r>
    <r>
      <rPr>
        <sz val="7"/>
        <color rgb="FF000000"/>
        <rFont val="Arial"/>
        <family val="2"/>
        <charset val="1"/>
      </rPr>
      <t xml:space="preserve">Sum the tossup subtotal and the bonus subtotal.</t>
    </r>
  </si>
  <si>
    <t xml:space="preserve">Use the space below to clarify substitutions, note any questions skipped or read out of order, etc.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</si>
</sst>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7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2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F7F7F"/>
        <bgColor rgb="FF969696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thick"/>
      <top style="thick"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ck"/>
      <top style="thin"/>
      <bottom style="medium"/>
      <diagonal/>
    </border>
    <border diagonalUp="false" diagonalDown="false">
      <left style="thick"/>
      <right style="thick"/>
      <top style="thin"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medium"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 style="thin"/>
      <right style="thin"/>
      <top style="thick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 style="thin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0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5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6" fillId="0" borderId="66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3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1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6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56880</xdr:colOff>
      <xdr:row>0</xdr:row>
      <xdr:rowOff>4320</xdr:rowOff>
    </xdr:from>
    <xdr:to>
      <xdr:col>23</xdr:col>
      <xdr:colOff>430560</xdr:colOff>
      <xdr:row>3</xdr:row>
      <xdr:rowOff>9360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890320" y="4320"/>
          <a:ext cx="1489680" cy="604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7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N33" activeCellId="0" sqref="N33"/>
    </sheetView>
  </sheetViews>
  <sheetFormatPr defaultRowHeight="12.75" zeroHeight="true" outlineLevelRow="0" outlineLevelCol="0"/>
  <cols>
    <col collapsed="false" customWidth="true" hidden="false" outlineLevel="0" max="1" min="1" style="1" width="19.72"/>
    <col collapsed="false" customWidth="true" hidden="false" outlineLevel="0" max="7" min="2" style="1" width="3.28"/>
    <col collapsed="false" customWidth="true" hidden="false" outlineLevel="0" max="10" min="8" style="1" width="1.86"/>
    <col collapsed="false" customWidth="true" hidden="false" outlineLevel="0" max="12" min="11" style="1" width="5.57"/>
    <col collapsed="false" customWidth="true" hidden="false" outlineLevel="0" max="13" min="13" style="2" width="2.86"/>
    <col collapsed="false" customWidth="true" hidden="false" outlineLevel="0" max="19" min="14" style="1" width="3.28"/>
    <col collapsed="false" customWidth="true" hidden="false" outlineLevel="0" max="22" min="20" style="1" width="1.86"/>
    <col collapsed="false" customWidth="true" hidden="false" outlineLevel="0" max="24" min="23" style="1" width="5.57"/>
    <col collapsed="false" customWidth="true" hidden="true" outlineLevel="0" max="25" min="25" style="1" width="9.14"/>
    <col collapsed="false" customWidth="true" hidden="true" outlineLevel="0" max="41" min="26" style="2" width="6.86"/>
    <col collapsed="false" customWidth="true" hidden="true" outlineLevel="0" max="48" min="42" style="2" width="6.71"/>
    <col collapsed="false" customWidth="true" hidden="true" outlineLevel="0" max="1025" min="49" style="1" width="9.14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5"/>
      <c r="K1" s="5"/>
      <c r="L1" s="6" t="n">
        <v>8</v>
      </c>
      <c r="M1" s="6"/>
      <c r="N1" s="6"/>
      <c r="O1" s="6"/>
      <c r="P1" s="6"/>
      <c r="Q1" s="6"/>
      <c r="R1" s="6"/>
    </row>
    <row r="2" customFormat="false" ht="15.75" hidden="false" customHeight="true" outlineLevel="0" collapsed="false">
      <c r="A2" s="7" t="s">
        <v>3</v>
      </c>
      <c r="B2" s="8" t="n">
        <v>2</v>
      </c>
      <c r="C2" s="8"/>
      <c r="D2" s="8"/>
      <c r="E2" s="8"/>
      <c r="F2" s="8"/>
      <c r="G2" s="8"/>
      <c r="H2" s="8"/>
      <c r="I2" s="9" t="s">
        <v>4</v>
      </c>
      <c r="J2" s="9"/>
      <c r="K2" s="9"/>
      <c r="L2" s="10" t="n">
        <v>8</v>
      </c>
      <c r="M2" s="10"/>
      <c r="N2" s="10"/>
      <c r="O2" s="10"/>
      <c r="P2" s="10"/>
      <c r="Q2" s="10"/>
      <c r="R2" s="10"/>
    </row>
    <row r="3" customFormat="false" ht="15.75" hidden="false" customHeight="true" outlineLevel="0" collapsed="false">
      <c r="A3" s="11" t="s">
        <v>5</v>
      </c>
      <c r="B3" s="12" t="s">
        <v>6</v>
      </c>
      <c r="C3" s="12"/>
      <c r="D3" s="12"/>
      <c r="E3" s="12"/>
      <c r="F3" s="12"/>
      <c r="G3" s="12"/>
      <c r="H3" s="12"/>
      <c r="I3" s="13" t="s">
        <v>7</v>
      </c>
      <c r="J3" s="13"/>
      <c r="K3" s="13"/>
      <c r="L3" s="12" t="s">
        <v>6</v>
      </c>
      <c r="M3" s="12"/>
      <c r="N3" s="12"/>
      <c r="O3" s="12"/>
      <c r="P3" s="12"/>
      <c r="Q3" s="12"/>
      <c r="R3" s="12"/>
    </row>
    <row r="4" customFormat="false" ht="4.35" hidden="false" customHeight="true" outlineLevel="0" collapsed="false"/>
    <row r="5" s="20" customFormat="true" ht="9.75" hidden="false" customHeight="false" outlineLevel="0" collapsed="false">
      <c r="A5" s="14"/>
      <c r="B5" s="15" t="s">
        <v>8</v>
      </c>
      <c r="C5" s="15"/>
      <c r="D5" s="15"/>
      <c r="E5" s="15"/>
      <c r="F5" s="15"/>
      <c r="G5" s="15"/>
      <c r="H5" s="16" t="s">
        <v>9</v>
      </c>
      <c r="I5" s="16"/>
      <c r="J5" s="16"/>
      <c r="K5" s="16" t="s">
        <v>10</v>
      </c>
      <c r="L5" s="17" t="s">
        <v>11</v>
      </c>
      <c r="M5" s="18"/>
      <c r="N5" s="15" t="s">
        <v>8</v>
      </c>
      <c r="O5" s="15"/>
      <c r="P5" s="15"/>
      <c r="Q5" s="15"/>
      <c r="R5" s="15"/>
      <c r="S5" s="15"/>
      <c r="T5" s="16" t="s">
        <v>9</v>
      </c>
      <c r="U5" s="16"/>
      <c r="V5" s="16"/>
      <c r="W5" s="16" t="s">
        <v>10</v>
      </c>
      <c r="X5" s="19" t="s">
        <v>11</v>
      </c>
      <c r="AP5" s="21"/>
      <c r="AQ5" s="21"/>
      <c r="AR5" s="21"/>
      <c r="AS5" s="21"/>
      <c r="AT5" s="21"/>
      <c r="AU5" s="21"/>
      <c r="AV5" s="21"/>
    </row>
    <row r="6" s="27" customFormat="true" ht="15.75" hidden="false" customHeight="true" outlineLevel="0" collapsed="false">
      <c r="A6" s="22"/>
      <c r="B6" s="23" t="n">
        <v>1</v>
      </c>
      <c r="C6" s="23"/>
      <c r="D6" s="23"/>
      <c r="E6" s="23"/>
      <c r="F6" s="23"/>
      <c r="G6" s="23"/>
      <c r="H6" s="24"/>
      <c r="I6" s="24"/>
      <c r="J6" s="24"/>
      <c r="K6" s="24"/>
      <c r="L6" s="25"/>
      <c r="M6" s="26" t="s">
        <v>12</v>
      </c>
      <c r="N6" s="23" t="n">
        <v>4</v>
      </c>
      <c r="O6" s="23"/>
      <c r="P6" s="23"/>
      <c r="Q6" s="23"/>
      <c r="R6" s="23"/>
      <c r="S6" s="23"/>
      <c r="T6" s="24"/>
      <c r="U6" s="24"/>
      <c r="V6" s="24"/>
      <c r="W6" s="24"/>
      <c r="X6" s="25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="35" customFormat="true" ht="90" hidden="false" customHeight="true" outlineLevel="0" collapsed="false">
      <c r="A7" s="29" t="s">
        <v>13</v>
      </c>
      <c r="B7" s="30" t="s">
        <v>14</v>
      </c>
      <c r="C7" s="31" t="s">
        <v>15</v>
      </c>
      <c r="D7" s="31" t="s">
        <v>16</v>
      </c>
      <c r="E7" s="31" t="s">
        <v>17</v>
      </c>
      <c r="F7" s="31"/>
      <c r="G7" s="32"/>
      <c r="H7" s="33" t="s">
        <v>18</v>
      </c>
      <c r="I7" s="33"/>
      <c r="J7" s="33"/>
      <c r="K7" s="33" t="s">
        <v>19</v>
      </c>
      <c r="L7" s="34" t="s">
        <v>20</v>
      </c>
      <c r="M7" s="26"/>
      <c r="N7" s="30" t="s">
        <v>21</v>
      </c>
      <c r="O7" s="31" t="s">
        <v>22</v>
      </c>
      <c r="P7" s="31"/>
      <c r="Q7" s="31"/>
      <c r="R7" s="31"/>
      <c r="S7" s="32"/>
      <c r="T7" s="33" t="s">
        <v>18</v>
      </c>
      <c r="U7" s="33"/>
      <c r="V7" s="33"/>
      <c r="W7" s="33" t="s">
        <v>19</v>
      </c>
      <c r="X7" s="34" t="s">
        <v>20</v>
      </c>
      <c r="Z7" s="36" t="s">
        <v>23</v>
      </c>
      <c r="AA7" s="36" t="s">
        <v>24</v>
      </c>
      <c r="AB7" s="36" t="s">
        <v>25</v>
      </c>
      <c r="AC7" s="36" t="s">
        <v>26</v>
      </c>
      <c r="AD7" s="36" t="s">
        <v>27</v>
      </c>
      <c r="AE7" s="36" t="s">
        <v>28</v>
      </c>
      <c r="AF7" s="36" t="s">
        <v>29</v>
      </c>
      <c r="AG7" s="36"/>
      <c r="AH7" s="36" t="s">
        <v>30</v>
      </c>
      <c r="AI7" s="36" t="s">
        <v>31</v>
      </c>
      <c r="AJ7" s="36" t="s">
        <v>32</v>
      </c>
      <c r="AK7" s="36" t="s">
        <v>33</v>
      </c>
      <c r="AL7" s="36" t="s">
        <v>34</v>
      </c>
      <c r="AM7" s="36" t="s">
        <v>35</v>
      </c>
      <c r="AN7" s="36" t="s">
        <v>36</v>
      </c>
      <c r="AO7" s="36"/>
      <c r="AP7" s="36" t="s">
        <v>37</v>
      </c>
      <c r="AQ7" s="36" t="s">
        <v>38</v>
      </c>
      <c r="AR7" s="36" t="s">
        <v>39</v>
      </c>
      <c r="AS7" s="36"/>
      <c r="AT7" s="36" t="s">
        <v>40</v>
      </c>
      <c r="AU7" s="36" t="s">
        <v>41</v>
      </c>
      <c r="AV7" s="36" t="s">
        <v>42</v>
      </c>
    </row>
    <row r="8" customFormat="false" ht="13.5" hidden="false" customHeight="true" outlineLevel="0" collapsed="false">
      <c r="A8" s="29" t="s">
        <v>43</v>
      </c>
      <c r="B8" s="37" t="n">
        <v>10</v>
      </c>
      <c r="C8" s="38"/>
      <c r="D8" s="38"/>
      <c r="E8" s="38"/>
      <c r="F8" s="38"/>
      <c r="G8" s="39"/>
      <c r="H8" s="40"/>
      <c r="I8" s="41"/>
      <c r="J8" s="42"/>
      <c r="K8" s="43" t="n">
        <f aca="false">IF(AND(ISBLANK(B8),ISBLANK(C8),ISBLANK(D8),ISBLANK(E8),ISBLANK(F8),ISBLANK(G8)),"",SUM(B8:J8))</f>
        <v>10</v>
      </c>
      <c r="L8" s="44" t="n">
        <f aca="false">IF(ISBLANK(K8),"",K8)</f>
        <v>10</v>
      </c>
      <c r="M8" s="45" t="n">
        <v>1</v>
      </c>
      <c r="N8" s="37"/>
      <c r="O8" s="38"/>
      <c r="P8" s="38"/>
      <c r="Q8" s="38"/>
      <c r="R8" s="38"/>
      <c r="S8" s="39"/>
      <c r="T8" s="40"/>
      <c r="U8" s="41"/>
      <c r="V8" s="42"/>
      <c r="W8" s="43" t="str">
        <f aca="false">IF(AND(ISBLANK(N8),ISBLANK(O8),ISBLANK(P8),ISBLANK(Q8),ISBLANK(R8),ISBLANK(S8)),"",SUM(N8:V8))</f>
        <v/>
      </c>
      <c r="X8" s="44" t="str">
        <f aca="false">IF(ISBLANK(W8),"",W8)</f>
        <v/>
      </c>
      <c r="Z8" s="2" t="n">
        <f aca="false">OR(ISBLANK(B8),B8=-5,B8=0,B8=10,B8=15)</f>
        <v>1</v>
      </c>
      <c r="AA8" s="2" t="n">
        <f aca="false">OR(ISBLANK(C8),C8=-5,C8=0,C8=10,C8=15)</f>
        <v>1</v>
      </c>
      <c r="AB8" s="2" t="n">
        <f aca="false">OR(ISBLANK(D8),D8=-5,D8=0,D8=10,D8=15)</f>
        <v>1</v>
      </c>
      <c r="AC8" s="2" t="n">
        <f aca="false">OR(ISBLANK(E8),E8=-5,E8=0,E8=10,E8=15)</f>
        <v>1</v>
      </c>
      <c r="AD8" s="2" t="n">
        <f aca="false">OR(ISBLANK(F8),F8=-5,F8=0,F8=10,F8=15)</f>
        <v>1</v>
      </c>
      <c r="AE8" s="2" t="n">
        <f aca="false">OR(ISBLANK(G8),G8=-5,G8=0,G8=10,G8=15)</f>
        <v>1</v>
      </c>
      <c r="AF8" s="2" t="n">
        <f aca="false">AND(COUNTA(B8:G8)&lt;=1,NOT(AND(SUM(B8:G8)&gt;0,SUM(N8:S8)&gt;0)))</f>
        <v>1</v>
      </c>
      <c r="AH8" s="2" t="n">
        <f aca="false">OR(ISBLANK(N8),N8=-5,N8=0,N8=10,N8=15)</f>
        <v>1</v>
      </c>
      <c r="AI8" s="2" t="n">
        <f aca="false">OR(ISBLANK(O8),O8=-5,O8=0,O8=10,O8=15)</f>
        <v>1</v>
      </c>
      <c r="AJ8" s="2" t="n">
        <f aca="false">OR(ISBLANK(P8),P8=-5,P8=0,P8=10,P8=15)</f>
        <v>1</v>
      </c>
      <c r="AK8" s="2" t="n">
        <f aca="false">OR(ISBLANK(Q8),Q8=-5,Q8=0,Q8=10,Q8=15)</f>
        <v>1</v>
      </c>
      <c r="AL8" s="2" t="n">
        <f aca="false">OR(ISBLANK(R8),R8=-5,R8=0,R8=10,R8=15)</f>
        <v>1</v>
      </c>
      <c r="AM8" s="2" t="n">
        <f aca="false">OR(ISBLANK(S8),S8=-5,S8=0,S8=10,S8=15)</f>
        <v>1</v>
      </c>
      <c r="AN8" s="2" t="n">
        <f aca="false">AND(COUNTA(N8:S8)&lt;=1,NOT(AND(SUM(B8:G8)&gt;0,SUM(N8:S8)&gt;0)))</f>
        <v>1</v>
      </c>
      <c r="AP8" s="2" t="n">
        <f aca="false">OR(H8="",H8=0,H8=10)</f>
        <v>1</v>
      </c>
      <c r="AQ8" s="2" t="n">
        <f aca="false">OR(I8="",I8=0,I8=10)</f>
        <v>1</v>
      </c>
      <c r="AR8" s="2" t="n">
        <f aca="false">OR(J8="",J8=0,J8=10)</f>
        <v>1</v>
      </c>
      <c r="AT8" s="2" t="n">
        <f aca="false">OR(T8="",T8=0,T8=10)</f>
        <v>1</v>
      </c>
      <c r="AU8" s="2" t="n">
        <f aca="false">OR(U8="",U8=0,U8=10)</f>
        <v>1</v>
      </c>
      <c r="AV8" s="2" t="n">
        <f aca="false">OR(V8="",V8=0,V8=10)</f>
        <v>1</v>
      </c>
    </row>
    <row r="9" customFormat="false" ht="13.5" hidden="false" customHeight="true" outlineLevel="0" collapsed="false">
      <c r="A9" s="29"/>
      <c r="B9" s="46"/>
      <c r="C9" s="47"/>
      <c r="D9" s="47"/>
      <c r="E9" s="47"/>
      <c r="F9" s="47"/>
      <c r="G9" s="48"/>
      <c r="H9" s="49"/>
      <c r="I9" s="50"/>
      <c r="J9" s="51"/>
      <c r="K9" s="52" t="str">
        <f aca="false">IF(AND(ISBLANK(B9),ISBLANK(C9),ISBLANK(D9),ISBLANK(E9),ISBLANK(F9),ISBLANK(G9)),"",SUM(B9:J9))</f>
        <v/>
      </c>
      <c r="L9" s="53" t="n">
        <f aca="false">IF(AND(LEN(K9)=0,LEN(L8)=0),"",IF(LEN(L8)=0,0,L8)+IF(LEN(K9)=0,0,K9))</f>
        <v>10</v>
      </c>
      <c r="M9" s="54" t="n">
        <v>2</v>
      </c>
      <c r="N9" s="46" t="n">
        <v>15</v>
      </c>
      <c r="O9" s="47"/>
      <c r="P9" s="47"/>
      <c r="Q9" s="47"/>
      <c r="R9" s="47"/>
      <c r="S9" s="48"/>
      <c r="T9" s="49"/>
      <c r="U9" s="50"/>
      <c r="V9" s="51"/>
      <c r="W9" s="52" t="n">
        <f aca="false">IF(AND(ISBLANK(N9),ISBLANK(O9),ISBLANK(P9),ISBLANK(Q9),ISBLANK(R9),ISBLANK(S9)),"",SUM(N9:V9))</f>
        <v>15</v>
      </c>
      <c r="X9" s="53" t="n">
        <f aca="false">IF(AND(LEN(W9)=0,LEN(X8)=0),"",IF(LEN(X8)=0,0,X8)+IF(LEN(W9)=0,0,W9))</f>
        <v>15</v>
      </c>
      <c r="Z9" s="2" t="n">
        <f aca="false">OR(ISBLANK(B9),B9=-5,B9=0,B9=10,B9=15)</f>
        <v>1</v>
      </c>
      <c r="AA9" s="2" t="n">
        <f aca="false">OR(ISBLANK(C9),C9=-5,C9=0,C9=10,C9=15)</f>
        <v>1</v>
      </c>
      <c r="AB9" s="2" t="n">
        <f aca="false">OR(ISBLANK(D9),D9=-5,D9=0,D9=10,D9=15)</f>
        <v>1</v>
      </c>
      <c r="AC9" s="2" t="n">
        <f aca="false">OR(ISBLANK(E9),E9=-5,E9=0,E9=10,E9=15)</f>
        <v>1</v>
      </c>
      <c r="AD9" s="2" t="n">
        <f aca="false">OR(ISBLANK(F9),F9=-5,F9=0,F9=10,F9=15)</f>
        <v>1</v>
      </c>
      <c r="AE9" s="2" t="n">
        <f aca="false">OR(ISBLANK(G9),G9=-5,G9=0,G9=10,G9=15)</f>
        <v>1</v>
      </c>
      <c r="AF9" s="2" t="n">
        <f aca="false">AND(COUNTA(B9:G9)&lt;=1,NOT(AND(SUM(B9:G9)&gt;0,SUM(N9:S9)&gt;0)))</f>
        <v>1</v>
      </c>
      <c r="AH9" s="2" t="n">
        <f aca="false">OR(ISBLANK(N9),N9=-5,N9=0,N9=10,N9=15)</f>
        <v>1</v>
      </c>
      <c r="AI9" s="2" t="n">
        <f aca="false">OR(ISBLANK(O9),O9=-5,O9=0,O9=10,O9=15)</f>
        <v>1</v>
      </c>
      <c r="AJ9" s="2" t="n">
        <f aca="false">OR(ISBLANK(P9),P9=-5,P9=0,P9=10,P9=15)</f>
        <v>1</v>
      </c>
      <c r="AK9" s="2" t="n">
        <f aca="false">OR(ISBLANK(Q9),Q9=-5,Q9=0,Q9=10,Q9=15)</f>
        <v>1</v>
      </c>
      <c r="AL9" s="2" t="n">
        <f aca="false">OR(ISBLANK(R9),R9=-5,R9=0,R9=10,R9=15)</f>
        <v>1</v>
      </c>
      <c r="AM9" s="2" t="n">
        <f aca="false">OR(ISBLANK(S9),S9=-5,S9=0,S9=10,S9=15)</f>
        <v>1</v>
      </c>
      <c r="AN9" s="2" t="n">
        <f aca="false">AND(COUNTA(N9:S9)&lt;=1,NOT(AND(SUM(B9:G9)&gt;0,SUM(N9:S9)&gt;0)))</f>
        <v>1</v>
      </c>
      <c r="AP9" s="2" t="n">
        <f aca="false">OR(H9="",H9=0,H9=10)</f>
        <v>1</v>
      </c>
      <c r="AQ9" s="2" t="n">
        <f aca="false">OR(I9="",I9=0,I9=10)</f>
        <v>1</v>
      </c>
      <c r="AR9" s="2" t="n">
        <f aca="false">OR(J9="",J9=0,J9=10)</f>
        <v>1</v>
      </c>
      <c r="AT9" s="2" t="n">
        <f aca="false">OR(T9="",T9=0,T9=10)</f>
        <v>1</v>
      </c>
      <c r="AU9" s="2" t="n">
        <f aca="false">OR(U9="",U9=0,U9=10)</f>
        <v>1</v>
      </c>
      <c r="AV9" s="2" t="n">
        <f aca="false">OR(V9="",V9=0,V9=10)</f>
        <v>1</v>
      </c>
    </row>
    <row r="10" customFormat="false" ht="13.5" hidden="false" customHeight="true" outlineLevel="0" collapsed="false">
      <c r="A10" s="29"/>
      <c r="B10" s="46"/>
      <c r="C10" s="47"/>
      <c r="D10" s="47"/>
      <c r="E10" s="47" t="n">
        <v>15</v>
      </c>
      <c r="F10" s="47"/>
      <c r="G10" s="48"/>
      <c r="H10" s="49"/>
      <c r="I10" s="50"/>
      <c r="J10" s="51"/>
      <c r="K10" s="52" t="n">
        <f aca="false">IF(AND(ISBLANK(B10),ISBLANK(C10),ISBLANK(D10),ISBLANK(E10),ISBLANK(F10),ISBLANK(G10)),"",SUM(B10:J10))</f>
        <v>15</v>
      </c>
      <c r="L10" s="53" t="n">
        <f aca="false">IF(AND(LEN(K10)=0,LEN(L9)=0),"",IF(LEN(L9)=0,0,L9)+IF(LEN(K10)=0,0,K10))</f>
        <v>25</v>
      </c>
      <c r="M10" s="54" t="n">
        <v>3</v>
      </c>
      <c r="N10" s="46"/>
      <c r="O10" s="47"/>
      <c r="P10" s="47"/>
      <c r="Q10" s="47"/>
      <c r="R10" s="47"/>
      <c r="S10" s="48"/>
      <c r="T10" s="49"/>
      <c r="U10" s="50"/>
      <c r="V10" s="51"/>
      <c r="W10" s="52" t="str">
        <f aca="false">IF(AND(ISBLANK(N10),ISBLANK(O10),ISBLANK(P10),ISBLANK(Q10),ISBLANK(R10),ISBLANK(S10)),"",SUM(N10:V10))</f>
        <v/>
      </c>
      <c r="X10" s="53" t="n">
        <f aca="false">IF(AND(LEN(W10)=0,LEN(X9)=0),"",IF(LEN(X9)=0,0,X9)+IF(LEN(W10)=0,0,W10))</f>
        <v>15</v>
      </c>
      <c r="Z10" s="2" t="n">
        <f aca="false">OR(ISBLANK(B10),B10=-5,B10=0,B10=10,B10=15)</f>
        <v>1</v>
      </c>
      <c r="AA10" s="2" t="n">
        <f aca="false">OR(ISBLANK(C10),C10=-5,C10=0,C10=10,C10=15)</f>
        <v>1</v>
      </c>
      <c r="AB10" s="2" t="n">
        <f aca="false">OR(ISBLANK(D10),D10=-5,D10=0,D10=10,D10=15)</f>
        <v>1</v>
      </c>
      <c r="AC10" s="2" t="n">
        <f aca="false">OR(ISBLANK(E10),E10=-5,E10=0,E10=10,E10=15)</f>
        <v>1</v>
      </c>
      <c r="AD10" s="2" t="n">
        <f aca="false">OR(ISBLANK(F10),F10=-5,F10=0,F10=10,F10=15)</f>
        <v>1</v>
      </c>
      <c r="AE10" s="2" t="n">
        <f aca="false">OR(ISBLANK(G10),G10=-5,G10=0,G10=10,G10=15)</f>
        <v>1</v>
      </c>
      <c r="AF10" s="2" t="n">
        <f aca="false">AND(COUNTA(B10:G10)&lt;=1,NOT(AND(SUM(B10:G10)&gt;0,SUM(N10:S10)&gt;0)))</f>
        <v>1</v>
      </c>
      <c r="AH10" s="2" t="n">
        <f aca="false">OR(ISBLANK(N10),N10=-5,N10=0,N10=10,N10=15)</f>
        <v>1</v>
      </c>
      <c r="AI10" s="2" t="n">
        <f aca="false">OR(ISBLANK(O10),O10=-5,O10=0,O10=10,O10=15)</f>
        <v>1</v>
      </c>
      <c r="AJ10" s="2" t="n">
        <f aca="false">OR(ISBLANK(P10),P10=-5,P10=0,P10=10,P10=15)</f>
        <v>1</v>
      </c>
      <c r="AK10" s="2" t="n">
        <f aca="false">OR(ISBLANK(Q10),Q10=-5,Q10=0,Q10=10,Q10=15)</f>
        <v>1</v>
      </c>
      <c r="AL10" s="2" t="n">
        <f aca="false">OR(ISBLANK(R10),R10=-5,R10=0,R10=10,R10=15)</f>
        <v>1</v>
      </c>
      <c r="AM10" s="2" t="n">
        <f aca="false">OR(ISBLANK(S10),S10=-5,S10=0,S10=10,S10=15)</f>
        <v>1</v>
      </c>
      <c r="AN10" s="2" t="n">
        <f aca="false">AND(COUNTA(N10:S10)&lt;=1,NOT(AND(SUM(B10:G10)&gt;0,SUM(N10:S10)&gt;0)))</f>
        <v>1</v>
      </c>
      <c r="AP10" s="2" t="n">
        <f aca="false">OR(H10="",H10=0,H10=10)</f>
        <v>1</v>
      </c>
      <c r="AQ10" s="2" t="n">
        <f aca="false">OR(I10="",I10=0,I10=10)</f>
        <v>1</v>
      </c>
      <c r="AR10" s="2" t="n">
        <f aca="false">OR(J10="",J10=0,J10=10)</f>
        <v>1</v>
      </c>
      <c r="AT10" s="2" t="n">
        <f aca="false">OR(T10="",T10=0,T10=10)</f>
        <v>1</v>
      </c>
      <c r="AU10" s="2" t="n">
        <f aca="false">OR(U10="",U10=0,U10=10)</f>
        <v>1</v>
      </c>
      <c r="AV10" s="2" t="n">
        <f aca="false">OR(V10="",V10=0,V10=10)</f>
        <v>1</v>
      </c>
    </row>
    <row r="11" customFormat="false" ht="13.5" hidden="false" customHeight="true" outlineLevel="0" collapsed="false">
      <c r="A11" s="29"/>
      <c r="B11" s="55"/>
      <c r="C11" s="56"/>
      <c r="D11" s="56"/>
      <c r="E11" s="56" t="n">
        <v>10</v>
      </c>
      <c r="F11" s="56"/>
      <c r="G11" s="57"/>
      <c r="H11" s="58"/>
      <c r="I11" s="59"/>
      <c r="J11" s="60"/>
      <c r="K11" s="61" t="n">
        <f aca="false">IF(AND(ISBLANK(B11),ISBLANK(C11),ISBLANK(D11),ISBLANK(E11),ISBLANK(F11),ISBLANK(G11)),"",SUM(B11:J11))</f>
        <v>10</v>
      </c>
      <c r="L11" s="62" t="n">
        <f aca="false">IF(AND(LEN(K11)=0,LEN(L10)=0),"",IF(LEN(L10)=0,0,L10)+IF(LEN(K11)=0,0,K11))</f>
        <v>35</v>
      </c>
      <c r="M11" s="63" t="n">
        <v>4</v>
      </c>
      <c r="N11" s="55"/>
      <c r="O11" s="56"/>
      <c r="P11" s="56"/>
      <c r="Q11" s="56"/>
      <c r="R11" s="56"/>
      <c r="S11" s="57"/>
      <c r="T11" s="58"/>
      <c r="U11" s="59"/>
      <c r="V11" s="60"/>
      <c r="W11" s="61" t="str">
        <f aca="false">IF(AND(ISBLANK(N11),ISBLANK(O11),ISBLANK(P11),ISBLANK(Q11),ISBLANK(R11),ISBLANK(S11)),"",SUM(N11:V11))</f>
        <v/>
      </c>
      <c r="X11" s="62" t="n">
        <f aca="false">IF(AND(LEN(W11)=0,LEN(X10)=0),"",IF(LEN(X10)=0,0,X10)+IF(LEN(W11)=0,0,W11))</f>
        <v>15</v>
      </c>
      <c r="Z11" s="2" t="n">
        <f aca="false">OR(ISBLANK(B11),B11=-5,B11=0,B11=10,B11=15)</f>
        <v>1</v>
      </c>
      <c r="AA11" s="2" t="n">
        <f aca="false">OR(ISBLANK(C11),C11=-5,C11=0,C11=10,C11=15)</f>
        <v>1</v>
      </c>
      <c r="AB11" s="2" t="n">
        <f aca="false">OR(ISBLANK(D11),D11=-5,D11=0,D11=10,D11=15)</f>
        <v>1</v>
      </c>
      <c r="AC11" s="2" t="n">
        <f aca="false">OR(ISBLANK(E11),E11=-5,E11=0,E11=10,E11=15)</f>
        <v>1</v>
      </c>
      <c r="AD11" s="2" t="n">
        <f aca="false">OR(ISBLANK(F11),F11=-5,F11=0,F11=10,F11=15)</f>
        <v>1</v>
      </c>
      <c r="AE11" s="2" t="n">
        <f aca="false">OR(ISBLANK(G11),G11=-5,G11=0,G11=10,G11=15)</f>
        <v>1</v>
      </c>
      <c r="AF11" s="2" t="n">
        <f aca="false">AND(COUNTA(B11:G11)&lt;=1,NOT(AND(SUM(B11:G11)&gt;0,SUM(N11:S11)&gt;0)))</f>
        <v>1</v>
      </c>
      <c r="AH11" s="2" t="n">
        <f aca="false">OR(ISBLANK(N11),N11=-5,N11=0,N11=10,N11=15)</f>
        <v>1</v>
      </c>
      <c r="AI11" s="2" t="n">
        <f aca="false">OR(ISBLANK(O11),O11=-5,O11=0,O11=10,O11=15)</f>
        <v>1</v>
      </c>
      <c r="AJ11" s="2" t="n">
        <f aca="false">OR(ISBLANK(P11),P11=-5,P11=0,P11=10,P11=15)</f>
        <v>1</v>
      </c>
      <c r="AK11" s="2" t="n">
        <f aca="false">OR(ISBLANK(Q11),Q11=-5,Q11=0,Q11=10,Q11=15)</f>
        <v>1</v>
      </c>
      <c r="AL11" s="2" t="n">
        <f aca="false">OR(ISBLANK(R11),R11=-5,R11=0,R11=10,R11=15)</f>
        <v>1</v>
      </c>
      <c r="AM11" s="2" t="n">
        <f aca="false">OR(ISBLANK(S11),S11=-5,S11=0,S11=10,S11=15)</f>
        <v>1</v>
      </c>
      <c r="AN11" s="2" t="n">
        <f aca="false">AND(COUNTA(N11:S11)&lt;=1,NOT(AND(SUM(B11:G11)&gt;0,SUM(N11:S11)&gt;0)))</f>
        <v>1</v>
      </c>
      <c r="AP11" s="2" t="n">
        <f aca="false">OR(H11="",H11=0,H11=10)</f>
        <v>1</v>
      </c>
      <c r="AQ11" s="2" t="n">
        <f aca="false">OR(I11="",I11=0,I11=10)</f>
        <v>1</v>
      </c>
      <c r="AR11" s="2" t="n">
        <f aca="false">OR(J11="",J11=0,J11=10)</f>
        <v>1</v>
      </c>
      <c r="AT11" s="2" t="n">
        <f aca="false">OR(T11="",T11=0,T11=10)</f>
        <v>1</v>
      </c>
      <c r="AU11" s="2" t="n">
        <f aca="false">OR(U11="",U11=0,U11=10)</f>
        <v>1</v>
      </c>
      <c r="AV11" s="2" t="n">
        <f aca="false">OR(V11="",V11=0,V11=10)</f>
        <v>1</v>
      </c>
    </row>
    <row r="12" customFormat="false" ht="13.5" hidden="false" customHeight="true" outlineLevel="0" collapsed="false">
      <c r="A12" s="29"/>
      <c r="B12" s="55" t="n">
        <v>15</v>
      </c>
      <c r="C12" s="56"/>
      <c r="D12" s="56"/>
      <c r="E12" s="56"/>
      <c r="F12" s="56"/>
      <c r="G12" s="57"/>
      <c r="H12" s="58"/>
      <c r="I12" s="59"/>
      <c r="J12" s="60"/>
      <c r="K12" s="61" t="n">
        <f aca="false">IF(AND(ISBLANK(B12),ISBLANK(C12),ISBLANK(D12),ISBLANK(E12),ISBLANK(F12),ISBLANK(G12)),"",SUM(B12:J12))</f>
        <v>15</v>
      </c>
      <c r="L12" s="62" t="n">
        <f aca="false">IF(AND(LEN(K12)=0,LEN(L11)=0),"",IF(LEN(L11)=0,0,L11)+IF(LEN(K12)=0,0,K12))</f>
        <v>50</v>
      </c>
      <c r="M12" s="63" t="n">
        <v>5</v>
      </c>
      <c r="N12" s="55"/>
      <c r="O12" s="56"/>
      <c r="P12" s="56"/>
      <c r="Q12" s="56"/>
      <c r="R12" s="56"/>
      <c r="S12" s="57"/>
      <c r="T12" s="58"/>
      <c r="U12" s="59"/>
      <c r="V12" s="60"/>
      <c r="W12" s="61" t="str">
        <f aca="false">IF(AND(ISBLANK(N12),ISBLANK(O12),ISBLANK(P12),ISBLANK(Q12),ISBLANK(R12),ISBLANK(S12)),"",SUM(N12:V12))</f>
        <v/>
      </c>
      <c r="X12" s="62" t="n">
        <f aca="false">IF(AND(LEN(W12)=0,LEN(X11)=0),"",IF(LEN(X11)=0,0,X11)+IF(LEN(W12)=0,0,W12))</f>
        <v>15</v>
      </c>
      <c r="Z12" s="2" t="n">
        <f aca="false">OR(ISBLANK(B12),B12=-5,B12=0,B12=10,B12=15)</f>
        <v>1</v>
      </c>
      <c r="AA12" s="2" t="n">
        <f aca="false">OR(ISBLANK(C12),C12=-5,C12=0,C12=10,C12=15)</f>
        <v>1</v>
      </c>
      <c r="AB12" s="2" t="n">
        <f aca="false">OR(ISBLANK(D12),D12=-5,D12=0,D12=10,D12=15)</f>
        <v>1</v>
      </c>
      <c r="AC12" s="2" t="n">
        <f aca="false">OR(ISBLANK(E12),E12=-5,E12=0,E12=10,E12=15)</f>
        <v>1</v>
      </c>
      <c r="AD12" s="2" t="n">
        <f aca="false">OR(ISBLANK(F12),F12=-5,F12=0,F12=10,F12=15)</f>
        <v>1</v>
      </c>
      <c r="AE12" s="2" t="n">
        <f aca="false">OR(ISBLANK(G12),G12=-5,G12=0,G12=10,G12=15)</f>
        <v>1</v>
      </c>
      <c r="AF12" s="2" t="n">
        <f aca="false">AND(COUNTA(B12:G12)&lt;=1,NOT(AND(SUM(B12:G12)&gt;0,SUM(N12:S12)&gt;0)))</f>
        <v>1</v>
      </c>
      <c r="AH12" s="2" t="n">
        <f aca="false">OR(ISBLANK(N12),N12=-5,N12=0,N12=10,N12=15)</f>
        <v>1</v>
      </c>
      <c r="AI12" s="2" t="n">
        <f aca="false">OR(ISBLANK(O12),O12=-5,O12=0,O12=10,O12=15)</f>
        <v>1</v>
      </c>
      <c r="AJ12" s="2" t="n">
        <f aca="false">OR(ISBLANK(P12),P12=-5,P12=0,P12=10,P12=15)</f>
        <v>1</v>
      </c>
      <c r="AK12" s="2" t="n">
        <f aca="false">OR(ISBLANK(Q12),Q12=-5,Q12=0,Q12=10,Q12=15)</f>
        <v>1</v>
      </c>
      <c r="AL12" s="2" t="n">
        <f aca="false">OR(ISBLANK(R12),R12=-5,R12=0,R12=10,R12=15)</f>
        <v>1</v>
      </c>
      <c r="AM12" s="2" t="n">
        <f aca="false">OR(ISBLANK(S12),S12=-5,S12=0,S12=10,S12=15)</f>
        <v>1</v>
      </c>
      <c r="AN12" s="2" t="n">
        <f aca="false">AND(COUNTA(N12:S12)&lt;=1,NOT(AND(SUM(B12:G12)&gt;0,SUM(N12:S12)&gt;0)))</f>
        <v>1</v>
      </c>
      <c r="AP12" s="2" t="n">
        <f aca="false">OR(H12="",H12=0,H12=10)</f>
        <v>1</v>
      </c>
      <c r="AQ12" s="2" t="n">
        <f aca="false">OR(I12="",I12=0,I12=10)</f>
        <v>1</v>
      </c>
      <c r="AR12" s="2" t="n">
        <f aca="false">OR(J12="",J12=0,J12=10)</f>
        <v>1</v>
      </c>
      <c r="AT12" s="2" t="n">
        <f aca="false">OR(T12="",T12=0,T12=10)</f>
        <v>1</v>
      </c>
      <c r="AU12" s="2" t="n">
        <f aca="false">OR(U12="",U12=0,U12=10)</f>
        <v>1</v>
      </c>
      <c r="AV12" s="2" t="n">
        <f aca="false">OR(V12="",V12=0,V12=10)</f>
        <v>1</v>
      </c>
    </row>
    <row r="13" customFormat="false" ht="13.5" hidden="false" customHeight="true" outlineLevel="0" collapsed="false">
      <c r="A13" s="29"/>
      <c r="B13" s="55"/>
      <c r="C13" s="56"/>
      <c r="D13" s="56"/>
      <c r="E13" s="56"/>
      <c r="F13" s="56"/>
      <c r="G13" s="57"/>
      <c r="H13" s="58"/>
      <c r="I13" s="59"/>
      <c r="J13" s="60"/>
      <c r="K13" s="61" t="str">
        <f aca="false">IF(AND(ISBLANK(B13),ISBLANK(C13),ISBLANK(D13),ISBLANK(E13),ISBLANK(F13),ISBLANK(G13)),"",SUM(B13:J13))</f>
        <v/>
      </c>
      <c r="L13" s="62" t="n">
        <f aca="false">IF(AND(LEN(K13)=0,LEN(L12)=0),"",IF(LEN(L12)=0,0,L12)+IF(LEN(K13)=0,0,K13))</f>
        <v>50</v>
      </c>
      <c r="M13" s="63" t="n">
        <v>6</v>
      </c>
      <c r="N13" s="55" t="n">
        <v>10</v>
      </c>
      <c r="O13" s="56"/>
      <c r="P13" s="56"/>
      <c r="Q13" s="56"/>
      <c r="R13" s="56"/>
      <c r="S13" s="57"/>
      <c r="T13" s="58"/>
      <c r="U13" s="59"/>
      <c r="V13" s="60"/>
      <c r="W13" s="61" t="n">
        <f aca="false">IF(AND(ISBLANK(N13),ISBLANK(O13),ISBLANK(P13),ISBLANK(Q13),ISBLANK(R13),ISBLANK(S13)),"",SUM(N13:V13))</f>
        <v>10</v>
      </c>
      <c r="X13" s="62" t="n">
        <f aca="false">IF(AND(LEN(W13)=0,LEN(X12)=0),"",IF(LEN(X12)=0,0,X12)+IF(LEN(W13)=0,0,W13))</f>
        <v>25</v>
      </c>
      <c r="Z13" s="2" t="n">
        <f aca="false">OR(ISBLANK(B13),B13=-5,B13=0,B13=10,B13=15)</f>
        <v>1</v>
      </c>
      <c r="AA13" s="2" t="n">
        <f aca="false">OR(ISBLANK(C13),C13=-5,C13=0,C13=10,C13=15)</f>
        <v>1</v>
      </c>
      <c r="AB13" s="2" t="n">
        <f aca="false">OR(ISBLANK(D13),D13=-5,D13=0,D13=10,D13=15)</f>
        <v>1</v>
      </c>
      <c r="AC13" s="2" t="n">
        <f aca="false">OR(ISBLANK(E13),E13=-5,E13=0,E13=10,E13=15)</f>
        <v>1</v>
      </c>
      <c r="AD13" s="2" t="n">
        <f aca="false">OR(ISBLANK(F13),F13=-5,F13=0,F13=10,F13=15)</f>
        <v>1</v>
      </c>
      <c r="AE13" s="2" t="n">
        <f aca="false">OR(ISBLANK(G13),G13=-5,G13=0,G13=10,G13=15)</f>
        <v>1</v>
      </c>
      <c r="AF13" s="2" t="n">
        <f aca="false">AND(COUNTA(B13:G13)&lt;=1,NOT(AND(SUM(B13:G13)&gt;0,SUM(N13:S13)&gt;0)))</f>
        <v>1</v>
      </c>
      <c r="AH13" s="2" t="n">
        <f aca="false">OR(ISBLANK(N13),N13=-5,N13=0,N13=10,N13=15)</f>
        <v>1</v>
      </c>
      <c r="AI13" s="2" t="n">
        <f aca="false">OR(ISBLANK(O13),O13=-5,O13=0,O13=10,O13=15)</f>
        <v>1</v>
      </c>
      <c r="AJ13" s="2" t="n">
        <f aca="false">OR(ISBLANK(P13),P13=-5,P13=0,P13=10,P13=15)</f>
        <v>1</v>
      </c>
      <c r="AK13" s="2" t="n">
        <f aca="false">OR(ISBLANK(Q13),Q13=-5,Q13=0,Q13=10,Q13=15)</f>
        <v>1</v>
      </c>
      <c r="AL13" s="2" t="n">
        <f aca="false">OR(ISBLANK(R13),R13=-5,R13=0,R13=10,R13=15)</f>
        <v>1</v>
      </c>
      <c r="AM13" s="2" t="n">
        <f aca="false">OR(ISBLANK(S13),S13=-5,S13=0,S13=10,S13=15)</f>
        <v>1</v>
      </c>
      <c r="AN13" s="2" t="n">
        <f aca="false">AND(COUNTA(N13:S13)&lt;=1,NOT(AND(SUM(B13:G13)&gt;0,SUM(N13:S13)&gt;0)))</f>
        <v>1</v>
      </c>
      <c r="AP13" s="2" t="n">
        <f aca="false">OR(H13="",H13=0,H13=10)</f>
        <v>1</v>
      </c>
      <c r="AQ13" s="2" t="n">
        <f aca="false">OR(I13="",I13=0,I13=10)</f>
        <v>1</v>
      </c>
      <c r="AR13" s="2" t="n">
        <f aca="false">OR(J13="",J13=0,J13=10)</f>
        <v>1</v>
      </c>
      <c r="AT13" s="2" t="n">
        <f aca="false">OR(T13="",T13=0,T13=10)</f>
        <v>1</v>
      </c>
      <c r="AU13" s="2" t="n">
        <f aca="false">OR(U13="",U13=0,U13=10)</f>
        <v>1</v>
      </c>
      <c r="AV13" s="2" t="n">
        <f aca="false">OR(V13="",V13=0,V13=10)</f>
        <v>1</v>
      </c>
    </row>
    <row r="14" customFormat="false" ht="13.5" hidden="false" customHeight="true" outlineLevel="0" collapsed="false">
      <c r="A14" s="29"/>
      <c r="B14" s="46"/>
      <c r="C14" s="47"/>
      <c r="D14" s="47"/>
      <c r="E14" s="47"/>
      <c r="F14" s="47"/>
      <c r="G14" s="48"/>
      <c r="H14" s="49"/>
      <c r="I14" s="50"/>
      <c r="J14" s="51"/>
      <c r="K14" s="52" t="str">
        <f aca="false">IF(AND(ISBLANK(B14),ISBLANK(C14),ISBLANK(D14),ISBLANK(E14),ISBLANK(F14),ISBLANK(G14)),"",SUM(B14:J14))</f>
        <v/>
      </c>
      <c r="L14" s="53" t="n">
        <f aca="false">IF(AND(LEN(K14)=0,LEN(L13)=0),"",IF(LEN(L13)=0,0,L13)+IF(LEN(K14)=0,0,K14))</f>
        <v>50</v>
      </c>
      <c r="M14" s="54" t="n">
        <v>7</v>
      </c>
      <c r="N14" s="46" t="n">
        <v>10</v>
      </c>
      <c r="O14" s="47"/>
      <c r="P14" s="47"/>
      <c r="Q14" s="47"/>
      <c r="R14" s="47"/>
      <c r="S14" s="48"/>
      <c r="T14" s="49"/>
      <c r="U14" s="50"/>
      <c r="V14" s="51"/>
      <c r="W14" s="52" t="n">
        <f aca="false">IF(AND(ISBLANK(N14),ISBLANK(O14),ISBLANK(P14),ISBLANK(Q14),ISBLANK(R14),ISBLANK(S14)),"",SUM(N14:V14))</f>
        <v>10</v>
      </c>
      <c r="X14" s="53" t="n">
        <f aca="false">IF(AND(LEN(W14)=0,LEN(X13)=0),"",IF(LEN(X13)=0,0,X13)+IF(LEN(W14)=0,0,W14))</f>
        <v>35</v>
      </c>
      <c r="Z14" s="2" t="n">
        <f aca="false">OR(ISBLANK(B14),B14=-5,B14=0,B14=10,B14=15)</f>
        <v>1</v>
      </c>
      <c r="AA14" s="2" t="n">
        <f aca="false">OR(ISBLANK(C14),C14=-5,C14=0,C14=10,C14=15)</f>
        <v>1</v>
      </c>
      <c r="AB14" s="2" t="n">
        <f aca="false">OR(ISBLANK(D14),D14=-5,D14=0,D14=10,D14=15)</f>
        <v>1</v>
      </c>
      <c r="AC14" s="2" t="n">
        <f aca="false">OR(ISBLANK(E14),E14=-5,E14=0,E14=10,E14=15)</f>
        <v>1</v>
      </c>
      <c r="AD14" s="2" t="n">
        <f aca="false">OR(ISBLANK(F14),F14=-5,F14=0,F14=10,F14=15)</f>
        <v>1</v>
      </c>
      <c r="AE14" s="2" t="n">
        <f aca="false">OR(ISBLANK(G14),G14=-5,G14=0,G14=10,G14=15)</f>
        <v>1</v>
      </c>
      <c r="AF14" s="2" t="n">
        <f aca="false">AND(COUNTA(B14:G14)&lt;=1,NOT(AND(SUM(B14:G14)&gt;0,SUM(N14:S14)&gt;0)))</f>
        <v>1</v>
      </c>
      <c r="AH14" s="2" t="n">
        <f aca="false">OR(ISBLANK(N14),N14=-5,N14=0,N14=10,N14=15)</f>
        <v>1</v>
      </c>
      <c r="AI14" s="2" t="n">
        <f aca="false">OR(ISBLANK(O14),O14=-5,O14=0,O14=10,O14=15)</f>
        <v>1</v>
      </c>
      <c r="AJ14" s="2" t="n">
        <f aca="false">OR(ISBLANK(P14),P14=-5,P14=0,P14=10,P14=15)</f>
        <v>1</v>
      </c>
      <c r="AK14" s="2" t="n">
        <f aca="false">OR(ISBLANK(Q14),Q14=-5,Q14=0,Q14=10,Q14=15)</f>
        <v>1</v>
      </c>
      <c r="AL14" s="2" t="n">
        <f aca="false">OR(ISBLANK(R14),R14=-5,R14=0,R14=10,R14=15)</f>
        <v>1</v>
      </c>
      <c r="AM14" s="2" t="n">
        <f aca="false">OR(ISBLANK(S14),S14=-5,S14=0,S14=10,S14=15)</f>
        <v>1</v>
      </c>
      <c r="AN14" s="2" t="n">
        <f aca="false">AND(COUNTA(N14:S14)&lt;=1,NOT(AND(SUM(B14:G14)&gt;0,SUM(N14:S14)&gt;0)))</f>
        <v>1</v>
      </c>
      <c r="AP14" s="2" t="n">
        <f aca="false">OR(H14="",H14=0,H14=10)</f>
        <v>1</v>
      </c>
      <c r="AQ14" s="2" t="n">
        <f aca="false">OR(I14="",I14=0,I14=10)</f>
        <v>1</v>
      </c>
      <c r="AR14" s="2" t="n">
        <f aca="false">OR(J14="",J14=0,J14=10)</f>
        <v>1</v>
      </c>
      <c r="AT14" s="2" t="n">
        <f aca="false">OR(T14="",T14=0,T14=10)</f>
        <v>1</v>
      </c>
      <c r="AU14" s="2" t="n">
        <f aca="false">OR(U14="",U14=0,U14=10)</f>
        <v>1</v>
      </c>
      <c r="AV14" s="2" t="n">
        <f aca="false">OR(V14="",V14=0,V14=10)</f>
        <v>1</v>
      </c>
    </row>
    <row r="15" customFormat="false" ht="13.5" hidden="false" customHeight="true" outlineLevel="0" collapsed="false">
      <c r="A15" s="29"/>
      <c r="B15" s="46"/>
      <c r="C15" s="47"/>
      <c r="D15" s="47"/>
      <c r="E15" s="47" t="n">
        <v>15</v>
      </c>
      <c r="F15" s="47"/>
      <c r="G15" s="48"/>
      <c r="H15" s="49"/>
      <c r="I15" s="50"/>
      <c r="J15" s="51"/>
      <c r="K15" s="52" t="n">
        <f aca="false">IF(AND(ISBLANK(B15),ISBLANK(C15),ISBLANK(D15),ISBLANK(E15),ISBLANK(F15),ISBLANK(G15)),"",SUM(B15:J15))</f>
        <v>15</v>
      </c>
      <c r="L15" s="53" t="n">
        <f aca="false">IF(AND(LEN(K15)=0,LEN(L14)=0),"",IF(LEN(L14)=0,0,L14)+IF(LEN(K15)=0,0,K15))</f>
        <v>65</v>
      </c>
      <c r="M15" s="54" t="n">
        <v>8</v>
      </c>
      <c r="N15" s="46"/>
      <c r="O15" s="47"/>
      <c r="P15" s="47"/>
      <c r="Q15" s="47"/>
      <c r="R15" s="47"/>
      <c r="S15" s="48"/>
      <c r="T15" s="49"/>
      <c r="U15" s="50"/>
      <c r="V15" s="51"/>
      <c r="W15" s="52" t="str">
        <f aca="false">IF(AND(ISBLANK(N15),ISBLANK(O15),ISBLANK(P15),ISBLANK(Q15),ISBLANK(R15),ISBLANK(S15)),"",SUM(N15:V15))</f>
        <v/>
      </c>
      <c r="X15" s="53" t="n">
        <f aca="false">IF(AND(LEN(W15)=0,LEN(X14)=0),"",IF(LEN(X14)=0,0,X14)+IF(LEN(W15)=0,0,W15))</f>
        <v>35</v>
      </c>
      <c r="Z15" s="2" t="n">
        <f aca="false">OR(ISBLANK(B15),B15=-5,B15=0,B15=10,B15=15)</f>
        <v>1</v>
      </c>
      <c r="AA15" s="2" t="n">
        <f aca="false">OR(ISBLANK(C15),C15=-5,C15=0,C15=10,C15=15)</f>
        <v>1</v>
      </c>
      <c r="AB15" s="2" t="n">
        <f aca="false">OR(ISBLANK(D15),D15=-5,D15=0,D15=10,D15=15)</f>
        <v>1</v>
      </c>
      <c r="AC15" s="2" t="n">
        <f aca="false">OR(ISBLANK(E15),E15=-5,E15=0,E15=10,E15=15)</f>
        <v>1</v>
      </c>
      <c r="AD15" s="2" t="n">
        <f aca="false">OR(ISBLANK(F15),F15=-5,F15=0,F15=10,F15=15)</f>
        <v>1</v>
      </c>
      <c r="AE15" s="2" t="n">
        <f aca="false">OR(ISBLANK(G15),G15=-5,G15=0,G15=10,G15=15)</f>
        <v>1</v>
      </c>
      <c r="AF15" s="2" t="n">
        <f aca="false">AND(COUNTA(B15:G15)&lt;=1,NOT(AND(SUM(B15:G15)&gt;0,SUM(N15:S15)&gt;0)))</f>
        <v>1</v>
      </c>
      <c r="AH15" s="2" t="n">
        <f aca="false">OR(ISBLANK(N15),N15=-5,N15=0,N15=10,N15=15)</f>
        <v>1</v>
      </c>
      <c r="AI15" s="2" t="n">
        <f aca="false">OR(ISBLANK(O15),O15=-5,O15=0,O15=10,O15=15)</f>
        <v>1</v>
      </c>
      <c r="AJ15" s="2" t="n">
        <f aca="false">OR(ISBLANK(P15),P15=-5,P15=0,P15=10,P15=15)</f>
        <v>1</v>
      </c>
      <c r="AK15" s="2" t="n">
        <f aca="false">OR(ISBLANK(Q15),Q15=-5,Q15=0,Q15=10,Q15=15)</f>
        <v>1</v>
      </c>
      <c r="AL15" s="2" t="n">
        <f aca="false">OR(ISBLANK(R15),R15=-5,R15=0,R15=10,R15=15)</f>
        <v>1</v>
      </c>
      <c r="AM15" s="2" t="n">
        <f aca="false">OR(ISBLANK(S15),S15=-5,S15=0,S15=10,S15=15)</f>
        <v>1</v>
      </c>
      <c r="AN15" s="2" t="n">
        <f aca="false">AND(COUNTA(N15:S15)&lt;=1,NOT(AND(SUM(B15:G15)&gt;0,SUM(N15:S15)&gt;0)))</f>
        <v>1</v>
      </c>
      <c r="AP15" s="2" t="n">
        <f aca="false">OR(H15="",H15=0,H15=10)</f>
        <v>1</v>
      </c>
      <c r="AQ15" s="2" t="n">
        <f aca="false">OR(I15="",I15=0,I15=10)</f>
        <v>1</v>
      </c>
      <c r="AR15" s="2" t="n">
        <f aca="false">OR(J15="",J15=0,J15=10)</f>
        <v>1</v>
      </c>
      <c r="AT15" s="2" t="n">
        <f aca="false">OR(T15="",T15=0,T15=10)</f>
        <v>1</v>
      </c>
      <c r="AU15" s="2" t="n">
        <f aca="false">OR(U15="",U15=0,U15=10)</f>
        <v>1</v>
      </c>
      <c r="AV15" s="2" t="n">
        <f aca="false">OR(V15="",V15=0,V15=10)</f>
        <v>1</v>
      </c>
    </row>
    <row r="16" customFormat="false" ht="13.5" hidden="false" customHeight="true" outlineLevel="0" collapsed="false">
      <c r="A16" s="29"/>
      <c r="B16" s="46"/>
      <c r="C16" s="47"/>
      <c r="D16" s="47"/>
      <c r="E16" s="47"/>
      <c r="F16" s="47"/>
      <c r="G16" s="48"/>
      <c r="H16" s="49"/>
      <c r="I16" s="50"/>
      <c r="J16" s="51"/>
      <c r="K16" s="52" t="str">
        <f aca="false">IF(AND(ISBLANK(B16),ISBLANK(C16),ISBLANK(D16),ISBLANK(E16),ISBLANK(F16),ISBLANK(G16)),"",SUM(B16:J16))</f>
        <v/>
      </c>
      <c r="L16" s="53" t="n">
        <f aca="false">IF(AND(LEN(K16)=0,LEN(L15)=0),"",IF(LEN(L15)=0,0,L15)+IF(LEN(K16)=0,0,K16))</f>
        <v>65</v>
      </c>
      <c r="M16" s="54" t="n">
        <v>9</v>
      </c>
      <c r="N16" s="46" t="n">
        <v>10</v>
      </c>
      <c r="O16" s="47"/>
      <c r="P16" s="47"/>
      <c r="Q16" s="47"/>
      <c r="R16" s="47"/>
      <c r="S16" s="48"/>
      <c r="T16" s="49"/>
      <c r="U16" s="50"/>
      <c r="V16" s="51"/>
      <c r="W16" s="52" t="n">
        <f aca="false">IF(AND(ISBLANK(N16),ISBLANK(O16),ISBLANK(P16),ISBLANK(Q16),ISBLANK(R16),ISBLANK(S16)),"",SUM(N16:V16))</f>
        <v>10</v>
      </c>
      <c r="X16" s="53" t="n">
        <f aca="false">IF(AND(LEN(W16)=0,LEN(X15)=0),"",IF(LEN(X15)=0,0,X15)+IF(LEN(W16)=0,0,W16))</f>
        <v>45</v>
      </c>
      <c r="Z16" s="2" t="n">
        <f aca="false">OR(ISBLANK(B16),B16=-5,B16=0,B16=10,B16=15)</f>
        <v>1</v>
      </c>
      <c r="AA16" s="2" t="n">
        <f aca="false">OR(ISBLANK(C16),C16=-5,C16=0,C16=10,C16=15)</f>
        <v>1</v>
      </c>
      <c r="AB16" s="2" t="n">
        <f aca="false">OR(ISBLANK(D16),D16=-5,D16=0,D16=10,D16=15)</f>
        <v>1</v>
      </c>
      <c r="AC16" s="2" t="n">
        <f aca="false">OR(ISBLANK(E16),E16=-5,E16=0,E16=10,E16=15)</f>
        <v>1</v>
      </c>
      <c r="AD16" s="2" t="n">
        <f aca="false">OR(ISBLANK(F16),F16=-5,F16=0,F16=10,F16=15)</f>
        <v>1</v>
      </c>
      <c r="AE16" s="2" t="n">
        <f aca="false">OR(ISBLANK(G16),G16=-5,G16=0,G16=10,G16=15)</f>
        <v>1</v>
      </c>
      <c r="AF16" s="2" t="n">
        <f aca="false">AND(COUNTA(B16:G16)&lt;=1,NOT(AND(SUM(B16:G16)&gt;0,SUM(N16:S16)&gt;0)))</f>
        <v>1</v>
      </c>
      <c r="AH16" s="2" t="n">
        <f aca="false">OR(ISBLANK(N16),N16=-5,N16=0,N16=10,N16=15)</f>
        <v>1</v>
      </c>
      <c r="AI16" s="2" t="n">
        <f aca="false">OR(ISBLANK(O16),O16=-5,O16=0,O16=10,O16=15)</f>
        <v>1</v>
      </c>
      <c r="AJ16" s="2" t="n">
        <f aca="false">OR(ISBLANK(P16),P16=-5,P16=0,P16=10,P16=15)</f>
        <v>1</v>
      </c>
      <c r="AK16" s="2" t="n">
        <f aca="false">OR(ISBLANK(Q16),Q16=-5,Q16=0,Q16=10,Q16=15)</f>
        <v>1</v>
      </c>
      <c r="AL16" s="2" t="n">
        <f aca="false">OR(ISBLANK(R16),R16=-5,R16=0,R16=10,R16=15)</f>
        <v>1</v>
      </c>
      <c r="AM16" s="2" t="n">
        <f aca="false">OR(ISBLANK(S16),S16=-5,S16=0,S16=10,S16=15)</f>
        <v>1</v>
      </c>
      <c r="AN16" s="2" t="n">
        <f aca="false">AND(COUNTA(N16:S16)&lt;=1,NOT(AND(SUM(B16:G16)&gt;0,SUM(N16:S16)&gt;0)))</f>
        <v>1</v>
      </c>
      <c r="AP16" s="2" t="n">
        <f aca="false">OR(H16="",H16=0,H16=10)</f>
        <v>1</v>
      </c>
      <c r="AQ16" s="2" t="n">
        <f aca="false">OR(I16="",I16=0,I16=10)</f>
        <v>1</v>
      </c>
      <c r="AR16" s="2" t="n">
        <f aca="false">OR(J16="",J16=0,J16=10)</f>
        <v>1</v>
      </c>
      <c r="AT16" s="2" t="n">
        <f aca="false">OR(T16="",T16=0,T16=10)</f>
        <v>1</v>
      </c>
      <c r="AU16" s="2" t="n">
        <f aca="false">OR(U16="",U16=0,U16=10)</f>
        <v>1</v>
      </c>
      <c r="AV16" s="2" t="n">
        <f aca="false">OR(V16="",V16=0,V16=10)</f>
        <v>1</v>
      </c>
    </row>
    <row r="17" customFormat="false" ht="13.5" hidden="false" customHeight="true" outlineLevel="0" collapsed="false">
      <c r="A17" s="29"/>
      <c r="B17" s="55"/>
      <c r="C17" s="56"/>
      <c r="D17" s="56"/>
      <c r="E17" s="56"/>
      <c r="F17" s="56"/>
      <c r="G17" s="57"/>
      <c r="H17" s="58"/>
      <c r="I17" s="59"/>
      <c r="J17" s="60"/>
      <c r="K17" s="61" t="str">
        <f aca="false">IF(AND(ISBLANK(B17),ISBLANK(C17),ISBLANK(D17),ISBLANK(E17),ISBLANK(F17),ISBLANK(G17)),"",SUM(B17:J17))</f>
        <v/>
      </c>
      <c r="L17" s="62" t="n">
        <f aca="false">IF(AND(LEN(K17)=0,LEN(L16)=0),"",IF(LEN(L16)=0,0,L16)+IF(LEN(K17)=0,0,K17))</f>
        <v>65</v>
      </c>
      <c r="M17" s="63" t="n">
        <v>10</v>
      </c>
      <c r="N17" s="55" t="n">
        <v>10</v>
      </c>
      <c r="O17" s="56"/>
      <c r="P17" s="56"/>
      <c r="Q17" s="56"/>
      <c r="R17" s="56"/>
      <c r="S17" s="57"/>
      <c r="T17" s="58"/>
      <c r="U17" s="59"/>
      <c r="V17" s="60"/>
      <c r="W17" s="61" t="n">
        <f aca="false">IF(AND(ISBLANK(N17),ISBLANK(O17),ISBLANK(P17),ISBLANK(Q17),ISBLANK(R17),ISBLANK(S17)),"",SUM(N17:V17))</f>
        <v>10</v>
      </c>
      <c r="X17" s="62" t="n">
        <f aca="false">IF(AND(LEN(W17)=0,LEN(X16)=0),"",IF(LEN(X16)=0,0,X16)+IF(LEN(W17)=0,0,W17))</f>
        <v>55</v>
      </c>
      <c r="Z17" s="2" t="n">
        <f aca="false">OR(ISBLANK(B17),B17=-5,B17=0,B17=10,B17=15)</f>
        <v>1</v>
      </c>
      <c r="AA17" s="2" t="n">
        <f aca="false">OR(ISBLANK(C17),C17=-5,C17=0,C17=10,C17=15)</f>
        <v>1</v>
      </c>
      <c r="AB17" s="2" t="n">
        <f aca="false">OR(ISBLANK(D17),D17=-5,D17=0,D17=10,D17=15)</f>
        <v>1</v>
      </c>
      <c r="AC17" s="2" t="n">
        <f aca="false">OR(ISBLANK(E17),E17=-5,E17=0,E17=10,E17=15)</f>
        <v>1</v>
      </c>
      <c r="AD17" s="2" t="n">
        <f aca="false">OR(ISBLANK(F17),F17=-5,F17=0,F17=10,F17=15)</f>
        <v>1</v>
      </c>
      <c r="AE17" s="2" t="n">
        <f aca="false">OR(ISBLANK(G17),G17=-5,G17=0,G17=10,G17=15)</f>
        <v>1</v>
      </c>
      <c r="AF17" s="2" t="n">
        <f aca="false">AND(COUNTA(B17:G17)&lt;=1,NOT(AND(SUM(B17:G17)&gt;0,SUM(N17:S17)&gt;0)))</f>
        <v>1</v>
      </c>
      <c r="AH17" s="2" t="n">
        <f aca="false">OR(ISBLANK(N17),N17=-5,N17=0,N17=10,N17=15)</f>
        <v>1</v>
      </c>
      <c r="AI17" s="2" t="n">
        <f aca="false">OR(ISBLANK(O17),O17=-5,O17=0,O17=10,O17=15)</f>
        <v>1</v>
      </c>
      <c r="AJ17" s="2" t="n">
        <f aca="false">OR(ISBLANK(P17),P17=-5,P17=0,P17=10,P17=15)</f>
        <v>1</v>
      </c>
      <c r="AK17" s="2" t="n">
        <f aca="false">OR(ISBLANK(Q17),Q17=-5,Q17=0,Q17=10,Q17=15)</f>
        <v>1</v>
      </c>
      <c r="AL17" s="2" t="n">
        <f aca="false">OR(ISBLANK(R17),R17=-5,R17=0,R17=10,R17=15)</f>
        <v>1</v>
      </c>
      <c r="AM17" s="2" t="n">
        <f aca="false">OR(ISBLANK(S17),S17=-5,S17=0,S17=10,S17=15)</f>
        <v>1</v>
      </c>
      <c r="AN17" s="2" t="n">
        <f aca="false">AND(COUNTA(N17:S17)&lt;=1,NOT(AND(SUM(B17:G17)&gt;0,SUM(N17:S17)&gt;0)))</f>
        <v>1</v>
      </c>
      <c r="AP17" s="2" t="n">
        <f aca="false">OR(H17="",H17=0,H17=10)</f>
        <v>1</v>
      </c>
      <c r="AQ17" s="2" t="n">
        <f aca="false">OR(I17="",I17=0,I17=10)</f>
        <v>1</v>
      </c>
      <c r="AR17" s="2" t="n">
        <f aca="false">OR(J17="",J17=0,J17=10)</f>
        <v>1</v>
      </c>
      <c r="AT17" s="2" t="n">
        <f aca="false">OR(T17="",T17=0,T17=10)</f>
        <v>1</v>
      </c>
      <c r="AU17" s="2" t="n">
        <f aca="false">OR(U17="",U17=0,U17=10)</f>
        <v>1</v>
      </c>
      <c r="AV17" s="2" t="n">
        <f aca="false">OR(V17="",V17=0,V17=10)</f>
        <v>1</v>
      </c>
    </row>
    <row r="18" customFormat="false" ht="13.5" hidden="false" customHeight="true" outlineLevel="0" collapsed="false">
      <c r="A18" s="29"/>
      <c r="B18" s="55"/>
      <c r="C18" s="56"/>
      <c r="D18" s="56" t="n">
        <v>-5</v>
      </c>
      <c r="E18" s="56"/>
      <c r="F18" s="56"/>
      <c r="G18" s="57"/>
      <c r="H18" s="58"/>
      <c r="I18" s="59"/>
      <c r="J18" s="60"/>
      <c r="K18" s="61" t="n">
        <f aca="false">IF(AND(ISBLANK(B18),ISBLANK(C18),ISBLANK(D18),ISBLANK(E18),ISBLANK(F18),ISBLANK(G18)),"",SUM(B18:J18))</f>
        <v>-5</v>
      </c>
      <c r="L18" s="62" t="n">
        <f aca="false">IF(AND(LEN(K18)=0,LEN(L17)=0),"",IF(LEN(L17)=0,0,L17)+IF(LEN(K18)=0,0,K18))</f>
        <v>60</v>
      </c>
      <c r="M18" s="63" t="n">
        <v>11</v>
      </c>
      <c r="N18" s="55"/>
      <c r="O18" s="56" t="n">
        <v>10</v>
      </c>
      <c r="P18" s="56"/>
      <c r="Q18" s="56"/>
      <c r="R18" s="56"/>
      <c r="S18" s="57"/>
      <c r="T18" s="58"/>
      <c r="U18" s="59"/>
      <c r="V18" s="60"/>
      <c r="W18" s="61" t="n">
        <f aca="false">IF(AND(ISBLANK(N18),ISBLANK(O18),ISBLANK(P18),ISBLANK(Q18),ISBLANK(R18),ISBLANK(S18)),"",SUM(N18:V18))</f>
        <v>10</v>
      </c>
      <c r="X18" s="62" t="n">
        <f aca="false">IF(AND(LEN(W18)=0,LEN(X17)=0),"",IF(LEN(X17)=0,0,X17)+IF(LEN(W18)=0,0,W18))</f>
        <v>65</v>
      </c>
      <c r="Z18" s="2" t="n">
        <f aca="false">OR(ISBLANK(B18),B18=-5,B18=0,B18=10,B18=15)</f>
        <v>1</v>
      </c>
      <c r="AA18" s="2" t="n">
        <f aca="false">OR(ISBLANK(C18),C18=-5,C18=0,C18=10,C18=15)</f>
        <v>1</v>
      </c>
      <c r="AB18" s="2" t="n">
        <f aca="false">OR(ISBLANK(D18),D18=-5,D18=0,D18=10,D18=15)</f>
        <v>1</v>
      </c>
      <c r="AC18" s="2" t="n">
        <f aca="false">OR(ISBLANK(E18),E18=-5,E18=0,E18=10,E18=15)</f>
        <v>1</v>
      </c>
      <c r="AD18" s="2" t="n">
        <f aca="false">OR(ISBLANK(F18),F18=-5,F18=0,F18=10,F18=15)</f>
        <v>1</v>
      </c>
      <c r="AE18" s="2" t="n">
        <f aca="false">OR(ISBLANK(G18),G18=-5,G18=0,G18=10,G18=15)</f>
        <v>1</v>
      </c>
      <c r="AF18" s="2" t="n">
        <f aca="false">AND(COUNTA(B18:G18)&lt;=1,NOT(AND(SUM(B18:G18)&gt;0,SUM(N18:S18)&gt;0)))</f>
        <v>1</v>
      </c>
      <c r="AH18" s="2" t="n">
        <f aca="false">OR(ISBLANK(N18),N18=-5,N18=0,N18=10,N18=15)</f>
        <v>1</v>
      </c>
      <c r="AI18" s="2" t="n">
        <f aca="false">OR(ISBLANK(O18),O18=-5,O18=0,O18=10,O18=15)</f>
        <v>1</v>
      </c>
      <c r="AJ18" s="2" t="n">
        <f aca="false">OR(ISBLANK(P18),P18=-5,P18=0,P18=10,P18=15)</f>
        <v>1</v>
      </c>
      <c r="AK18" s="2" t="n">
        <f aca="false">OR(ISBLANK(Q18),Q18=-5,Q18=0,Q18=10,Q18=15)</f>
        <v>1</v>
      </c>
      <c r="AL18" s="2" t="n">
        <f aca="false">OR(ISBLANK(R18),R18=-5,R18=0,R18=10,R18=15)</f>
        <v>1</v>
      </c>
      <c r="AM18" s="2" t="n">
        <f aca="false">OR(ISBLANK(S18),S18=-5,S18=0,S18=10,S18=15)</f>
        <v>1</v>
      </c>
      <c r="AN18" s="2" t="n">
        <f aca="false">AND(COUNTA(N18:S18)&lt;=1,NOT(AND(SUM(B18:G18)&gt;0,SUM(N18:S18)&gt;0)))</f>
        <v>1</v>
      </c>
      <c r="AP18" s="2" t="n">
        <f aca="false">OR(H18="",H18=0,H18=10)</f>
        <v>1</v>
      </c>
      <c r="AQ18" s="2" t="n">
        <f aca="false">OR(I18="",I18=0,I18=10)</f>
        <v>1</v>
      </c>
      <c r="AR18" s="2" t="n">
        <f aca="false">OR(J18="",J18=0,J18=10)</f>
        <v>1</v>
      </c>
      <c r="AT18" s="2" t="n">
        <f aca="false">OR(T18="",T18=0,T18=10)</f>
        <v>1</v>
      </c>
      <c r="AU18" s="2" t="n">
        <f aca="false">OR(U18="",U18=0,U18=10)</f>
        <v>1</v>
      </c>
      <c r="AV18" s="2" t="n">
        <f aca="false">OR(V18="",V18=0,V18=10)</f>
        <v>1</v>
      </c>
    </row>
    <row r="19" customFormat="false" ht="13.5" hidden="false" customHeight="true" outlineLevel="0" collapsed="false">
      <c r="A19" s="29"/>
      <c r="B19" s="55"/>
      <c r="C19" s="56"/>
      <c r="D19" s="56"/>
      <c r="E19" s="56"/>
      <c r="F19" s="56"/>
      <c r="G19" s="57"/>
      <c r="H19" s="58"/>
      <c r="I19" s="59"/>
      <c r="J19" s="60"/>
      <c r="K19" s="61" t="str">
        <f aca="false">IF(AND(ISBLANK(B19),ISBLANK(C19),ISBLANK(D19),ISBLANK(E19),ISBLANK(F19),ISBLANK(G19)),"",SUM(B19:J19))</f>
        <v/>
      </c>
      <c r="L19" s="62" t="n">
        <f aca="false">IF(AND(LEN(K19)=0,LEN(L18)=0),"",IF(LEN(L18)=0,0,L18)+IF(LEN(K19)=0,0,K19))</f>
        <v>60</v>
      </c>
      <c r="M19" s="63" t="n">
        <v>12</v>
      </c>
      <c r="N19" s="55" t="n">
        <v>10</v>
      </c>
      <c r="O19" s="56"/>
      <c r="P19" s="56"/>
      <c r="Q19" s="56"/>
      <c r="R19" s="56"/>
      <c r="S19" s="57"/>
      <c r="T19" s="58"/>
      <c r="U19" s="59"/>
      <c r="V19" s="60"/>
      <c r="W19" s="61" t="n">
        <f aca="false">IF(AND(ISBLANK(N19),ISBLANK(O19),ISBLANK(P19),ISBLANK(Q19),ISBLANK(R19),ISBLANK(S19)),"",SUM(N19:V19))</f>
        <v>10</v>
      </c>
      <c r="X19" s="62" t="n">
        <f aca="false">IF(AND(LEN(W19)=0,LEN(X18)=0),"",IF(LEN(X18)=0,0,X18)+IF(LEN(W19)=0,0,W19))</f>
        <v>75</v>
      </c>
      <c r="Z19" s="2" t="n">
        <f aca="false">OR(ISBLANK(B19),B19=-5,B19=0,B19=10,B19=15)</f>
        <v>1</v>
      </c>
      <c r="AA19" s="2" t="n">
        <f aca="false">OR(ISBLANK(C19),C19=-5,C19=0,C19=10,C19=15)</f>
        <v>1</v>
      </c>
      <c r="AB19" s="2" t="n">
        <f aca="false">OR(ISBLANK(D19),D19=-5,D19=0,D19=10,D19=15)</f>
        <v>1</v>
      </c>
      <c r="AC19" s="2" t="n">
        <f aca="false">OR(ISBLANK(E19),E19=-5,E19=0,E19=10,E19=15)</f>
        <v>1</v>
      </c>
      <c r="AD19" s="2" t="n">
        <f aca="false">OR(ISBLANK(F19),F19=-5,F19=0,F19=10,F19=15)</f>
        <v>1</v>
      </c>
      <c r="AE19" s="2" t="n">
        <f aca="false">OR(ISBLANK(G19),G19=-5,G19=0,G19=10,G19=15)</f>
        <v>1</v>
      </c>
      <c r="AF19" s="2" t="n">
        <f aca="false">AND(COUNTA(B19:G19)&lt;=1,NOT(AND(SUM(B19:G19)&gt;0,SUM(N19:S19)&gt;0)))</f>
        <v>1</v>
      </c>
      <c r="AH19" s="2" t="n">
        <f aca="false">OR(ISBLANK(N19),N19=-5,N19=0,N19=10,N19=15)</f>
        <v>1</v>
      </c>
      <c r="AI19" s="2" t="n">
        <f aca="false">OR(ISBLANK(O19),O19=-5,O19=0,O19=10,O19=15)</f>
        <v>1</v>
      </c>
      <c r="AJ19" s="2" t="n">
        <f aca="false">OR(ISBLANK(P19),P19=-5,P19=0,P19=10,P19=15)</f>
        <v>1</v>
      </c>
      <c r="AK19" s="2" t="n">
        <f aca="false">OR(ISBLANK(Q19),Q19=-5,Q19=0,Q19=10,Q19=15)</f>
        <v>1</v>
      </c>
      <c r="AL19" s="2" t="n">
        <f aca="false">OR(ISBLANK(R19),R19=-5,R19=0,R19=10,R19=15)</f>
        <v>1</v>
      </c>
      <c r="AM19" s="2" t="n">
        <f aca="false">OR(ISBLANK(S19),S19=-5,S19=0,S19=10,S19=15)</f>
        <v>1</v>
      </c>
      <c r="AN19" s="2" t="n">
        <f aca="false">AND(COUNTA(N19:S19)&lt;=1,NOT(AND(SUM(B19:G19)&gt;0,SUM(N19:S19)&gt;0)))</f>
        <v>1</v>
      </c>
      <c r="AP19" s="2" t="n">
        <f aca="false">OR(H19="",H19=0,H19=10)</f>
        <v>1</v>
      </c>
      <c r="AQ19" s="2" t="n">
        <f aca="false">OR(I19="",I19=0,I19=10)</f>
        <v>1</v>
      </c>
      <c r="AR19" s="2" t="n">
        <f aca="false">OR(J19="",J19=0,J19=10)</f>
        <v>1</v>
      </c>
      <c r="AT19" s="2" t="n">
        <f aca="false">OR(T19="",T19=0,T19=10)</f>
        <v>1</v>
      </c>
      <c r="AU19" s="2" t="n">
        <f aca="false">OR(U19="",U19=0,U19=10)</f>
        <v>1</v>
      </c>
      <c r="AV19" s="2" t="n">
        <f aca="false">OR(V19="",V19=0,V19=10)</f>
        <v>1</v>
      </c>
    </row>
    <row r="20" customFormat="false" ht="13.5" hidden="false" customHeight="true" outlineLevel="0" collapsed="false">
      <c r="A20" s="29"/>
      <c r="B20" s="46" t="n">
        <v>15</v>
      </c>
      <c r="C20" s="47"/>
      <c r="D20" s="47"/>
      <c r="E20" s="47"/>
      <c r="F20" s="47"/>
      <c r="G20" s="48"/>
      <c r="H20" s="49"/>
      <c r="I20" s="50"/>
      <c r="J20" s="51"/>
      <c r="K20" s="52" t="n">
        <f aca="false">IF(AND(ISBLANK(B20),ISBLANK(C20),ISBLANK(D20),ISBLANK(E20),ISBLANK(F20),ISBLANK(G20)),"",SUM(B20:J20))</f>
        <v>15</v>
      </c>
      <c r="L20" s="53" t="n">
        <f aca="false">IF(AND(LEN(K20)=0,LEN(L19)=0),"",IF(LEN(L19)=0,0,L19)+IF(LEN(K20)=0,0,K20))</f>
        <v>75</v>
      </c>
      <c r="M20" s="54" t="n">
        <v>13</v>
      </c>
      <c r="N20" s="46"/>
      <c r="O20" s="47"/>
      <c r="P20" s="47"/>
      <c r="Q20" s="47"/>
      <c r="R20" s="47"/>
      <c r="S20" s="48"/>
      <c r="T20" s="49"/>
      <c r="U20" s="50"/>
      <c r="V20" s="51"/>
      <c r="W20" s="52" t="str">
        <f aca="false">IF(AND(ISBLANK(N20),ISBLANK(O20),ISBLANK(P20),ISBLANK(Q20),ISBLANK(R20),ISBLANK(S20)),"",SUM(N20:V20))</f>
        <v/>
      </c>
      <c r="X20" s="53" t="n">
        <f aca="false">IF(AND(LEN(W20)=0,LEN(X19)=0),"",IF(LEN(X19)=0,0,X19)+IF(LEN(W20)=0,0,W20))</f>
        <v>75</v>
      </c>
      <c r="Z20" s="2" t="n">
        <f aca="false">OR(ISBLANK(B20),B20=-5,B20=0,B20=10,B20=15)</f>
        <v>1</v>
      </c>
      <c r="AA20" s="2" t="n">
        <f aca="false">OR(ISBLANK(C20),C20=-5,C20=0,C20=10,C20=15)</f>
        <v>1</v>
      </c>
      <c r="AB20" s="2" t="n">
        <f aca="false">OR(ISBLANK(D20),D20=-5,D20=0,D20=10,D20=15)</f>
        <v>1</v>
      </c>
      <c r="AC20" s="2" t="n">
        <f aca="false">OR(ISBLANK(E20),E20=-5,E20=0,E20=10,E20=15)</f>
        <v>1</v>
      </c>
      <c r="AD20" s="2" t="n">
        <f aca="false">OR(ISBLANK(F20),F20=-5,F20=0,F20=10,F20=15)</f>
        <v>1</v>
      </c>
      <c r="AE20" s="2" t="n">
        <f aca="false">OR(ISBLANK(G20),G20=-5,G20=0,G20=10,G20=15)</f>
        <v>1</v>
      </c>
      <c r="AF20" s="2" t="n">
        <f aca="false">AND(COUNTA(B20:G20)&lt;=1,NOT(AND(SUM(B20:G20)&gt;0,SUM(N20:S20)&gt;0)))</f>
        <v>1</v>
      </c>
      <c r="AH20" s="2" t="n">
        <f aca="false">OR(ISBLANK(N20),N20=-5,N20=0,N20=10,N20=15)</f>
        <v>1</v>
      </c>
      <c r="AI20" s="2" t="n">
        <f aca="false">OR(ISBLANK(O20),O20=-5,O20=0,O20=10,O20=15)</f>
        <v>1</v>
      </c>
      <c r="AJ20" s="2" t="n">
        <f aca="false">OR(ISBLANK(P20),P20=-5,P20=0,P20=10,P20=15)</f>
        <v>1</v>
      </c>
      <c r="AK20" s="2" t="n">
        <f aca="false">OR(ISBLANK(Q20),Q20=-5,Q20=0,Q20=10,Q20=15)</f>
        <v>1</v>
      </c>
      <c r="AL20" s="2" t="n">
        <f aca="false">OR(ISBLANK(R20),R20=-5,R20=0,R20=10,R20=15)</f>
        <v>1</v>
      </c>
      <c r="AM20" s="2" t="n">
        <f aca="false">OR(ISBLANK(S20),S20=-5,S20=0,S20=10,S20=15)</f>
        <v>1</v>
      </c>
      <c r="AN20" s="2" t="n">
        <f aca="false">AND(COUNTA(N20:S20)&lt;=1,NOT(AND(SUM(B20:G20)&gt;0,SUM(N20:S20)&gt;0)))</f>
        <v>1</v>
      </c>
      <c r="AP20" s="2" t="n">
        <f aca="false">OR(H20="",H20=0,H20=10)</f>
        <v>1</v>
      </c>
      <c r="AQ20" s="2" t="n">
        <f aca="false">OR(I20="",I20=0,I20=10)</f>
        <v>1</v>
      </c>
      <c r="AR20" s="2" t="n">
        <f aca="false">OR(J20="",J20=0,J20=10)</f>
        <v>1</v>
      </c>
      <c r="AT20" s="2" t="n">
        <f aca="false">OR(T20="",T20=0,T20=10)</f>
        <v>1</v>
      </c>
      <c r="AU20" s="2" t="n">
        <f aca="false">OR(U20="",U20=0,U20=10)</f>
        <v>1</v>
      </c>
      <c r="AV20" s="2" t="n">
        <f aca="false">OR(V20="",V20=0,V20=10)</f>
        <v>1</v>
      </c>
    </row>
    <row r="21" customFormat="false" ht="13.5" hidden="false" customHeight="true" outlineLevel="0" collapsed="false">
      <c r="A21" s="29"/>
      <c r="B21" s="46"/>
      <c r="C21" s="47"/>
      <c r="D21" s="47"/>
      <c r="E21" s="47" t="n">
        <v>15</v>
      </c>
      <c r="F21" s="47"/>
      <c r="G21" s="48"/>
      <c r="H21" s="49"/>
      <c r="I21" s="50"/>
      <c r="J21" s="51"/>
      <c r="K21" s="52" t="n">
        <f aca="false">IF(AND(ISBLANK(B21),ISBLANK(C21),ISBLANK(D21),ISBLANK(E21),ISBLANK(F21),ISBLANK(G21)),"",SUM(B21:J21))</f>
        <v>15</v>
      </c>
      <c r="L21" s="53" t="n">
        <f aca="false">IF(AND(LEN(K21)=0,LEN(L20)=0),"",IF(LEN(L20)=0,0,L20)+IF(LEN(K21)=0,0,K21))</f>
        <v>90</v>
      </c>
      <c r="M21" s="54" t="n">
        <v>14</v>
      </c>
      <c r="N21" s="46"/>
      <c r="O21" s="47"/>
      <c r="P21" s="47"/>
      <c r="Q21" s="47"/>
      <c r="R21" s="47"/>
      <c r="S21" s="48"/>
      <c r="T21" s="49"/>
      <c r="U21" s="50"/>
      <c r="V21" s="51"/>
      <c r="W21" s="52" t="str">
        <f aca="false">IF(AND(ISBLANK(N21),ISBLANK(O21),ISBLANK(P21),ISBLANK(Q21),ISBLANK(R21),ISBLANK(S21)),"",SUM(N21:V21))</f>
        <v/>
      </c>
      <c r="X21" s="53" t="n">
        <f aca="false">IF(AND(LEN(W21)=0,LEN(X20)=0),"",IF(LEN(X20)=0,0,X20)+IF(LEN(W21)=0,0,W21))</f>
        <v>75</v>
      </c>
      <c r="Z21" s="2" t="n">
        <f aca="false">OR(ISBLANK(B21),B21=-5,B21=0,B21=10,B21=15)</f>
        <v>1</v>
      </c>
      <c r="AA21" s="2" t="n">
        <f aca="false">OR(ISBLANK(C21),C21=-5,C21=0,C21=10,C21=15)</f>
        <v>1</v>
      </c>
      <c r="AB21" s="2" t="n">
        <f aca="false">OR(ISBLANK(D21),D21=-5,D21=0,D21=10,D21=15)</f>
        <v>1</v>
      </c>
      <c r="AC21" s="2" t="n">
        <f aca="false">OR(ISBLANK(E21),E21=-5,E21=0,E21=10,E21=15)</f>
        <v>1</v>
      </c>
      <c r="AD21" s="2" t="n">
        <f aca="false">OR(ISBLANK(F21),F21=-5,F21=0,F21=10,F21=15)</f>
        <v>1</v>
      </c>
      <c r="AE21" s="2" t="n">
        <f aca="false">OR(ISBLANK(G21),G21=-5,G21=0,G21=10,G21=15)</f>
        <v>1</v>
      </c>
      <c r="AF21" s="2" t="n">
        <f aca="false">AND(COUNTA(B21:G21)&lt;=1,NOT(AND(SUM(B21:G21)&gt;0,SUM(N21:S21)&gt;0)))</f>
        <v>1</v>
      </c>
      <c r="AH21" s="2" t="n">
        <f aca="false">OR(ISBLANK(N21),N21=-5,N21=0,N21=10,N21=15)</f>
        <v>1</v>
      </c>
      <c r="AI21" s="2" t="n">
        <f aca="false">OR(ISBLANK(O21),O21=-5,O21=0,O21=10,O21=15)</f>
        <v>1</v>
      </c>
      <c r="AJ21" s="2" t="n">
        <f aca="false">OR(ISBLANK(P21),P21=-5,P21=0,P21=10,P21=15)</f>
        <v>1</v>
      </c>
      <c r="AK21" s="2" t="n">
        <f aca="false">OR(ISBLANK(Q21),Q21=-5,Q21=0,Q21=10,Q21=15)</f>
        <v>1</v>
      </c>
      <c r="AL21" s="2" t="n">
        <f aca="false">OR(ISBLANK(R21),R21=-5,R21=0,R21=10,R21=15)</f>
        <v>1</v>
      </c>
      <c r="AM21" s="2" t="n">
        <f aca="false">OR(ISBLANK(S21),S21=-5,S21=0,S21=10,S21=15)</f>
        <v>1</v>
      </c>
      <c r="AN21" s="2" t="n">
        <f aca="false">AND(COUNTA(N21:S21)&lt;=1,NOT(AND(SUM(B21:G21)&gt;0,SUM(N21:S21)&gt;0)))</f>
        <v>1</v>
      </c>
      <c r="AP21" s="2" t="n">
        <f aca="false">OR(H21="",H21=0,H21=10)</f>
        <v>1</v>
      </c>
      <c r="AQ21" s="2" t="n">
        <f aca="false">OR(I21="",I21=0,I21=10)</f>
        <v>1</v>
      </c>
      <c r="AR21" s="2" t="n">
        <f aca="false">OR(J21="",J21=0,J21=10)</f>
        <v>1</v>
      </c>
      <c r="AT21" s="2" t="n">
        <f aca="false">OR(T21="",T21=0,T21=10)</f>
        <v>1</v>
      </c>
      <c r="AU21" s="2" t="n">
        <f aca="false">OR(U21="",U21=0,U21=10)</f>
        <v>1</v>
      </c>
      <c r="AV21" s="2" t="n">
        <f aca="false">OR(V21="",V21=0,V21=10)</f>
        <v>1</v>
      </c>
    </row>
    <row r="22" customFormat="false" ht="13.5" hidden="false" customHeight="true" outlineLevel="0" collapsed="false">
      <c r="A22" s="29"/>
      <c r="B22" s="46"/>
      <c r="C22" s="47"/>
      <c r="D22" s="47"/>
      <c r="E22" s="47"/>
      <c r="F22" s="47"/>
      <c r="G22" s="48"/>
      <c r="H22" s="49"/>
      <c r="I22" s="50"/>
      <c r="J22" s="51"/>
      <c r="K22" s="52" t="str">
        <f aca="false">IF(AND(ISBLANK(B22),ISBLANK(C22),ISBLANK(D22),ISBLANK(E22),ISBLANK(F22),ISBLANK(G22)),"",SUM(B22:J22))</f>
        <v/>
      </c>
      <c r="L22" s="53" t="n">
        <f aca="false">IF(AND(LEN(K22)=0,LEN(L21)=0),"",IF(LEN(L21)=0,0,L21)+IF(LEN(K22)=0,0,K22))</f>
        <v>90</v>
      </c>
      <c r="M22" s="54" t="n">
        <v>15</v>
      </c>
      <c r="N22" s="46" t="n">
        <v>10</v>
      </c>
      <c r="O22" s="47"/>
      <c r="P22" s="47"/>
      <c r="Q22" s="47"/>
      <c r="R22" s="47"/>
      <c r="S22" s="48"/>
      <c r="T22" s="49"/>
      <c r="U22" s="50"/>
      <c r="V22" s="51"/>
      <c r="W22" s="52" t="n">
        <f aca="false">IF(AND(ISBLANK(N22),ISBLANK(O22),ISBLANK(P22),ISBLANK(Q22),ISBLANK(R22),ISBLANK(S22)),"",SUM(N22:V22))</f>
        <v>10</v>
      </c>
      <c r="X22" s="53" t="n">
        <f aca="false">IF(AND(LEN(W22)=0,LEN(X21)=0),"",IF(LEN(X21)=0,0,X21)+IF(LEN(W22)=0,0,W22))</f>
        <v>85</v>
      </c>
      <c r="Z22" s="2" t="n">
        <f aca="false">OR(ISBLANK(B22),B22=-5,B22=0,B22=10,B22=15)</f>
        <v>1</v>
      </c>
      <c r="AA22" s="2" t="n">
        <f aca="false">OR(ISBLANK(C22),C22=-5,C22=0,C22=10,C22=15)</f>
        <v>1</v>
      </c>
      <c r="AB22" s="2" t="n">
        <f aca="false">OR(ISBLANK(D22),D22=-5,D22=0,D22=10,D22=15)</f>
        <v>1</v>
      </c>
      <c r="AC22" s="2" t="n">
        <f aca="false">OR(ISBLANK(E22),E22=-5,E22=0,E22=10,E22=15)</f>
        <v>1</v>
      </c>
      <c r="AD22" s="2" t="n">
        <f aca="false">OR(ISBLANK(F22),F22=-5,F22=0,F22=10,F22=15)</f>
        <v>1</v>
      </c>
      <c r="AE22" s="2" t="n">
        <f aca="false">OR(ISBLANK(G22),G22=-5,G22=0,G22=10,G22=15)</f>
        <v>1</v>
      </c>
      <c r="AF22" s="2" t="n">
        <f aca="false">AND(COUNTA(B22:G22)&lt;=1,NOT(AND(SUM(B22:G22)&gt;0,SUM(N22:S22)&gt;0)))</f>
        <v>1</v>
      </c>
      <c r="AH22" s="2" t="n">
        <f aca="false">OR(ISBLANK(N22),N22=-5,N22=0,N22=10,N22=15)</f>
        <v>1</v>
      </c>
      <c r="AI22" s="2" t="n">
        <f aca="false">OR(ISBLANK(O22),O22=-5,O22=0,O22=10,O22=15)</f>
        <v>1</v>
      </c>
      <c r="AJ22" s="2" t="n">
        <f aca="false">OR(ISBLANK(P22),P22=-5,P22=0,P22=10,P22=15)</f>
        <v>1</v>
      </c>
      <c r="AK22" s="2" t="n">
        <f aca="false">OR(ISBLANK(Q22),Q22=-5,Q22=0,Q22=10,Q22=15)</f>
        <v>1</v>
      </c>
      <c r="AL22" s="2" t="n">
        <f aca="false">OR(ISBLANK(R22),R22=-5,R22=0,R22=10,R22=15)</f>
        <v>1</v>
      </c>
      <c r="AM22" s="2" t="n">
        <f aca="false">OR(ISBLANK(S22),S22=-5,S22=0,S22=10,S22=15)</f>
        <v>1</v>
      </c>
      <c r="AN22" s="2" t="n">
        <f aca="false">AND(COUNTA(N22:S22)&lt;=1,NOT(AND(SUM(B22:G22)&gt;0,SUM(N22:S22)&gt;0)))</f>
        <v>1</v>
      </c>
      <c r="AP22" s="2" t="n">
        <f aca="false">OR(H22="",H22=0,H22=10)</f>
        <v>1</v>
      </c>
      <c r="AQ22" s="2" t="n">
        <f aca="false">OR(I22="",I22=0,I22=10)</f>
        <v>1</v>
      </c>
      <c r="AR22" s="2" t="n">
        <f aca="false">OR(J22="",J22=0,J22=10)</f>
        <v>1</v>
      </c>
      <c r="AT22" s="2" t="n">
        <f aca="false">OR(T22="",T22=0,T22=10)</f>
        <v>1</v>
      </c>
      <c r="AU22" s="2" t="n">
        <f aca="false">OR(U22="",U22=0,U22=10)</f>
        <v>1</v>
      </c>
      <c r="AV22" s="2" t="n">
        <f aca="false">OR(V22="",V22=0,V22=10)</f>
        <v>1</v>
      </c>
    </row>
    <row r="23" customFormat="false" ht="13.5" hidden="false" customHeight="true" outlineLevel="0" collapsed="false">
      <c r="A23" s="29"/>
      <c r="B23" s="55"/>
      <c r="C23" s="56"/>
      <c r="D23" s="56"/>
      <c r="E23" s="56"/>
      <c r="F23" s="56"/>
      <c r="G23" s="57"/>
      <c r="H23" s="58"/>
      <c r="I23" s="59"/>
      <c r="J23" s="60"/>
      <c r="K23" s="61" t="str">
        <f aca="false">IF(AND(ISBLANK(B23),ISBLANK(C23),ISBLANK(D23),ISBLANK(E23),ISBLANK(F23),ISBLANK(G23)),"",SUM(B23:J23))</f>
        <v/>
      </c>
      <c r="L23" s="62" t="n">
        <f aca="false">IF(AND(LEN(K23)=0,LEN(L22)=0),"",IF(LEN(L22)=0,0,L22)+IF(LEN(K23)=0,0,K23))</f>
        <v>90</v>
      </c>
      <c r="M23" s="63" t="n">
        <v>16</v>
      </c>
      <c r="N23" s="55" t="n">
        <v>10</v>
      </c>
      <c r="O23" s="56"/>
      <c r="P23" s="56"/>
      <c r="Q23" s="56"/>
      <c r="R23" s="56"/>
      <c r="S23" s="57"/>
      <c r="T23" s="58"/>
      <c r="U23" s="59"/>
      <c r="V23" s="60"/>
      <c r="W23" s="61" t="n">
        <f aca="false">IF(AND(ISBLANK(N23),ISBLANK(O23),ISBLANK(P23),ISBLANK(Q23),ISBLANK(R23),ISBLANK(S23)),"",SUM(N23:V23))</f>
        <v>10</v>
      </c>
      <c r="X23" s="62" t="n">
        <f aca="false">IF(AND(LEN(W23)=0,LEN(X22)=0),"",IF(LEN(X22)=0,0,X22)+IF(LEN(W23)=0,0,W23))</f>
        <v>95</v>
      </c>
      <c r="Z23" s="2" t="n">
        <f aca="false">OR(ISBLANK(B23),B23=-5,B23=0,B23=10,B23=15)</f>
        <v>1</v>
      </c>
      <c r="AA23" s="2" t="n">
        <f aca="false">OR(ISBLANK(C23),C23=-5,C23=0,C23=10,C23=15)</f>
        <v>1</v>
      </c>
      <c r="AB23" s="2" t="n">
        <f aca="false">OR(ISBLANK(D23),D23=-5,D23=0,D23=10,D23=15)</f>
        <v>1</v>
      </c>
      <c r="AC23" s="2" t="n">
        <f aca="false">OR(ISBLANK(E23),E23=-5,E23=0,E23=10,E23=15)</f>
        <v>1</v>
      </c>
      <c r="AD23" s="2" t="n">
        <f aca="false">OR(ISBLANK(F23),F23=-5,F23=0,F23=10,F23=15)</f>
        <v>1</v>
      </c>
      <c r="AE23" s="2" t="n">
        <f aca="false">OR(ISBLANK(G23),G23=-5,G23=0,G23=10,G23=15)</f>
        <v>1</v>
      </c>
      <c r="AF23" s="2" t="n">
        <f aca="false">AND(COUNTA(B23:G23)&lt;=1,NOT(AND(SUM(B23:G23)&gt;0,SUM(N23:S23)&gt;0)))</f>
        <v>1</v>
      </c>
      <c r="AH23" s="2" t="n">
        <f aca="false">OR(ISBLANK(N23),N23=-5,N23=0,N23=10,N23=15)</f>
        <v>1</v>
      </c>
      <c r="AI23" s="2" t="n">
        <f aca="false">OR(ISBLANK(O23),O23=-5,O23=0,O23=10,O23=15)</f>
        <v>1</v>
      </c>
      <c r="AJ23" s="2" t="n">
        <f aca="false">OR(ISBLANK(P23),P23=-5,P23=0,P23=10,P23=15)</f>
        <v>1</v>
      </c>
      <c r="AK23" s="2" t="n">
        <f aca="false">OR(ISBLANK(Q23),Q23=-5,Q23=0,Q23=10,Q23=15)</f>
        <v>1</v>
      </c>
      <c r="AL23" s="2" t="n">
        <f aca="false">OR(ISBLANK(R23),R23=-5,R23=0,R23=10,R23=15)</f>
        <v>1</v>
      </c>
      <c r="AM23" s="2" t="n">
        <f aca="false">OR(ISBLANK(S23),S23=-5,S23=0,S23=10,S23=15)</f>
        <v>1</v>
      </c>
      <c r="AN23" s="2" t="n">
        <f aca="false">AND(COUNTA(N23:S23)&lt;=1,NOT(AND(SUM(B23:G23)&gt;0,SUM(N23:S23)&gt;0)))</f>
        <v>1</v>
      </c>
      <c r="AP23" s="2" t="n">
        <f aca="false">OR(H23="",H23=0,H23=10)</f>
        <v>1</v>
      </c>
      <c r="AQ23" s="2" t="n">
        <f aca="false">OR(I23="",I23=0,I23=10)</f>
        <v>1</v>
      </c>
      <c r="AR23" s="2" t="n">
        <f aca="false">OR(J23="",J23=0,J23=10)</f>
        <v>1</v>
      </c>
      <c r="AT23" s="2" t="n">
        <f aca="false">OR(T23="",T23=0,T23=10)</f>
        <v>1</v>
      </c>
      <c r="AU23" s="2" t="n">
        <f aca="false">OR(U23="",U23=0,U23=10)</f>
        <v>1</v>
      </c>
      <c r="AV23" s="2" t="n">
        <f aca="false">OR(V23="",V23=0,V23=10)</f>
        <v>1</v>
      </c>
    </row>
    <row r="24" customFormat="false" ht="13.5" hidden="false" customHeight="true" outlineLevel="0" collapsed="false">
      <c r="A24" s="29"/>
      <c r="B24" s="55"/>
      <c r="C24" s="56"/>
      <c r="D24" s="56"/>
      <c r="E24" s="56"/>
      <c r="F24" s="56"/>
      <c r="G24" s="57"/>
      <c r="H24" s="58"/>
      <c r="I24" s="59"/>
      <c r="J24" s="60"/>
      <c r="K24" s="61" t="str">
        <f aca="false">IF(AND(ISBLANK(B24),ISBLANK(C24),ISBLANK(D24),ISBLANK(E24),ISBLANK(F24),ISBLANK(G24)),"",SUM(B24:J24))</f>
        <v/>
      </c>
      <c r="L24" s="62" t="n">
        <f aca="false">IF(AND(LEN(K24)=0,LEN(L23)=0),"",IF(LEN(L23)=0,0,L23)+IF(LEN(K24)=0,0,K24))</f>
        <v>90</v>
      </c>
      <c r="M24" s="63" t="n">
        <v>17</v>
      </c>
      <c r="N24" s="55" t="n">
        <v>15</v>
      </c>
      <c r="O24" s="56"/>
      <c r="P24" s="56"/>
      <c r="Q24" s="56"/>
      <c r="R24" s="56"/>
      <c r="S24" s="57"/>
      <c r="T24" s="58"/>
      <c r="U24" s="59"/>
      <c r="V24" s="60"/>
      <c r="W24" s="61" t="n">
        <f aca="false">IF(AND(ISBLANK(N24),ISBLANK(O24),ISBLANK(P24),ISBLANK(Q24),ISBLANK(R24),ISBLANK(S24)),"",SUM(N24:V24))</f>
        <v>15</v>
      </c>
      <c r="X24" s="62" t="n">
        <f aca="false">IF(AND(LEN(W24)=0,LEN(X23)=0),"",IF(LEN(X23)=0,0,X23)+IF(LEN(W24)=0,0,W24))</f>
        <v>110</v>
      </c>
      <c r="Z24" s="2" t="n">
        <f aca="false">OR(ISBLANK(B24),B24=-5,B24=0,B24=10,B24=15)</f>
        <v>1</v>
      </c>
      <c r="AA24" s="2" t="n">
        <f aca="false">OR(ISBLANK(C24),C24=-5,C24=0,C24=10,C24=15)</f>
        <v>1</v>
      </c>
      <c r="AB24" s="2" t="n">
        <f aca="false">OR(ISBLANK(D24),D24=-5,D24=0,D24=10,D24=15)</f>
        <v>1</v>
      </c>
      <c r="AC24" s="2" t="n">
        <f aca="false">OR(ISBLANK(E24),E24=-5,E24=0,E24=10,E24=15)</f>
        <v>1</v>
      </c>
      <c r="AD24" s="2" t="n">
        <f aca="false">OR(ISBLANK(F24),F24=-5,F24=0,F24=10,F24=15)</f>
        <v>1</v>
      </c>
      <c r="AE24" s="2" t="n">
        <f aca="false">OR(ISBLANK(G24),G24=-5,G24=0,G24=10,G24=15)</f>
        <v>1</v>
      </c>
      <c r="AF24" s="2" t="n">
        <f aca="false">AND(COUNTA(B24:G24)&lt;=1,NOT(AND(SUM(B24:G24)&gt;0,SUM(N24:S24)&gt;0)))</f>
        <v>1</v>
      </c>
      <c r="AH24" s="2" t="n">
        <f aca="false">OR(ISBLANK(N24),N24=-5,N24=0,N24=10,N24=15)</f>
        <v>1</v>
      </c>
      <c r="AI24" s="2" t="n">
        <f aca="false">OR(ISBLANK(O24),O24=-5,O24=0,O24=10,O24=15)</f>
        <v>1</v>
      </c>
      <c r="AJ24" s="2" t="n">
        <f aca="false">OR(ISBLANK(P24),P24=-5,P24=0,P24=10,P24=15)</f>
        <v>1</v>
      </c>
      <c r="AK24" s="2" t="n">
        <f aca="false">OR(ISBLANK(Q24),Q24=-5,Q24=0,Q24=10,Q24=15)</f>
        <v>1</v>
      </c>
      <c r="AL24" s="2" t="n">
        <f aca="false">OR(ISBLANK(R24),R24=-5,R24=0,R24=10,R24=15)</f>
        <v>1</v>
      </c>
      <c r="AM24" s="2" t="n">
        <f aca="false">OR(ISBLANK(S24),S24=-5,S24=0,S24=10,S24=15)</f>
        <v>1</v>
      </c>
      <c r="AN24" s="2" t="n">
        <f aca="false">AND(COUNTA(N24:S24)&lt;=1,NOT(AND(SUM(B24:G24)&gt;0,SUM(N24:S24)&gt;0)))</f>
        <v>1</v>
      </c>
      <c r="AP24" s="2" t="n">
        <f aca="false">OR(H24="",H24=0,H24=10)</f>
        <v>1</v>
      </c>
      <c r="AQ24" s="2" t="n">
        <f aca="false">OR(I24="",I24=0,I24=10)</f>
        <v>1</v>
      </c>
      <c r="AR24" s="2" t="n">
        <f aca="false">OR(J24="",J24=0,J24=10)</f>
        <v>1</v>
      </c>
      <c r="AT24" s="2" t="n">
        <f aca="false">OR(T24="",T24=0,T24=10)</f>
        <v>1</v>
      </c>
      <c r="AU24" s="2" t="n">
        <f aca="false">OR(U24="",U24=0,U24=10)</f>
        <v>1</v>
      </c>
      <c r="AV24" s="2" t="n">
        <f aca="false">OR(V24="",V24=0,V24=10)</f>
        <v>1</v>
      </c>
    </row>
    <row r="25" customFormat="false" ht="13.5" hidden="false" customHeight="true" outlineLevel="0" collapsed="false">
      <c r="A25" s="29"/>
      <c r="B25" s="55"/>
      <c r="C25" s="56"/>
      <c r="D25" s="56" t="n">
        <v>10</v>
      </c>
      <c r="E25" s="56"/>
      <c r="F25" s="56"/>
      <c r="G25" s="57"/>
      <c r="H25" s="58"/>
      <c r="I25" s="59"/>
      <c r="J25" s="60"/>
      <c r="K25" s="61" t="n">
        <f aca="false">IF(AND(ISBLANK(B25),ISBLANK(C25),ISBLANK(D25),ISBLANK(E25),ISBLANK(F25),ISBLANK(G25)),"",SUM(B25:J25))</f>
        <v>10</v>
      </c>
      <c r="L25" s="62" t="n">
        <f aca="false">IF(AND(LEN(K25)=0,LEN(L24)=0),"",IF(LEN(L24)=0,0,L24)+IF(LEN(K25)=0,0,K25))</f>
        <v>100</v>
      </c>
      <c r="M25" s="63" t="n">
        <v>18</v>
      </c>
      <c r="N25" s="55"/>
      <c r="O25" s="56"/>
      <c r="P25" s="56"/>
      <c r="Q25" s="56"/>
      <c r="R25" s="56"/>
      <c r="S25" s="57"/>
      <c r="T25" s="58"/>
      <c r="U25" s="59"/>
      <c r="V25" s="60"/>
      <c r="W25" s="61" t="str">
        <f aca="false">IF(AND(ISBLANK(N25),ISBLANK(O25),ISBLANK(P25),ISBLANK(Q25),ISBLANK(R25),ISBLANK(S25)),"",SUM(N25:V25))</f>
        <v/>
      </c>
      <c r="X25" s="62" t="n">
        <f aca="false">IF(AND(LEN(W25)=0,LEN(X24)=0),"",IF(LEN(X24)=0,0,X24)+IF(LEN(W25)=0,0,W25))</f>
        <v>110</v>
      </c>
      <c r="Z25" s="2" t="n">
        <f aca="false">OR(ISBLANK(B25),B25=-5,B25=0,B25=10,B25=15)</f>
        <v>1</v>
      </c>
      <c r="AA25" s="2" t="n">
        <f aca="false">OR(ISBLANK(C25),C25=-5,C25=0,C25=10,C25=15)</f>
        <v>1</v>
      </c>
      <c r="AB25" s="2" t="n">
        <f aca="false">OR(ISBLANK(D25),D25=-5,D25=0,D25=10,D25=15)</f>
        <v>1</v>
      </c>
      <c r="AC25" s="2" t="n">
        <f aca="false">OR(ISBLANK(E25),E25=-5,E25=0,E25=10,E25=15)</f>
        <v>1</v>
      </c>
      <c r="AD25" s="2" t="n">
        <f aca="false">OR(ISBLANK(F25),F25=-5,F25=0,F25=10,F25=15)</f>
        <v>1</v>
      </c>
      <c r="AE25" s="2" t="n">
        <f aca="false">OR(ISBLANK(G25),G25=-5,G25=0,G25=10,G25=15)</f>
        <v>1</v>
      </c>
      <c r="AF25" s="2" t="n">
        <f aca="false">AND(COUNTA(B25:G25)&lt;=1,NOT(AND(SUM(B25:G25)&gt;0,SUM(N25:S25)&gt;0)))</f>
        <v>1</v>
      </c>
      <c r="AH25" s="2" t="n">
        <f aca="false">OR(ISBLANK(N25),N25=-5,N25=0,N25=10,N25=15)</f>
        <v>1</v>
      </c>
      <c r="AI25" s="2" t="n">
        <f aca="false">OR(ISBLANK(O25),O25=-5,O25=0,O25=10,O25=15)</f>
        <v>1</v>
      </c>
      <c r="AJ25" s="2" t="n">
        <f aca="false">OR(ISBLANK(P25),P25=-5,P25=0,P25=10,P25=15)</f>
        <v>1</v>
      </c>
      <c r="AK25" s="2" t="n">
        <f aca="false">OR(ISBLANK(Q25),Q25=-5,Q25=0,Q25=10,Q25=15)</f>
        <v>1</v>
      </c>
      <c r="AL25" s="2" t="n">
        <f aca="false">OR(ISBLANK(R25),R25=-5,R25=0,R25=10,R25=15)</f>
        <v>1</v>
      </c>
      <c r="AM25" s="2" t="n">
        <f aca="false">OR(ISBLANK(S25),S25=-5,S25=0,S25=10,S25=15)</f>
        <v>1</v>
      </c>
      <c r="AN25" s="2" t="n">
        <f aca="false">AND(COUNTA(N25:S25)&lt;=1,NOT(AND(SUM(B25:G25)&gt;0,SUM(N25:S25)&gt;0)))</f>
        <v>1</v>
      </c>
      <c r="AP25" s="2" t="n">
        <f aca="false">OR(H25="",H25=0,H25=10)</f>
        <v>1</v>
      </c>
      <c r="AQ25" s="2" t="n">
        <f aca="false">OR(I25="",I25=0,I25=10)</f>
        <v>1</v>
      </c>
      <c r="AR25" s="2" t="n">
        <f aca="false">OR(J25="",J25=0,J25=10)</f>
        <v>1</v>
      </c>
      <c r="AT25" s="2" t="n">
        <f aca="false">OR(T25="",T25=0,T25=10)</f>
        <v>1</v>
      </c>
      <c r="AU25" s="2" t="n">
        <f aca="false">OR(U25="",U25=0,U25=10)</f>
        <v>1</v>
      </c>
      <c r="AV25" s="2" t="n">
        <f aca="false">OR(V25="",V25=0,V25=10)</f>
        <v>1</v>
      </c>
    </row>
    <row r="26" customFormat="false" ht="13.5" hidden="false" customHeight="true" outlineLevel="0" collapsed="false">
      <c r="A26" s="29"/>
      <c r="B26" s="46"/>
      <c r="C26" s="47"/>
      <c r="D26" s="47"/>
      <c r="E26" s="47"/>
      <c r="F26" s="47"/>
      <c r="G26" s="48"/>
      <c r="H26" s="49"/>
      <c r="I26" s="50"/>
      <c r="J26" s="51"/>
      <c r="K26" s="52" t="str">
        <f aca="false">IF(AND(ISBLANK(B26),ISBLANK(C26),ISBLANK(D26),ISBLANK(E26),ISBLANK(F26),ISBLANK(G26)),"",SUM(B26:J26))</f>
        <v/>
      </c>
      <c r="L26" s="53" t="n">
        <f aca="false">IF(AND(LEN(K26)=0,LEN(L25)=0),"",IF(LEN(L25)=0,0,L25)+IF(LEN(K26)=0,0,K26))</f>
        <v>100</v>
      </c>
      <c r="M26" s="54" t="n">
        <v>19</v>
      </c>
      <c r="N26" s="46" t="n">
        <v>10</v>
      </c>
      <c r="O26" s="47"/>
      <c r="P26" s="47"/>
      <c r="Q26" s="47"/>
      <c r="R26" s="47"/>
      <c r="S26" s="48"/>
      <c r="T26" s="49"/>
      <c r="U26" s="50"/>
      <c r="V26" s="51"/>
      <c r="W26" s="52" t="n">
        <f aca="false">IF(AND(ISBLANK(N26),ISBLANK(O26),ISBLANK(P26),ISBLANK(Q26),ISBLANK(R26),ISBLANK(S26)),"",SUM(N26:V26))</f>
        <v>10</v>
      </c>
      <c r="X26" s="53" t="n">
        <f aca="false">IF(AND(LEN(W26)=0,LEN(X25)=0),"",IF(LEN(X25)=0,0,X25)+IF(LEN(W26)=0,0,W26))</f>
        <v>120</v>
      </c>
      <c r="Z26" s="2" t="n">
        <f aca="false">OR(ISBLANK(B26),B26=-5,B26=0,B26=10,B26=15)</f>
        <v>1</v>
      </c>
      <c r="AA26" s="2" t="n">
        <f aca="false">OR(ISBLANK(C26),C26=-5,C26=0,C26=10,C26=15)</f>
        <v>1</v>
      </c>
      <c r="AB26" s="2" t="n">
        <f aca="false">OR(ISBLANK(D26),D26=-5,D26=0,D26=10,D26=15)</f>
        <v>1</v>
      </c>
      <c r="AC26" s="2" t="n">
        <f aca="false">OR(ISBLANK(E26),E26=-5,E26=0,E26=10,E26=15)</f>
        <v>1</v>
      </c>
      <c r="AD26" s="2" t="n">
        <f aca="false">OR(ISBLANK(F26),F26=-5,F26=0,F26=10,F26=15)</f>
        <v>1</v>
      </c>
      <c r="AE26" s="2" t="n">
        <f aca="false">OR(ISBLANK(G26),G26=-5,G26=0,G26=10,G26=15)</f>
        <v>1</v>
      </c>
      <c r="AF26" s="2" t="n">
        <f aca="false">AND(COUNTA(B26:G26)&lt;=1,NOT(AND(SUM(B26:G26)&gt;0,SUM(N26:S26)&gt;0)))</f>
        <v>1</v>
      </c>
      <c r="AH26" s="2" t="n">
        <f aca="false">OR(ISBLANK(N26),N26=-5,N26=0,N26=10,N26=15)</f>
        <v>1</v>
      </c>
      <c r="AI26" s="2" t="n">
        <f aca="false">OR(ISBLANK(O26),O26=-5,O26=0,O26=10,O26=15)</f>
        <v>1</v>
      </c>
      <c r="AJ26" s="2" t="n">
        <f aca="false">OR(ISBLANK(P26),P26=-5,P26=0,P26=10,P26=15)</f>
        <v>1</v>
      </c>
      <c r="AK26" s="2" t="n">
        <f aca="false">OR(ISBLANK(Q26),Q26=-5,Q26=0,Q26=10,Q26=15)</f>
        <v>1</v>
      </c>
      <c r="AL26" s="2" t="n">
        <f aca="false">OR(ISBLANK(R26),R26=-5,R26=0,R26=10,R26=15)</f>
        <v>1</v>
      </c>
      <c r="AM26" s="2" t="n">
        <f aca="false">OR(ISBLANK(S26),S26=-5,S26=0,S26=10,S26=15)</f>
        <v>1</v>
      </c>
      <c r="AN26" s="2" t="n">
        <f aca="false">AND(COUNTA(N26:S26)&lt;=1,NOT(AND(SUM(B26:G26)&gt;0,SUM(N26:S26)&gt;0)))</f>
        <v>1</v>
      </c>
      <c r="AP26" s="2" t="n">
        <f aca="false">OR(H26="",H26=0,H26=10)</f>
        <v>1</v>
      </c>
      <c r="AQ26" s="2" t="n">
        <f aca="false">OR(I26="",I26=0,I26=10)</f>
        <v>1</v>
      </c>
      <c r="AR26" s="2" t="n">
        <f aca="false">OR(J26="",J26=0,J26=10)</f>
        <v>1</v>
      </c>
      <c r="AT26" s="2" t="n">
        <f aca="false">OR(T26="",T26=0,T26=10)</f>
        <v>1</v>
      </c>
      <c r="AU26" s="2" t="n">
        <f aca="false">OR(U26="",U26=0,U26=10)</f>
        <v>1</v>
      </c>
      <c r="AV26" s="2" t="n">
        <f aca="false">OR(V26="",V26=0,V26=10)</f>
        <v>1</v>
      </c>
    </row>
    <row r="27" customFormat="false" ht="13.5" hidden="false" customHeight="true" outlineLevel="0" collapsed="false">
      <c r="A27" s="29"/>
      <c r="B27" s="46"/>
      <c r="C27" s="47" t="n">
        <v>10</v>
      </c>
      <c r="D27" s="47"/>
      <c r="E27" s="47"/>
      <c r="F27" s="47"/>
      <c r="G27" s="48"/>
      <c r="H27" s="49"/>
      <c r="I27" s="50"/>
      <c r="J27" s="51"/>
      <c r="K27" s="52" t="n">
        <f aca="false">IF(AND(ISBLANK(B27),ISBLANK(C27),ISBLANK(D27),ISBLANK(E27),ISBLANK(F27),ISBLANK(G27)),"",SUM(B27:J27))</f>
        <v>10</v>
      </c>
      <c r="L27" s="53" t="n">
        <f aca="false">IF(AND(LEN(K27)=0,LEN(L26)=0),"",IF(LEN(L26)=0,0,L26)+IF(LEN(K27)=0,0,K27))</f>
        <v>110</v>
      </c>
      <c r="M27" s="54" t="n">
        <v>20</v>
      </c>
      <c r="N27" s="46"/>
      <c r="O27" s="47"/>
      <c r="P27" s="47"/>
      <c r="Q27" s="47"/>
      <c r="R27" s="47"/>
      <c r="S27" s="48"/>
      <c r="T27" s="49"/>
      <c r="U27" s="50"/>
      <c r="V27" s="51"/>
      <c r="W27" s="52" t="str">
        <f aca="false">IF(AND(ISBLANK(N27),ISBLANK(O27),ISBLANK(P27),ISBLANK(Q27),ISBLANK(R27),ISBLANK(S27)),"",SUM(N27:V27))</f>
        <v/>
      </c>
      <c r="X27" s="53" t="n">
        <f aca="false">IF(AND(LEN(W27)=0,LEN(X26)=0),"",IF(LEN(X26)=0,0,X26)+IF(LEN(W27)=0,0,W27))</f>
        <v>120</v>
      </c>
      <c r="Z27" s="2" t="n">
        <f aca="false">OR(ISBLANK(B27),B27=-5,B27=0,B27=10,B27=15)</f>
        <v>1</v>
      </c>
      <c r="AA27" s="2" t="n">
        <f aca="false">OR(ISBLANK(C27),C27=-5,C27=0,C27=10,C27=15)</f>
        <v>1</v>
      </c>
      <c r="AB27" s="2" t="n">
        <f aca="false">OR(ISBLANK(D27),D27=-5,D27=0,D27=10,D27=15)</f>
        <v>1</v>
      </c>
      <c r="AC27" s="2" t="n">
        <f aca="false">OR(ISBLANK(E27),E27=-5,E27=0,E27=10,E27=15)</f>
        <v>1</v>
      </c>
      <c r="AD27" s="2" t="n">
        <f aca="false">OR(ISBLANK(F27),F27=-5,F27=0,F27=10,F27=15)</f>
        <v>1</v>
      </c>
      <c r="AE27" s="2" t="n">
        <f aca="false">OR(ISBLANK(G27),G27=-5,G27=0,G27=10,G27=15)</f>
        <v>1</v>
      </c>
      <c r="AF27" s="2" t="n">
        <f aca="false">AND(COUNTA(B27:G27)&lt;=1,NOT(AND(SUM(B27:G27)&gt;0,SUM(N27:S27)&gt;0)))</f>
        <v>1</v>
      </c>
      <c r="AH27" s="2" t="n">
        <f aca="false">OR(ISBLANK(N27),N27=-5,N27=0,N27=10,N27=15)</f>
        <v>1</v>
      </c>
      <c r="AI27" s="2" t="n">
        <f aca="false">OR(ISBLANK(O27),O27=-5,O27=0,O27=10,O27=15)</f>
        <v>1</v>
      </c>
      <c r="AJ27" s="2" t="n">
        <f aca="false">OR(ISBLANK(P27),P27=-5,P27=0,P27=10,P27=15)</f>
        <v>1</v>
      </c>
      <c r="AK27" s="2" t="n">
        <f aca="false">OR(ISBLANK(Q27),Q27=-5,Q27=0,Q27=10,Q27=15)</f>
        <v>1</v>
      </c>
      <c r="AL27" s="2" t="n">
        <f aca="false">OR(ISBLANK(R27),R27=-5,R27=0,R27=10,R27=15)</f>
        <v>1</v>
      </c>
      <c r="AM27" s="2" t="n">
        <f aca="false">OR(ISBLANK(S27),S27=-5,S27=0,S27=10,S27=15)</f>
        <v>1</v>
      </c>
      <c r="AN27" s="2" t="n">
        <f aca="false">AND(COUNTA(N27:S27)&lt;=1,NOT(AND(SUM(B27:G27)&gt;0,SUM(N27:S27)&gt;0)))</f>
        <v>1</v>
      </c>
      <c r="AP27" s="2" t="n">
        <f aca="false">OR(H27="",H27=0,H27=10)</f>
        <v>1</v>
      </c>
      <c r="AQ27" s="2" t="n">
        <f aca="false">OR(I27="",I27=0,I27=10)</f>
        <v>1</v>
      </c>
      <c r="AR27" s="2" t="n">
        <f aca="false">OR(J27="",J27=0,J27=10)</f>
        <v>1</v>
      </c>
      <c r="AT27" s="2" t="n">
        <f aca="false">OR(T27="",T27=0,T27=10)</f>
        <v>1</v>
      </c>
      <c r="AU27" s="2" t="n">
        <f aca="false">OR(U27="",U27=0,U27=10)</f>
        <v>1</v>
      </c>
      <c r="AV27" s="2" t="n">
        <f aca="false">OR(V27="",V27=0,V27=10)</f>
        <v>1</v>
      </c>
    </row>
    <row r="28" customFormat="false" ht="13.5" hidden="false" customHeight="true" outlineLevel="0" collapsed="false">
      <c r="A28" s="29"/>
      <c r="B28" s="46"/>
      <c r="C28" s="47"/>
      <c r="D28" s="47"/>
      <c r="E28" s="47" t="n">
        <v>-5</v>
      </c>
      <c r="F28" s="47"/>
      <c r="G28" s="48"/>
      <c r="H28" s="49"/>
      <c r="I28" s="50"/>
      <c r="J28" s="51"/>
      <c r="K28" s="52" t="n">
        <f aca="false">IF(AND(ISBLANK(B28),ISBLANK(C28),ISBLANK(D28),ISBLANK(E28),ISBLANK(F28),ISBLANK(G28)),"",SUM(B28:J28))</f>
        <v>-5</v>
      </c>
      <c r="L28" s="53" t="n">
        <f aca="false">IF(AND(LEN(K28)=0,LEN(L27)=0),"",IF(LEN(L27)=0,0,L27)+IF(LEN(K28)=0,0,K28))</f>
        <v>105</v>
      </c>
      <c r="M28" s="54" t="n">
        <v>21</v>
      </c>
      <c r="N28" s="46" t="n">
        <v>10</v>
      </c>
      <c r="O28" s="47"/>
      <c r="P28" s="47"/>
      <c r="Q28" s="47"/>
      <c r="R28" s="47"/>
      <c r="S28" s="48"/>
      <c r="T28" s="49"/>
      <c r="U28" s="50"/>
      <c r="V28" s="51"/>
      <c r="W28" s="52" t="n">
        <f aca="false">IF(AND(ISBLANK(N28),ISBLANK(O28),ISBLANK(P28),ISBLANK(Q28),ISBLANK(R28),ISBLANK(S28)),"",SUM(N28:V28))</f>
        <v>10</v>
      </c>
      <c r="X28" s="53" t="n">
        <f aca="false">IF(AND(LEN(W28)=0,LEN(X27)=0),"",IF(LEN(X27)=0,0,X27)+IF(LEN(W28)=0,0,W28))</f>
        <v>130</v>
      </c>
      <c r="Z28" s="2" t="n">
        <f aca="false">OR(ISBLANK(B28),B28=-5,B28=0,B28=10,B28=15)</f>
        <v>1</v>
      </c>
      <c r="AA28" s="2" t="n">
        <f aca="false">OR(ISBLANK(C28),C28=-5,C28=0,C28=10,C28=15)</f>
        <v>1</v>
      </c>
      <c r="AB28" s="2" t="n">
        <f aca="false">OR(ISBLANK(D28),D28=-5,D28=0,D28=10,D28=15)</f>
        <v>1</v>
      </c>
      <c r="AC28" s="2" t="n">
        <f aca="false">OR(ISBLANK(E28),E28=-5,E28=0,E28=10,E28=15)</f>
        <v>1</v>
      </c>
      <c r="AD28" s="2" t="n">
        <f aca="false">OR(ISBLANK(F28),F28=-5,F28=0,F28=10,F28=15)</f>
        <v>1</v>
      </c>
      <c r="AE28" s="2" t="n">
        <f aca="false">OR(ISBLANK(G28),G28=-5,G28=0,G28=10,G28=15)</f>
        <v>1</v>
      </c>
      <c r="AF28" s="2" t="n">
        <f aca="false">AND(COUNTA(B28:G28)&lt;=1,NOT(AND(SUM(B28:G28)&gt;0,SUM(N28:S28)&gt;0)))</f>
        <v>1</v>
      </c>
      <c r="AH28" s="2" t="n">
        <f aca="false">OR(ISBLANK(N28),N28=-5,N28=0,N28=10,N28=15)</f>
        <v>1</v>
      </c>
      <c r="AI28" s="2" t="n">
        <f aca="false">OR(ISBLANK(O28),O28=-5,O28=0,O28=10,O28=15)</f>
        <v>1</v>
      </c>
      <c r="AJ28" s="2" t="n">
        <f aca="false">OR(ISBLANK(P28),P28=-5,P28=0,P28=10,P28=15)</f>
        <v>1</v>
      </c>
      <c r="AK28" s="2" t="n">
        <f aca="false">OR(ISBLANK(Q28),Q28=-5,Q28=0,Q28=10,Q28=15)</f>
        <v>1</v>
      </c>
      <c r="AL28" s="2" t="n">
        <f aca="false">OR(ISBLANK(R28),R28=-5,R28=0,R28=10,R28=15)</f>
        <v>1</v>
      </c>
      <c r="AM28" s="2" t="n">
        <f aca="false">OR(ISBLANK(S28),S28=-5,S28=0,S28=10,S28=15)</f>
        <v>1</v>
      </c>
      <c r="AN28" s="2" t="n">
        <f aca="false">AND(COUNTA(N28:S28)&lt;=1,NOT(AND(SUM(B28:G28)&gt;0,SUM(N28:S28)&gt;0)))</f>
        <v>1</v>
      </c>
      <c r="AP28" s="2" t="n">
        <f aca="false">OR(H28="",H28=0,H28=10)</f>
        <v>1</v>
      </c>
      <c r="AQ28" s="2" t="n">
        <f aca="false">OR(I28="",I28=0,I28=10)</f>
        <v>1</v>
      </c>
      <c r="AR28" s="2" t="n">
        <f aca="false">OR(J28="",J28=0,J28=10)</f>
        <v>1</v>
      </c>
      <c r="AT28" s="2" t="n">
        <f aca="false">OR(T28="",T28=0,T28=10)</f>
        <v>1</v>
      </c>
      <c r="AU28" s="2" t="n">
        <f aca="false">OR(U28="",U28=0,U28=10)</f>
        <v>1</v>
      </c>
      <c r="AV28" s="2" t="n">
        <f aca="false">OR(V28="",V28=0,V28=10)</f>
        <v>1</v>
      </c>
    </row>
    <row r="29" customFormat="false" ht="13.5" hidden="false" customHeight="true" outlineLevel="0" collapsed="false">
      <c r="A29" s="29"/>
      <c r="B29" s="55"/>
      <c r="C29" s="56"/>
      <c r="D29" s="56"/>
      <c r="E29" s="56"/>
      <c r="F29" s="56"/>
      <c r="G29" s="57"/>
      <c r="H29" s="58"/>
      <c r="I29" s="59"/>
      <c r="J29" s="60"/>
      <c r="K29" s="61" t="str">
        <f aca="false">IF(AND(ISBLANK(B29),ISBLANK(C29),ISBLANK(D29),ISBLANK(E29),ISBLANK(F29),ISBLANK(G29)),"",SUM(B29:J29))</f>
        <v/>
      </c>
      <c r="L29" s="62" t="n">
        <f aca="false">IF(AND(LEN(K29)=0,LEN(L28)=0),"",IF(LEN(L28)=0,0,L28)+IF(LEN(K29)=0,0,K29))</f>
        <v>105</v>
      </c>
      <c r="M29" s="63" t="n">
        <v>22</v>
      </c>
      <c r="N29" s="55" t="n">
        <v>10</v>
      </c>
      <c r="O29" s="56"/>
      <c r="P29" s="56"/>
      <c r="Q29" s="56"/>
      <c r="R29" s="56"/>
      <c r="S29" s="57"/>
      <c r="T29" s="58"/>
      <c r="U29" s="59"/>
      <c r="V29" s="60"/>
      <c r="W29" s="61" t="n">
        <f aca="false">IF(AND(ISBLANK(N29),ISBLANK(O29),ISBLANK(P29),ISBLANK(Q29),ISBLANK(R29),ISBLANK(S29)),"",SUM(N29:V29))</f>
        <v>10</v>
      </c>
      <c r="X29" s="62" t="n">
        <f aca="false">IF(AND(LEN(W29)=0,LEN(X28)=0),"",IF(LEN(X28)=0,0,X28)+IF(LEN(W29)=0,0,W29))</f>
        <v>140</v>
      </c>
      <c r="Z29" s="2" t="n">
        <f aca="false">OR(ISBLANK(B29),B29=-5,B29=0,B29=10,B29=15)</f>
        <v>1</v>
      </c>
      <c r="AA29" s="2" t="n">
        <f aca="false">OR(ISBLANK(C29),C29=-5,C29=0,C29=10,C29=15)</f>
        <v>1</v>
      </c>
      <c r="AB29" s="2" t="n">
        <f aca="false">OR(ISBLANK(D29),D29=-5,D29=0,D29=10,D29=15)</f>
        <v>1</v>
      </c>
      <c r="AC29" s="2" t="n">
        <f aca="false">OR(ISBLANK(E29),E29=-5,E29=0,E29=10,E29=15)</f>
        <v>1</v>
      </c>
      <c r="AD29" s="2" t="n">
        <f aca="false">OR(ISBLANK(F29),F29=-5,F29=0,F29=10,F29=15)</f>
        <v>1</v>
      </c>
      <c r="AE29" s="2" t="n">
        <f aca="false">OR(ISBLANK(G29),G29=-5,G29=0,G29=10,G29=15)</f>
        <v>1</v>
      </c>
      <c r="AF29" s="2" t="n">
        <f aca="false">AND(COUNTA(B29:G29)&lt;=1,NOT(AND(SUM(B29:G29)&gt;0,SUM(N29:S29)&gt;0)))</f>
        <v>1</v>
      </c>
      <c r="AH29" s="2" t="n">
        <f aca="false">OR(ISBLANK(N29),N29=-5,N29=0,N29=10,N29=15)</f>
        <v>1</v>
      </c>
      <c r="AI29" s="2" t="n">
        <f aca="false">OR(ISBLANK(O29),O29=-5,O29=0,O29=10,O29=15)</f>
        <v>1</v>
      </c>
      <c r="AJ29" s="2" t="n">
        <f aca="false">OR(ISBLANK(P29),P29=-5,P29=0,P29=10,P29=15)</f>
        <v>1</v>
      </c>
      <c r="AK29" s="2" t="n">
        <f aca="false">OR(ISBLANK(Q29),Q29=-5,Q29=0,Q29=10,Q29=15)</f>
        <v>1</v>
      </c>
      <c r="AL29" s="2" t="n">
        <f aca="false">OR(ISBLANK(R29),R29=-5,R29=0,R29=10,R29=15)</f>
        <v>1</v>
      </c>
      <c r="AM29" s="2" t="n">
        <f aca="false">OR(ISBLANK(S29),S29=-5,S29=0,S29=10,S29=15)</f>
        <v>1</v>
      </c>
      <c r="AN29" s="2" t="n">
        <f aca="false">AND(COUNTA(N29:S29)&lt;=1,NOT(AND(SUM(B29:G29)&gt;0,SUM(N29:S29)&gt;0)))</f>
        <v>1</v>
      </c>
      <c r="AP29" s="2" t="n">
        <f aca="false">OR(H29="",H29=0,H29=10)</f>
        <v>1</v>
      </c>
      <c r="AQ29" s="2" t="n">
        <f aca="false">OR(I29="",I29=0,I29=10)</f>
        <v>1</v>
      </c>
      <c r="AR29" s="2" t="n">
        <f aca="false">OR(J29="",J29=0,J29=10)</f>
        <v>1</v>
      </c>
      <c r="AT29" s="2" t="n">
        <f aca="false">OR(T29="",T29=0,T29=10)</f>
        <v>1</v>
      </c>
      <c r="AU29" s="2" t="n">
        <f aca="false">OR(U29="",U29=0,U29=10)</f>
        <v>1</v>
      </c>
      <c r="AV29" s="2" t="n">
        <f aca="false">OR(V29="",V29=0,V29=10)</f>
        <v>1</v>
      </c>
    </row>
    <row r="30" customFormat="false" ht="13.5" hidden="false" customHeight="true" outlineLevel="0" collapsed="false">
      <c r="A30" s="29"/>
      <c r="B30" s="55"/>
      <c r="C30" s="56"/>
      <c r="D30" s="56"/>
      <c r="E30" s="56" t="n">
        <v>10</v>
      </c>
      <c r="F30" s="56"/>
      <c r="G30" s="57"/>
      <c r="H30" s="58"/>
      <c r="I30" s="59"/>
      <c r="J30" s="60"/>
      <c r="K30" s="61" t="n">
        <f aca="false">IF(AND(ISBLANK(B30),ISBLANK(C30),ISBLANK(D30),ISBLANK(E30),ISBLANK(F30),ISBLANK(G30)),"",SUM(B30:J30))</f>
        <v>10</v>
      </c>
      <c r="L30" s="62" t="n">
        <f aca="false">IF(AND(LEN(K30)=0,LEN(L29)=0),"",IF(LEN(L29)=0,0,L29)+IF(LEN(K30)=0,0,K30))</f>
        <v>115</v>
      </c>
      <c r="M30" s="63" t="n">
        <v>23</v>
      </c>
      <c r="N30" s="55"/>
      <c r="O30" s="56"/>
      <c r="P30" s="56"/>
      <c r="Q30" s="56"/>
      <c r="R30" s="56"/>
      <c r="S30" s="57"/>
      <c r="T30" s="58"/>
      <c r="U30" s="59"/>
      <c r="V30" s="60"/>
      <c r="W30" s="61" t="str">
        <f aca="false">IF(AND(ISBLANK(N30),ISBLANK(O30),ISBLANK(P30),ISBLANK(Q30),ISBLANK(R30),ISBLANK(S30)),"",SUM(N30:V30))</f>
        <v/>
      </c>
      <c r="X30" s="62" t="n">
        <f aca="false">IF(AND(LEN(W30)=0,LEN(X29)=0),"",IF(LEN(X29)=0,0,X29)+IF(LEN(W30)=0,0,W30))</f>
        <v>140</v>
      </c>
      <c r="Z30" s="2" t="n">
        <f aca="false">OR(ISBLANK(B30),B30=-5,B30=0,B30=10,B30=15)</f>
        <v>1</v>
      </c>
      <c r="AA30" s="2" t="n">
        <f aca="false">OR(ISBLANK(C30),C30=-5,C30=0,C30=10,C30=15)</f>
        <v>1</v>
      </c>
      <c r="AB30" s="2" t="n">
        <f aca="false">OR(ISBLANK(D30),D30=-5,D30=0,D30=10,D30=15)</f>
        <v>1</v>
      </c>
      <c r="AC30" s="2" t="n">
        <f aca="false">OR(ISBLANK(E30),E30=-5,E30=0,E30=10,E30=15)</f>
        <v>1</v>
      </c>
      <c r="AD30" s="2" t="n">
        <f aca="false">OR(ISBLANK(F30),F30=-5,F30=0,F30=10,F30=15)</f>
        <v>1</v>
      </c>
      <c r="AE30" s="2" t="n">
        <f aca="false">OR(ISBLANK(G30),G30=-5,G30=0,G30=10,G30=15)</f>
        <v>1</v>
      </c>
      <c r="AF30" s="2" t="n">
        <f aca="false">AND(COUNTA(B30:G30)&lt;=1,NOT(AND(SUM(B30:G30)&gt;0,SUM(N30:S30)&gt;0)))</f>
        <v>1</v>
      </c>
      <c r="AH30" s="2" t="n">
        <f aca="false">OR(ISBLANK(N30),N30=-5,N30=0,N30=10,N30=15)</f>
        <v>1</v>
      </c>
      <c r="AI30" s="2" t="n">
        <f aca="false">OR(ISBLANK(O30),O30=-5,O30=0,O30=10,O30=15)</f>
        <v>1</v>
      </c>
      <c r="AJ30" s="2" t="n">
        <f aca="false">OR(ISBLANK(P30),P30=-5,P30=0,P30=10,P30=15)</f>
        <v>1</v>
      </c>
      <c r="AK30" s="2" t="n">
        <f aca="false">OR(ISBLANK(Q30),Q30=-5,Q30=0,Q30=10,Q30=15)</f>
        <v>1</v>
      </c>
      <c r="AL30" s="2" t="n">
        <f aca="false">OR(ISBLANK(R30),R30=-5,R30=0,R30=10,R30=15)</f>
        <v>1</v>
      </c>
      <c r="AM30" s="2" t="n">
        <f aca="false">OR(ISBLANK(S30),S30=-5,S30=0,S30=10,S30=15)</f>
        <v>1</v>
      </c>
      <c r="AN30" s="2" t="n">
        <f aca="false">AND(COUNTA(N30:S30)&lt;=1,NOT(AND(SUM(B30:G30)&gt;0,SUM(N30:S30)&gt;0)))</f>
        <v>1</v>
      </c>
      <c r="AP30" s="2" t="n">
        <f aca="false">OR(H30="",H30=0,H30=10)</f>
        <v>1</v>
      </c>
      <c r="AQ30" s="2" t="n">
        <f aca="false">OR(I30="",I30=0,I30=10)</f>
        <v>1</v>
      </c>
      <c r="AR30" s="2" t="n">
        <f aca="false">OR(J30="",J30=0,J30=10)</f>
        <v>1</v>
      </c>
      <c r="AT30" s="2" t="n">
        <f aca="false">OR(T30="",T30=0,T30=10)</f>
        <v>1</v>
      </c>
      <c r="AU30" s="2" t="n">
        <f aca="false">OR(U30="",U30=0,U30=10)</f>
        <v>1</v>
      </c>
      <c r="AV30" s="2" t="n">
        <f aca="false">OR(V30="",V30=0,V30=10)</f>
        <v>1</v>
      </c>
    </row>
    <row r="31" customFormat="false" ht="13.5" hidden="false" customHeight="true" outlineLevel="0" collapsed="false">
      <c r="A31" s="29"/>
      <c r="B31" s="64" t="n">
        <v>-5</v>
      </c>
      <c r="C31" s="65"/>
      <c r="D31" s="65"/>
      <c r="E31" s="65"/>
      <c r="F31" s="65"/>
      <c r="G31" s="66"/>
      <c r="H31" s="67"/>
      <c r="I31" s="68"/>
      <c r="J31" s="69"/>
      <c r="K31" s="70" t="n">
        <f aca="false">IF(AND(ISBLANK(B31),ISBLANK(C31),ISBLANK(D31),ISBLANK(E31),ISBLANK(F31),ISBLANK(G31)),"",SUM(B31:J31))</f>
        <v>-5</v>
      </c>
      <c r="L31" s="71" t="n">
        <f aca="false">IF(AND(LEN(K31)=0,LEN(L30)=0),"",IF(LEN(L30)=0,0,L30)+IF(LEN(K31)=0,0,K31))</f>
        <v>110</v>
      </c>
      <c r="M31" s="72" t="n">
        <v>24</v>
      </c>
      <c r="N31" s="64" t="n">
        <v>10</v>
      </c>
      <c r="O31" s="65"/>
      <c r="P31" s="65"/>
      <c r="Q31" s="65"/>
      <c r="R31" s="65"/>
      <c r="S31" s="66"/>
      <c r="T31" s="67"/>
      <c r="U31" s="68"/>
      <c r="V31" s="69"/>
      <c r="W31" s="70" t="n">
        <f aca="false">IF(AND(ISBLANK(N31),ISBLANK(O31),ISBLANK(P31),ISBLANK(Q31),ISBLANK(R31),ISBLANK(S31)),"",SUM(N31:V31))</f>
        <v>10</v>
      </c>
      <c r="X31" s="71" t="n">
        <f aca="false">IF(AND(LEN(W31)=0,LEN(X30)=0),"",IF(LEN(X30)=0,0,X30)+IF(LEN(W31)=0,0,W31))</f>
        <v>150</v>
      </c>
      <c r="Z31" s="2" t="n">
        <f aca="false">OR(ISBLANK(B31),B31=-5,B31=0,B31=10,B31=15)</f>
        <v>1</v>
      </c>
      <c r="AA31" s="2" t="n">
        <f aca="false">OR(ISBLANK(C31),C31=-5,C31=0,C31=10,C31=15)</f>
        <v>1</v>
      </c>
      <c r="AB31" s="2" t="n">
        <f aca="false">OR(ISBLANK(D31),D31=-5,D31=0,D31=10,D31=15)</f>
        <v>1</v>
      </c>
      <c r="AC31" s="2" t="n">
        <f aca="false">OR(ISBLANK(E31),E31=-5,E31=0,E31=10,E31=15)</f>
        <v>1</v>
      </c>
      <c r="AD31" s="2" t="n">
        <f aca="false">OR(ISBLANK(F31),F31=-5,F31=0,F31=10,F31=15)</f>
        <v>1</v>
      </c>
      <c r="AE31" s="2" t="n">
        <f aca="false">OR(ISBLANK(G31),G31=-5,G31=0,G31=10,G31=15)</f>
        <v>1</v>
      </c>
      <c r="AF31" s="2" t="n">
        <f aca="false">AND(COUNTA(B31:G31)&lt;=1,NOT(AND(SUM(B31:G31)&gt;0,SUM(N31:S31)&gt;0)))</f>
        <v>1</v>
      </c>
      <c r="AH31" s="2" t="n">
        <f aca="false">OR(ISBLANK(N31),N31=-5,N31=0,N31=10,N31=15)</f>
        <v>1</v>
      </c>
      <c r="AI31" s="2" t="n">
        <f aca="false">OR(ISBLANK(O31),O31=-5,O31=0,O31=10,O31=15)</f>
        <v>1</v>
      </c>
      <c r="AJ31" s="2" t="n">
        <f aca="false">OR(ISBLANK(P31),P31=-5,P31=0,P31=10,P31=15)</f>
        <v>1</v>
      </c>
      <c r="AK31" s="2" t="n">
        <f aca="false">OR(ISBLANK(Q31),Q31=-5,Q31=0,Q31=10,Q31=15)</f>
        <v>1</v>
      </c>
      <c r="AL31" s="2" t="n">
        <f aca="false">OR(ISBLANK(R31),R31=-5,R31=0,R31=10,R31=15)</f>
        <v>1</v>
      </c>
      <c r="AM31" s="2" t="n">
        <f aca="false">OR(ISBLANK(S31),S31=-5,S31=0,S31=10,S31=15)</f>
        <v>1</v>
      </c>
      <c r="AN31" s="2" t="n">
        <f aca="false">AND(COUNTA(N31:S31)&lt;=1,NOT(AND(SUM(B31:G31)&gt;0,SUM(N31:S31)&gt;0)))</f>
        <v>1</v>
      </c>
      <c r="AP31" s="2" t="n">
        <f aca="false">OR(H31="",H31=0,H31=10)</f>
        <v>1</v>
      </c>
      <c r="AQ31" s="2" t="n">
        <f aca="false">OR(I31="",I31=0,I31=10)</f>
        <v>1</v>
      </c>
      <c r="AR31" s="2" t="n">
        <f aca="false">OR(J31="",J31=0,J31=10)</f>
        <v>1</v>
      </c>
      <c r="AT31" s="2" t="n">
        <f aca="false">OR(T31="",T31=0,T31=10)</f>
        <v>1</v>
      </c>
      <c r="AU31" s="2" t="n">
        <f aca="false">OR(U31="",U31=0,U31=10)</f>
        <v>1</v>
      </c>
      <c r="AV31" s="2" t="n">
        <f aca="false">OR(V31="",V31=0,V31=10)</f>
        <v>1</v>
      </c>
    </row>
    <row r="32" customFormat="false" ht="4.35" hidden="false" customHeight="tru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</row>
    <row r="33" customFormat="false" ht="13.5" hidden="false" customHeight="true" outlineLevel="0" collapsed="false">
      <c r="A33" s="29" t="s">
        <v>44</v>
      </c>
      <c r="B33" s="74"/>
      <c r="C33" s="75"/>
      <c r="D33" s="75"/>
      <c r="E33" s="75"/>
      <c r="F33" s="75"/>
      <c r="G33" s="76"/>
      <c r="H33" s="77"/>
      <c r="I33" s="77"/>
      <c r="J33" s="77"/>
      <c r="K33" s="78" t="str">
        <f aca="false">IF(AND(ISBLANK(B33),ISBLANK(C33),ISBLANK(D33),ISBLANK(E33),ISBLANK(F33),ISBLANK(G33)),"",SUM(B33:G33))</f>
        <v/>
      </c>
      <c r="L33" s="79" t="str">
        <f aca="false">IF(LEN(K33)=0,"",L31+K33)</f>
        <v/>
      </c>
      <c r="M33" s="80"/>
      <c r="N33" s="74"/>
      <c r="O33" s="75"/>
      <c r="P33" s="75"/>
      <c r="Q33" s="75"/>
      <c r="R33" s="75"/>
      <c r="S33" s="76"/>
      <c r="T33" s="77"/>
      <c r="U33" s="77"/>
      <c r="V33" s="77"/>
      <c r="W33" s="78" t="str">
        <f aca="false">IF(AND(ISBLANK(N33),ISBLANK(O33),ISBLANK(P33),ISBLANK(Q33),ISBLANK(R33),ISBLANK(S33)),"",SUM(N33:S33))</f>
        <v/>
      </c>
      <c r="X33" s="81" t="str">
        <f aca="false">IF(LEN(W33)=0,"",X31+W33)</f>
        <v/>
      </c>
      <c r="Z33" s="2" t="n">
        <f aca="false">OR(ISBLANK(B33),B33=-5,B33=0,B33=10,B33=15)</f>
        <v>1</v>
      </c>
      <c r="AA33" s="2" t="n">
        <f aca="false">OR(ISBLANK(C33),C33=-5,C33=0,C33=10,C33=15)</f>
        <v>1</v>
      </c>
      <c r="AB33" s="2" t="n">
        <f aca="false">OR(ISBLANK(D33),D33=-5,D33=0,D33=10,D33=15)</f>
        <v>1</v>
      </c>
      <c r="AC33" s="2" t="n">
        <f aca="false">OR(ISBLANK(E33),E33=-5,E33=0,E33=10,E33=15)</f>
        <v>1</v>
      </c>
      <c r="AD33" s="2" t="n">
        <f aca="false">OR(ISBLANK(F33),F33=-5,F33=0,F33=10,F33=15)</f>
        <v>1</v>
      </c>
      <c r="AE33" s="2" t="n">
        <f aca="false">OR(ISBLANK(G33),G33=-5,G33=0,G33=10,G33=15)</f>
        <v>1</v>
      </c>
      <c r="AF33" s="2" t="n">
        <f aca="false">AND(COUNTA(B33:G33)&lt;=1,NOT(AND(SUM(B33:G33)&gt;0,SUM(N33:S33)&gt;0)))</f>
        <v>1</v>
      </c>
      <c r="AH33" s="2" t="n">
        <f aca="false">OR(ISBLANK(N33),N33=-5,N33=0,N33=10,N33=15)</f>
        <v>1</v>
      </c>
      <c r="AI33" s="2" t="n">
        <f aca="false">OR(ISBLANK(O33),O33=-5,O33=0,O33=10,O33=15)</f>
        <v>1</v>
      </c>
      <c r="AJ33" s="2" t="n">
        <f aca="false">OR(ISBLANK(P33),P33=-5,P33=0,P33=10,P33=15)</f>
        <v>1</v>
      </c>
      <c r="AK33" s="2" t="n">
        <f aca="false">OR(ISBLANK(Q33),Q33=-5,Q33=0,Q33=10,Q33=15)</f>
        <v>1</v>
      </c>
      <c r="AL33" s="2" t="n">
        <f aca="false">OR(ISBLANK(R33),R33=-5,R33=0,R33=10,R33=15)</f>
        <v>1</v>
      </c>
      <c r="AM33" s="2" t="n">
        <f aca="false">OR(ISBLANK(S33),S33=-5,S33=0,S33=10,S33=15)</f>
        <v>1</v>
      </c>
      <c r="AN33" s="2" t="n">
        <f aca="false">AND(COUNTA(N33:S33)&lt;=1,NOT(AND(SUM(B33:G33)&gt;0,SUM(N33:S33)&gt;0)))</f>
        <v>1</v>
      </c>
    </row>
    <row r="34" customFormat="false" ht="13.5" hidden="false" customHeight="true" outlineLevel="0" collapsed="false">
      <c r="A34" s="29"/>
      <c r="B34" s="46"/>
      <c r="C34" s="47"/>
      <c r="D34" s="47"/>
      <c r="E34" s="47"/>
      <c r="F34" s="47"/>
      <c r="G34" s="48"/>
      <c r="H34" s="77"/>
      <c r="I34" s="77"/>
      <c r="J34" s="77"/>
      <c r="K34" s="82" t="str">
        <f aca="false">IF(AND(ISBLANK(B34),ISBLANK(C34),ISBLANK(D34),ISBLANK(E34),ISBLANK(F34),ISBLANK(G34)),"",SUM(B34:G34))</f>
        <v/>
      </c>
      <c r="L34" s="83" t="str">
        <f aca="false">IF(LEN(K34)=0,"",L32+K34)</f>
        <v/>
      </c>
      <c r="M34" s="84"/>
      <c r="N34" s="46"/>
      <c r="O34" s="47"/>
      <c r="P34" s="47"/>
      <c r="Q34" s="47"/>
      <c r="R34" s="47"/>
      <c r="S34" s="48"/>
      <c r="T34" s="77"/>
      <c r="U34" s="77"/>
      <c r="V34" s="77"/>
      <c r="W34" s="82" t="str">
        <f aca="false">IF(AND(ISBLANK(N34),ISBLANK(O34),ISBLANK(P34),ISBLANK(Q34),ISBLANK(R34),ISBLANK(S34)),"",SUM(N34:S34))</f>
        <v/>
      </c>
      <c r="X34" s="85" t="str">
        <f aca="false">IF(LEN(W34)=0,"",X32+W34)</f>
        <v/>
      </c>
      <c r="Z34" s="2" t="n">
        <f aca="false">OR(ISBLANK(B34),B34=-5,B34=0,B34=10,B34=15)</f>
        <v>1</v>
      </c>
      <c r="AA34" s="2" t="n">
        <f aca="false">OR(ISBLANK(C34),C34=-5,C34=0,C34=10,C34=15)</f>
        <v>1</v>
      </c>
      <c r="AB34" s="2" t="n">
        <f aca="false">OR(ISBLANK(D34),D34=-5,D34=0,D34=10,D34=15)</f>
        <v>1</v>
      </c>
      <c r="AC34" s="2" t="n">
        <f aca="false">OR(ISBLANK(E34),E34=-5,E34=0,E34=10,E34=15)</f>
        <v>1</v>
      </c>
      <c r="AD34" s="2" t="n">
        <f aca="false">OR(ISBLANK(F34),F34=-5,F34=0,F34=10,F34=15)</f>
        <v>1</v>
      </c>
      <c r="AE34" s="2" t="n">
        <f aca="false">OR(ISBLANK(G34),G34=-5,G34=0,G34=10,G34=15)</f>
        <v>1</v>
      </c>
      <c r="AF34" s="2" t="n">
        <f aca="false">AND(COUNTA(B34:G34)&lt;=1,NOT(AND(SUM(B34:G34)&gt;0,SUM(N34:S34)&gt;0)))</f>
        <v>1</v>
      </c>
      <c r="AH34" s="2" t="n">
        <f aca="false">OR(ISBLANK(N34),N34=-5,N34=0,N34=10,N34=15)</f>
        <v>1</v>
      </c>
      <c r="AI34" s="2" t="n">
        <f aca="false">OR(ISBLANK(O34),O34=-5,O34=0,O34=10,O34=15)</f>
        <v>1</v>
      </c>
      <c r="AJ34" s="2" t="n">
        <f aca="false">OR(ISBLANK(P34),P34=-5,P34=0,P34=10,P34=15)</f>
        <v>1</v>
      </c>
      <c r="AK34" s="2" t="n">
        <f aca="false">OR(ISBLANK(Q34),Q34=-5,Q34=0,Q34=10,Q34=15)</f>
        <v>1</v>
      </c>
      <c r="AL34" s="2" t="n">
        <f aca="false">OR(ISBLANK(R34),R34=-5,R34=0,R34=10,R34=15)</f>
        <v>1</v>
      </c>
      <c r="AM34" s="2" t="n">
        <f aca="false">OR(ISBLANK(S34),S34=-5,S34=0,S34=10,S34=15)</f>
        <v>1</v>
      </c>
      <c r="AN34" s="2" t="n">
        <f aca="false">AND(COUNTA(N34:S34)&lt;=1,NOT(AND(SUM(B34:G34)&gt;0,SUM(N34:S34)&gt;0)))</f>
        <v>1</v>
      </c>
    </row>
    <row r="35" customFormat="false" ht="13.5" hidden="false" customHeight="true" outlineLevel="0" collapsed="false">
      <c r="A35" s="29"/>
      <c r="B35" s="86"/>
      <c r="C35" s="87"/>
      <c r="D35" s="87"/>
      <c r="E35" s="87"/>
      <c r="F35" s="87"/>
      <c r="G35" s="88"/>
      <c r="H35" s="77"/>
      <c r="I35" s="77"/>
      <c r="J35" s="77"/>
      <c r="K35" s="89" t="str">
        <f aca="false">IF(AND(ISBLANK(B35),ISBLANK(C35),ISBLANK(D35),ISBLANK(E35),ISBLANK(F35),ISBLANK(G35)),"",SUM(B35:G35))</f>
        <v/>
      </c>
      <c r="L35" s="90" t="str">
        <f aca="false">IF(LEN(K35)=0,"",L33+K35)</f>
        <v/>
      </c>
      <c r="M35" s="91"/>
      <c r="N35" s="86"/>
      <c r="O35" s="87"/>
      <c r="P35" s="87"/>
      <c r="Q35" s="87"/>
      <c r="R35" s="87"/>
      <c r="S35" s="88"/>
      <c r="T35" s="77"/>
      <c r="U35" s="77"/>
      <c r="V35" s="77"/>
      <c r="W35" s="89" t="str">
        <f aca="false">IF(AND(ISBLANK(N35),ISBLANK(O35),ISBLANK(P35),ISBLANK(Q35),ISBLANK(R35),ISBLANK(S35)),"",SUM(N35:S35))</f>
        <v/>
      </c>
      <c r="X35" s="92" t="str">
        <f aca="false">IF(LEN(W35)=0,"",X33+W35)</f>
        <v/>
      </c>
      <c r="Z35" s="2" t="n">
        <f aca="false">OR(ISBLANK(B35),B35=-5,B35=0,B35=10,B35=15)</f>
        <v>1</v>
      </c>
      <c r="AA35" s="2" t="n">
        <f aca="false">OR(ISBLANK(C35),C35=-5,C35=0,C35=10,C35=15)</f>
        <v>1</v>
      </c>
      <c r="AB35" s="2" t="n">
        <f aca="false">OR(ISBLANK(D35),D35=-5,D35=0,D35=10,D35=15)</f>
        <v>1</v>
      </c>
      <c r="AC35" s="2" t="n">
        <f aca="false">OR(ISBLANK(E35),E35=-5,E35=0,E35=10,E35=15)</f>
        <v>1</v>
      </c>
      <c r="AD35" s="2" t="n">
        <f aca="false">OR(ISBLANK(F35),F35=-5,F35=0,F35=10,F35=15)</f>
        <v>1</v>
      </c>
      <c r="AE35" s="2" t="n">
        <f aca="false">OR(ISBLANK(G35),G35=-5,G35=0,G35=10,G35=15)</f>
        <v>1</v>
      </c>
      <c r="AF35" s="2" t="n">
        <f aca="false">AND(COUNTA(B35:G35)&lt;=1,NOT(AND(SUM(B35:G35)&gt;0,SUM(N35:S35)&gt;0)))</f>
        <v>1</v>
      </c>
      <c r="AH35" s="2" t="n">
        <f aca="false">OR(ISBLANK(N35),N35=-5,N35=0,N35=10,N35=15)</f>
        <v>1</v>
      </c>
      <c r="AI35" s="2" t="n">
        <f aca="false">OR(ISBLANK(O35),O35=-5,O35=0,O35=10,O35=15)</f>
        <v>1</v>
      </c>
      <c r="AJ35" s="2" t="n">
        <f aca="false">OR(ISBLANK(P35),P35=-5,P35=0,P35=10,P35=15)</f>
        <v>1</v>
      </c>
      <c r="AK35" s="2" t="n">
        <f aca="false">OR(ISBLANK(Q35),Q35=-5,Q35=0,Q35=10,Q35=15)</f>
        <v>1</v>
      </c>
      <c r="AL35" s="2" t="n">
        <f aca="false">OR(ISBLANK(R35),R35=-5,R35=0,R35=10,R35=15)</f>
        <v>1</v>
      </c>
      <c r="AM35" s="2" t="n">
        <f aca="false">OR(ISBLANK(S35),S35=-5,S35=0,S35=10,S35=15)</f>
        <v>1</v>
      </c>
      <c r="AN35" s="2" t="n">
        <f aca="false">AND(COUNTA(N35:S35)&lt;=1,NOT(AND(SUM(B35:G35)&gt;0,SUM(N35:S35)&gt;0)))</f>
        <v>1</v>
      </c>
    </row>
    <row r="36" customFormat="false" ht="13.5" hidden="false" customHeight="true" outlineLevel="0" collapsed="false">
      <c r="A36" s="29"/>
      <c r="B36" s="93"/>
      <c r="C36" s="94"/>
      <c r="D36" s="94"/>
      <c r="E36" s="94"/>
      <c r="F36" s="94"/>
      <c r="G36" s="95"/>
      <c r="H36" s="77"/>
      <c r="I36" s="77"/>
      <c r="J36" s="77"/>
      <c r="K36" s="96" t="str">
        <f aca="false">IF(AND(ISBLANK(B36),ISBLANK(C36),ISBLANK(D36),ISBLANK(E36),ISBLANK(F36),ISBLANK(G36)),"",SUM(B36:G36))</f>
        <v/>
      </c>
      <c r="L36" s="97" t="str">
        <f aca="false">IF(LEN(K36)=0,"",L34+K36)</f>
        <v/>
      </c>
      <c r="M36" s="98"/>
      <c r="N36" s="93"/>
      <c r="O36" s="94"/>
      <c r="P36" s="94"/>
      <c r="Q36" s="94"/>
      <c r="R36" s="94"/>
      <c r="S36" s="95"/>
      <c r="T36" s="77"/>
      <c r="U36" s="77"/>
      <c r="V36" s="77"/>
      <c r="W36" s="96" t="str">
        <f aca="false">IF(AND(ISBLANK(N36),ISBLANK(O36),ISBLANK(P36),ISBLANK(Q36),ISBLANK(R36),ISBLANK(S36)),"",SUM(N36:S36))</f>
        <v/>
      </c>
      <c r="X36" s="99" t="str">
        <f aca="false">IF(LEN(W36)=0,"",X34+W36)</f>
        <v/>
      </c>
      <c r="Z36" s="2" t="n">
        <f aca="false">OR(ISBLANK(B36),B36=-5,B36=0,B36=10,B36=15)</f>
        <v>1</v>
      </c>
      <c r="AA36" s="2" t="n">
        <f aca="false">OR(ISBLANK(C36),C36=-5,C36=0,C36=10,C36=15)</f>
        <v>1</v>
      </c>
      <c r="AB36" s="2" t="n">
        <f aca="false">OR(ISBLANK(D36),D36=-5,D36=0,D36=10,D36=15)</f>
        <v>1</v>
      </c>
      <c r="AC36" s="2" t="n">
        <f aca="false">OR(ISBLANK(E36),E36=-5,E36=0,E36=10,E36=15)</f>
        <v>1</v>
      </c>
      <c r="AD36" s="2" t="n">
        <f aca="false">OR(ISBLANK(F36),F36=-5,F36=0,F36=10,F36=15)</f>
        <v>1</v>
      </c>
      <c r="AE36" s="2" t="n">
        <f aca="false">OR(ISBLANK(G36),G36=-5,G36=0,G36=10,G36=15)</f>
        <v>1</v>
      </c>
      <c r="AF36" s="2" t="n">
        <f aca="false">AND(COUNTA(B36:G36)&lt;=1,NOT(AND(SUM(B36:G36)&gt;0,SUM(N36:S36)&gt;0)))</f>
        <v>1</v>
      </c>
      <c r="AH36" s="2" t="n">
        <f aca="false">OR(ISBLANK(N36),N36=-5,N36=0,N36=10,N36=15)</f>
        <v>1</v>
      </c>
      <c r="AI36" s="2" t="n">
        <f aca="false">OR(ISBLANK(O36),O36=-5,O36=0,O36=10,O36=15)</f>
        <v>1</v>
      </c>
      <c r="AJ36" s="2" t="n">
        <f aca="false">OR(ISBLANK(P36),P36=-5,P36=0,P36=10,P36=15)</f>
        <v>1</v>
      </c>
      <c r="AK36" s="2" t="n">
        <f aca="false">OR(ISBLANK(Q36),Q36=-5,Q36=0,Q36=10,Q36=15)</f>
        <v>1</v>
      </c>
      <c r="AL36" s="2" t="n">
        <f aca="false">OR(ISBLANK(R36),R36=-5,R36=0,R36=10,R36=15)</f>
        <v>1</v>
      </c>
      <c r="AM36" s="2" t="n">
        <f aca="false">OR(ISBLANK(S36),S36=-5,S36=0,S36=10,S36=15)</f>
        <v>1</v>
      </c>
      <c r="AN36" s="2" t="n">
        <f aca="false">AND(COUNTA(N36:S36)&lt;=1,NOT(AND(SUM(B36:G36)&gt;0,SUM(N36:S36)&gt;0)))</f>
        <v>1</v>
      </c>
    </row>
    <row r="37" customFormat="false" ht="4.35" hidden="false" customHeight="tru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Z37" s="2" t="n">
        <f aca="false">OR(ISBLANK(B37),B37=-5,B37=0,B37=10,B37=15)</f>
        <v>1</v>
      </c>
      <c r="AA37" s="2" t="n">
        <f aca="false">OR(ISBLANK(C37),C37=-5,C37=0,C37=10,C37=15)</f>
        <v>1</v>
      </c>
      <c r="AB37" s="2" t="n">
        <f aca="false">OR(ISBLANK(D37),D37=-5,D37=0,D37=10,D37=15)</f>
        <v>1</v>
      </c>
      <c r="AC37" s="2" t="n">
        <f aca="false">OR(ISBLANK(E37),E37=-5,E37=0,E37=10,E37=15)</f>
        <v>1</v>
      </c>
      <c r="AD37" s="2" t="n">
        <f aca="false">OR(ISBLANK(F37),F37=-5,F37=0,F37=10,F37=15)</f>
        <v>1</v>
      </c>
      <c r="AE37" s="2" t="n">
        <f aca="false">OR(ISBLANK(G37),G37=-5,G37=0,G37=10,G37=15)</f>
        <v>1</v>
      </c>
      <c r="AF37" s="2" t="n">
        <f aca="false">COUNTA(B37:G37)&lt;=1</f>
        <v>1</v>
      </c>
      <c r="AH37" s="2" t="n">
        <f aca="false">OR(ISBLANK(N37),N37=-5,N37=0,N37=10,N37=15)</f>
        <v>1</v>
      </c>
      <c r="AI37" s="2" t="n">
        <f aca="false">OR(ISBLANK(O37),O37=-5,O37=0,O37=10,O37=15)</f>
        <v>1</v>
      </c>
      <c r="AJ37" s="2" t="n">
        <f aca="false">OR(ISBLANK(P37),P37=-5,P37=0,P37=10,P37=15)</f>
        <v>1</v>
      </c>
      <c r="AK37" s="2" t="n">
        <f aca="false">OR(ISBLANK(Q37),Q37=-5,Q37=0,Q37=10,Q37=15)</f>
        <v>1</v>
      </c>
      <c r="AL37" s="2" t="n">
        <f aca="false">OR(ISBLANK(R37),R37=-5,R37=0,R37=10,R37=15)</f>
        <v>1</v>
      </c>
      <c r="AM37" s="2" t="n">
        <f aca="false">OR(ISBLANK(S37),S37=-5,S37=0,S37=10,S37=15)</f>
        <v>1</v>
      </c>
      <c r="AN37" s="2" t="n">
        <f aca="false">AND(COUNTA(N37:S37)&lt;=1,NOT(AND(SUM(B37:G37)&gt;0,SUM(N37:S37)&gt;0)))</f>
        <v>1</v>
      </c>
      <c r="AP37" s="2" t="n">
        <f aca="false">MOD(H37,10)=0</f>
        <v>1</v>
      </c>
      <c r="AQ37" s="2" t="n">
        <f aca="false">MOD(T37,10)=0</f>
        <v>1</v>
      </c>
    </row>
    <row r="38" customFormat="false" ht="13.5" hidden="false" customHeight="true" outlineLevel="0" collapsed="false">
      <c r="A38" s="100" t="s">
        <v>45</v>
      </c>
      <c r="B38" s="101"/>
      <c r="C38" s="102"/>
      <c r="D38" s="102"/>
      <c r="E38" s="102"/>
      <c r="F38" s="102"/>
      <c r="G38" s="103"/>
      <c r="H38" s="104" t="s">
        <v>46</v>
      </c>
      <c r="I38" s="105"/>
      <c r="J38" s="106"/>
      <c r="K38" s="106"/>
      <c r="L38" s="106"/>
      <c r="M38" s="77"/>
      <c r="N38" s="101"/>
      <c r="O38" s="102"/>
      <c r="P38" s="102"/>
      <c r="Q38" s="102"/>
      <c r="R38" s="102"/>
      <c r="S38" s="103"/>
      <c r="T38" s="104" t="s">
        <v>46</v>
      </c>
      <c r="U38" s="105"/>
      <c r="V38" s="107"/>
      <c r="W38" s="107"/>
      <c r="X38" s="107"/>
      <c r="Z38" s="2" t="n">
        <f aca="false">OR(ISBLANK(B38),B38&gt;0)</f>
        <v>1</v>
      </c>
      <c r="AA38" s="2" t="n">
        <f aca="false">OR(ISBLANK(C38),C38&gt;0)</f>
        <v>1</v>
      </c>
      <c r="AB38" s="2" t="n">
        <f aca="false">OR(ISBLANK(D38),D38&gt;0)</f>
        <v>1</v>
      </c>
      <c r="AC38" s="2" t="n">
        <f aca="false">OR(ISBLANK(E38),E38&gt;0)</f>
        <v>1</v>
      </c>
      <c r="AD38" s="2" t="n">
        <f aca="false">OR(ISBLANK(F38),F38&gt;0)</f>
        <v>1</v>
      </c>
      <c r="AE38" s="2" t="n">
        <f aca="false">OR(ISBLANK(G38),G38&gt;0)</f>
        <v>1</v>
      </c>
      <c r="AH38" s="2" t="n">
        <f aca="false">OR(ISBLANK(N38),N38&gt;0)</f>
        <v>1</v>
      </c>
      <c r="AI38" s="2" t="n">
        <f aca="false">OR(ISBLANK(O38),O38&gt;0)</f>
        <v>1</v>
      </c>
      <c r="AJ38" s="2" t="n">
        <f aca="false">OR(ISBLANK(P38),P38&gt;0)</f>
        <v>1</v>
      </c>
      <c r="AK38" s="2" t="n">
        <f aca="false">OR(ISBLANK(Q38),Q38&gt;0)</f>
        <v>1</v>
      </c>
      <c r="AL38" s="2" t="n">
        <f aca="false">OR(ISBLANK(R38),R38&gt;0)</f>
        <v>1</v>
      </c>
      <c r="AM38" s="2" t="n">
        <f aca="false">OR(ISBLANK(S38),S38&gt;0)</f>
        <v>1</v>
      </c>
    </row>
    <row r="39" customFormat="false" ht="13.5" hidden="false" customHeight="true" outlineLevel="0" collapsed="false">
      <c r="A39" s="108" t="s">
        <v>47</v>
      </c>
      <c r="B39" s="109" t="n">
        <f aca="false">COUNTIF(B8:B31,15)+COUNTIF(B33:B36,15)</f>
        <v>2</v>
      </c>
      <c r="C39" s="110" t="n">
        <f aca="false">COUNTIF(C8:C31,15)+COUNTIF(C33:C36,15)</f>
        <v>0</v>
      </c>
      <c r="D39" s="110" t="n">
        <f aca="false">COUNTIF(D8:D31,15)+COUNTIF(D33:D36,15)</f>
        <v>0</v>
      </c>
      <c r="E39" s="110" t="n">
        <f aca="false">COUNTIF(E8:E31,15)+COUNTIF(E33:E36,15)</f>
        <v>3</v>
      </c>
      <c r="F39" s="110" t="n">
        <f aca="false">COUNTIF(F8:F31,15)+COUNTIF(F33:F36,15)</f>
        <v>0</v>
      </c>
      <c r="G39" s="111" t="n">
        <f aca="false">COUNTIF(G8:G31,15)+COUNTIF(G33:G36,15)</f>
        <v>0</v>
      </c>
      <c r="H39" s="104"/>
      <c r="I39" s="112"/>
      <c r="J39" s="106"/>
      <c r="K39" s="106"/>
      <c r="L39" s="106"/>
      <c r="M39" s="77"/>
      <c r="N39" s="113" t="n">
        <f aca="false">COUNTIF(N8:N31,15)+COUNTIF(N33:N36,15)</f>
        <v>2</v>
      </c>
      <c r="O39" s="110" t="n">
        <f aca="false">COUNTIF(O8:O31,15)+COUNTIF(O33:O36,15)</f>
        <v>0</v>
      </c>
      <c r="P39" s="110" t="n">
        <f aca="false">COUNTIF(P8:P31,15)+COUNTIF(P33:P36,15)</f>
        <v>0</v>
      </c>
      <c r="Q39" s="110" t="n">
        <f aca="false">COUNTIF(Q8:Q31,15)+COUNTIF(Q33:Q36,15)</f>
        <v>0</v>
      </c>
      <c r="R39" s="110" t="n">
        <f aca="false">COUNTIF(R8:R31,15)+COUNTIF(R33:R36,15)</f>
        <v>0</v>
      </c>
      <c r="S39" s="111" t="n">
        <f aca="false">COUNTIF(S8:S31,15)+COUNTIF(S33:S36,15)</f>
        <v>0</v>
      </c>
      <c r="T39" s="104"/>
      <c r="U39" s="112"/>
      <c r="V39" s="107"/>
      <c r="W39" s="107"/>
      <c r="X39" s="107"/>
    </row>
    <row r="40" customFormat="false" ht="13.5" hidden="false" customHeight="true" outlineLevel="0" collapsed="false">
      <c r="A40" s="114" t="s">
        <v>48</v>
      </c>
      <c r="B40" s="115" t="n">
        <f aca="false">COUNTIF(B8:B31,10)+COUNTIF(B33:B36,10)</f>
        <v>1</v>
      </c>
      <c r="C40" s="116" t="n">
        <f aca="false">COUNTIF(C8:C31,10)+COUNTIF(C33:C36,10)</f>
        <v>1</v>
      </c>
      <c r="D40" s="116" t="n">
        <f aca="false">COUNTIF(D8:D31,10)+COUNTIF(D33:D36,10)</f>
        <v>1</v>
      </c>
      <c r="E40" s="116" t="n">
        <f aca="false">COUNTIF(E8:E31,10)+COUNTIF(E33:E36,10)</f>
        <v>2</v>
      </c>
      <c r="F40" s="116" t="n">
        <f aca="false">COUNTIF(F8:F31,10)+COUNTIF(F33:F36,10)</f>
        <v>0</v>
      </c>
      <c r="G40" s="117" t="n">
        <f aca="false">COUNTIF(G8:G31,10)+COUNTIF(G33:G36,10)</f>
        <v>0</v>
      </c>
      <c r="H40" s="104"/>
      <c r="I40" s="112"/>
      <c r="J40" s="106"/>
      <c r="K40" s="106"/>
      <c r="L40" s="106"/>
      <c r="M40" s="77"/>
      <c r="N40" s="82" t="n">
        <f aca="false">COUNTIF(N8:N31,10)+COUNTIF(N33:N36,10)</f>
        <v>11</v>
      </c>
      <c r="O40" s="116" t="n">
        <f aca="false">COUNTIF(O8:O31,10)+COUNTIF(O33:O36,10)</f>
        <v>1</v>
      </c>
      <c r="P40" s="116" t="n">
        <f aca="false">COUNTIF(P8:P31,10)+COUNTIF(P33:P36,10)</f>
        <v>0</v>
      </c>
      <c r="Q40" s="116" t="n">
        <f aca="false">COUNTIF(Q8:Q31,10)+COUNTIF(Q33:Q36,10)</f>
        <v>0</v>
      </c>
      <c r="R40" s="116" t="n">
        <f aca="false">COUNTIF(R8:R31,10)+COUNTIF(R33:R36,10)</f>
        <v>0</v>
      </c>
      <c r="S40" s="117" t="n">
        <f aca="false">COUNTIF(S8:S31,10)+COUNTIF(S33:S36,10)</f>
        <v>0</v>
      </c>
      <c r="T40" s="104"/>
      <c r="U40" s="112"/>
      <c r="V40" s="107"/>
      <c r="W40" s="107"/>
      <c r="X40" s="107"/>
    </row>
    <row r="41" customFormat="false" ht="13.5" hidden="false" customHeight="true" outlineLevel="0" collapsed="false">
      <c r="A41" s="118" t="s">
        <v>49</v>
      </c>
      <c r="B41" s="119" t="n">
        <f aca="false">COUNTIF(B8:B31,-5)+COUNTIF(B33:B36,-5)</f>
        <v>1</v>
      </c>
      <c r="C41" s="120" t="n">
        <f aca="false">COUNTIF(C8:C31,-5)+COUNTIF(C33:C36,-5)</f>
        <v>0</v>
      </c>
      <c r="D41" s="120" t="n">
        <f aca="false">COUNTIF(D8:D31,-5)+COUNTIF(D33:D36,-5)</f>
        <v>1</v>
      </c>
      <c r="E41" s="120" t="n">
        <f aca="false">COUNTIF(E8:E31,-5)+COUNTIF(E33:E36,-5)</f>
        <v>1</v>
      </c>
      <c r="F41" s="120" t="n">
        <f aca="false">COUNTIF(F8:F31,-5)+COUNTIF(F33:F36,-5)</f>
        <v>0</v>
      </c>
      <c r="G41" s="121" t="n">
        <f aca="false">COUNTIF(G8:G31,-5)+COUNTIF(G33:G36,-5)</f>
        <v>0</v>
      </c>
      <c r="H41" s="104"/>
      <c r="I41" s="112"/>
      <c r="J41" s="106"/>
      <c r="K41" s="106"/>
      <c r="L41" s="106"/>
      <c r="M41" s="77"/>
      <c r="N41" s="119" t="n">
        <f aca="false">COUNTIF(N8:N31,-5)+COUNTIF(N33:N36,-5)</f>
        <v>0</v>
      </c>
      <c r="O41" s="120" t="n">
        <f aca="false">COUNTIF(O8:O31,-5)+COUNTIF(O33:O36,-5)</f>
        <v>0</v>
      </c>
      <c r="P41" s="120" t="n">
        <f aca="false">COUNTIF(P8:P31,-5)+COUNTIF(P33:P36,-5)</f>
        <v>0</v>
      </c>
      <c r="Q41" s="120" t="n">
        <f aca="false">COUNTIF(Q8:Q31,-5)+COUNTIF(Q33:Q36,-5)</f>
        <v>0</v>
      </c>
      <c r="R41" s="120" t="n">
        <f aca="false">COUNTIF(R8:R31,-5)+COUNTIF(R33:R36,-5)</f>
        <v>0</v>
      </c>
      <c r="S41" s="121" t="n">
        <f aca="false">COUNTIF(S8:S31,-5)+COUNTIF(S33:S36,-5)</f>
        <v>0</v>
      </c>
      <c r="T41" s="104"/>
      <c r="U41" s="112"/>
      <c r="V41" s="107"/>
      <c r="W41" s="107"/>
      <c r="X41" s="107"/>
    </row>
    <row r="42" customFormat="false" ht="13.5" hidden="false" customHeight="true" outlineLevel="0" collapsed="false">
      <c r="A42" s="122" t="s">
        <v>50</v>
      </c>
      <c r="B42" s="123" t="n">
        <f aca="false">15*B39+10*B40-5*B41</f>
        <v>35</v>
      </c>
      <c r="C42" s="124" t="n">
        <f aca="false">15*C39+10*C40-5*C41</f>
        <v>10</v>
      </c>
      <c r="D42" s="124" t="n">
        <f aca="false">15*D39+10*D40-5*D41</f>
        <v>5</v>
      </c>
      <c r="E42" s="124" t="n">
        <f aca="false">15*E39+10*E40-5*E41</f>
        <v>60</v>
      </c>
      <c r="F42" s="124" t="n">
        <f aca="false">15*F39+10*F40-5*F41</f>
        <v>0</v>
      </c>
      <c r="G42" s="125" t="n">
        <f aca="false">15*G39+10*G40-5*G41</f>
        <v>0</v>
      </c>
      <c r="H42" s="104"/>
      <c r="I42" s="126"/>
      <c r="J42" s="106"/>
      <c r="K42" s="106"/>
      <c r="L42" s="106"/>
      <c r="M42" s="77"/>
      <c r="N42" s="127" t="n">
        <f aca="false">15*N39+10*N40-5*N41</f>
        <v>140</v>
      </c>
      <c r="O42" s="124" t="n">
        <f aca="false">15*O39+10*O40-5*O41</f>
        <v>10</v>
      </c>
      <c r="P42" s="124" t="n">
        <f aca="false">15*P39+10*P40-5*P41</f>
        <v>0</v>
      </c>
      <c r="Q42" s="124" t="n">
        <f aca="false">15*Q39+10*Q40-5*Q41</f>
        <v>0</v>
      </c>
      <c r="R42" s="124" t="n">
        <f aca="false">15*R39+10*R40-5*R41</f>
        <v>0</v>
      </c>
      <c r="S42" s="125" t="n">
        <f aca="false">15*S39+10*S40-5*S41</f>
        <v>0</v>
      </c>
      <c r="T42" s="104"/>
      <c r="U42" s="126"/>
      <c r="V42" s="107"/>
      <c r="W42" s="107"/>
      <c r="X42" s="107"/>
    </row>
    <row r="43" customFormat="false" ht="33.75" hidden="false" customHeight="true" outlineLevel="0" collapsed="false">
      <c r="A43" s="128" t="s">
        <v>51</v>
      </c>
      <c r="B43" s="129" t="n">
        <f aca="false">SUM(B42:G42)</f>
        <v>110</v>
      </c>
      <c r="C43" s="129"/>
      <c r="D43" s="129"/>
      <c r="E43" s="129"/>
      <c r="F43" s="129"/>
      <c r="G43" s="129"/>
      <c r="H43" s="129" t="n">
        <f aca="false">SUM(H8:J31)</f>
        <v>0</v>
      </c>
      <c r="I43" s="129"/>
      <c r="J43" s="129"/>
      <c r="K43" s="129"/>
      <c r="L43" s="129"/>
      <c r="M43" s="77"/>
      <c r="N43" s="129" t="n">
        <f aca="false">SUM(N42:S42)</f>
        <v>150</v>
      </c>
      <c r="O43" s="129"/>
      <c r="P43" s="129"/>
      <c r="Q43" s="129"/>
      <c r="R43" s="129"/>
      <c r="S43" s="129"/>
      <c r="T43" s="130" t="n">
        <f aca="false">SUM(T8:V31)</f>
        <v>0</v>
      </c>
      <c r="U43" s="130"/>
      <c r="V43" s="130"/>
      <c r="W43" s="130"/>
      <c r="X43" s="130"/>
    </row>
    <row r="44" customFormat="false" ht="4.35" hidden="false" customHeight="true" outlineLevel="0" collapsed="false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</row>
    <row r="45" customFormat="false" ht="33.75" hidden="false" customHeight="true" outlineLevel="0" collapsed="false">
      <c r="A45" s="131" t="s">
        <v>52</v>
      </c>
      <c r="B45" s="132" t="n">
        <f aca="false">B43+H43</f>
        <v>110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3"/>
      <c r="N45" s="134" t="n">
        <f aca="false">N43+T43</f>
        <v>150</v>
      </c>
      <c r="O45" s="134"/>
      <c r="P45" s="134"/>
      <c r="Q45" s="134"/>
      <c r="R45" s="134"/>
      <c r="S45" s="134"/>
      <c r="T45" s="134"/>
      <c r="U45" s="134"/>
      <c r="V45" s="134"/>
      <c r="W45" s="134"/>
      <c r="X45" s="134"/>
    </row>
    <row r="46" customFormat="false" ht="13.5" hidden="false" customHeight="false" outlineLevel="0" collapsed="false">
      <c r="A46" s="135" t="s">
        <v>53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</row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</sheetData>
  <sheetProtection sheet="true" objects="true" scenarios="true" selectLockedCells="true"/>
  <mergeCells count="39">
    <mergeCell ref="B1:H1"/>
    <mergeCell ref="I1:K1"/>
    <mergeCell ref="L1:R1"/>
    <mergeCell ref="B2:H2"/>
    <mergeCell ref="I2:K2"/>
    <mergeCell ref="L2:R2"/>
    <mergeCell ref="B3:H3"/>
    <mergeCell ref="I3:K3"/>
    <mergeCell ref="L3:R3"/>
    <mergeCell ref="B5:G5"/>
    <mergeCell ref="H5:J5"/>
    <mergeCell ref="N5:S5"/>
    <mergeCell ref="T5:V5"/>
    <mergeCell ref="B6:G6"/>
    <mergeCell ref="H6:J6"/>
    <mergeCell ref="M6:M7"/>
    <mergeCell ref="N6:S6"/>
    <mergeCell ref="T6:V6"/>
    <mergeCell ref="H7:J7"/>
    <mergeCell ref="T7:V7"/>
    <mergeCell ref="A8:A31"/>
    <mergeCell ref="A32:X32"/>
    <mergeCell ref="A33:A36"/>
    <mergeCell ref="H33:J36"/>
    <mergeCell ref="T33:V36"/>
    <mergeCell ref="A37:X37"/>
    <mergeCell ref="H38:H42"/>
    <mergeCell ref="J38:L42"/>
    <mergeCell ref="M38:M43"/>
    <mergeCell ref="T38:T42"/>
    <mergeCell ref="V38:X42"/>
    <mergeCell ref="B43:G43"/>
    <mergeCell ref="H43:L43"/>
    <mergeCell ref="N43:S43"/>
    <mergeCell ref="T43:X43"/>
    <mergeCell ref="A44:X44"/>
    <mergeCell ref="B45:L45"/>
    <mergeCell ref="N45:X45"/>
    <mergeCell ref="A46:X46"/>
  </mergeCells>
  <conditionalFormatting sqref="H8:J31">
    <cfRule type="expression" priority="2" aboveAverage="0" equalAverage="0" bottom="0" percent="0" rank="0" text="" dxfId="0">
      <formula>NOT(OFFSET($AP$8,ROW()-8, COLUMN()-8))</formula>
    </cfRule>
  </conditionalFormatting>
  <conditionalFormatting sqref="B8:G31 B33:G36 B38:G38">
    <cfRule type="expression" priority="3" aboveAverage="0" equalAverage="0" bottom="0" percent="0" rank="0" text="" dxfId="1">
      <formula>NOT(OFFSET($Z$8,ROW()-8, COLUMN()-2))</formula>
    </cfRule>
  </conditionalFormatting>
  <conditionalFormatting sqref="B8:G31 B33:G36">
    <cfRule type="expression" priority="4" aboveAverage="0" equalAverage="0" bottom="0" percent="0" rank="0" text="" dxfId="2">
      <formula>NOT(OFFSET($AF$8,ROW()-8, 0))</formula>
    </cfRule>
  </conditionalFormatting>
  <conditionalFormatting sqref="N8:S31 N33:S36 N38:S38">
    <cfRule type="expression" priority="5" aboveAverage="0" equalAverage="0" bottom="0" percent="0" rank="0" text="" dxfId="3">
      <formula>NOT(OFFSET($AH$8,ROW()-8, COLUMN()-14))</formula>
    </cfRule>
  </conditionalFormatting>
  <conditionalFormatting sqref="N8:S31 N33:S36">
    <cfRule type="expression" priority="6" aboveAverage="0" equalAverage="0" bottom="0" percent="0" rank="0" text="" dxfId="4">
      <formula>NOT(OFFSET($AN$8,ROW()-8, 0))</formula>
    </cfRule>
  </conditionalFormatting>
  <conditionalFormatting sqref="T8:V31">
    <cfRule type="expression" priority="7" aboveAverage="0" equalAverage="0" bottom="0" percent="0" rank="0" text="" dxfId="5">
      <formula>NOT(OFFSET($AT$8,ROW()-8, COLUMN()-20))</formula>
    </cfRule>
  </conditionalFormatting>
  <printOptions headings="false" gridLines="false" gridLinesSet="true" horizontalCentered="false" verticalCentered="false"/>
  <pageMargins left="0.5" right="0.5" top="0.5" bottom="0.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&amp;C&amp;"Arial,kurzíva"naqt.com/downloads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LibreOffice/6.0.4.2$Linux_X86_64 LibreOffice_project/00m0$Build-2</Application>
  <Company>National Academic Quiz Tournaments,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2016-03-18T05:13:26Z</dcterms:created>
  <dc:creator>National Academic Quiz Tournaments;LLC</dc:creator>
  <dc:description/>
  <dc:language>en-US</dc:language>
  <cp:lastModifiedBy/>
  <cp:lastPrinted>2016-03-19T03:32:47Z</cp:lastPrinted>
  <dcterms:modified xsi:type="dcterms:W3CDTF">2018-06-23T15:35:36Z</dcterms:modified>
  <cp:revision>1</cp:revision>
  <dc:subject/>
  <dc:title>NAQT Electronic Scoresheet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National Academic Quiz Tournaments, LLC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