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703255FF-A5AD-4AB1-97AE-19ED76D4B020}" xr6:coauthVersionLast="46" xr6:coauthVersionMax="46" xr10:uidLastSave="{00000000-0000-0000-0000-000000000000}"/>
  <bookViews>
    <workbookView xWindow="-108" yWindow="-108" windowWidth="23256" windowHeight="12576"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7" l="1"/>
  <c r="F5" i="7"/>
  <c r="G5" i="7"/>
  <c r="D5" i="7"/>
  <c r="F4" i="7"/>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<sst xmlns="http://schemas.openxmlformats.org/spreadsheetml/2006/main" count="555" uniqueCount="263">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</sst>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numCache>
            </c:numRef>
          </c:cat>
          <c:val>
            <c:numRef>
              <c:f>Burndown!$C$2:$C$7</c:f>
              <c:numCache>
                <c:formatCode>General</c:formatCode>
                <c:ptCount val="6"/>
                <c:pt idx="0">
                  <c:v>32</c:v>
                </c:pt>
                <c:pt idx="1">
                  <c:v>23</c:v>
                </c:pt>
                <c:pt idx="2">
                  <c:v>15</c:v>
                </c:pt>
                <c:pt idx="3">
                  <c:v>13</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0" zoomScale="130" zoomScaleNormal="130" workbookViewId="0">
      <selection activeCell="E20" sqref="E20"/>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217</v>
      </c>
    </row>
    <row r="4" spans="1:5" x14ac:dyDescent="0.2">
      <c r="A4">
        <v>1</v>
      </c>
      <c r="B4" t="s">
        <v>135</v>
      </c>
      <c r="C4" t="s">
        <v>91</v>
      </c>
      <c r="D4" t="s">
        <v>179</v>
      </c>
      <c r="E4" t="s">
        <v>217</v>
      </c>
    </row>
    <row r="5" spans="1:5" x14ac:dyDescent="0.2">
      <c r="A5">
        <v>1</v>
      </c>
      <c r="B5" t="s">
        <v>139</v>
      </c>
      <c r="C5" t="s">
        <v>195</v>
      </c>
      <c r="D5" t="s">
        <v>180</v>
      </c>
      <c r="E5" t="s">
        <v>217</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c r="E11" s="21" t="s">
        <v>217</v>
      </c>
    </row>
    <row r="12" spans="1:5" x14ac:dyDescent="0.2">
      <c r="A12">
        <v>2</v>
      </c>
      <c r="B12" t="s">
        <v>117</v>
      </c>
      <c r="C12" t="s">
        <v>70</v>
      </c>
      <c r="D12" t="s">
        <v>190</v>
      </c>
      <c r="E12" s="21" t="s">
        <v>217</v>
      </c>
    </row>
    <row r="13" spans="1:5" x14ac:dyDescent="0.2">
      <c r="A13">
        <v>2</v>
      </c>
      <c r="B13" t="s">
        <v>120</v>
      </c>
      <c r="C13" t="s">
        <v>73</v>
      </c>
      <c r="D13" t="s">
        <v>187</v>
      </c>
      <c r="E13" t="s">
        <v>217</v>
      </c>
    </row>
    <row r="14" spans="1:5" x14ac:dyDescent="0.2">
      <c r="A14">
        <v>2</v>
      </c>
      <c r="B14" t="s">
        <v>125</v>
      </c>
      <c r="C14" t="s">
        <v>79</v>
      </c>
      <c r="D14" t="s">
        <v>187</v>
      </c>
      <c r="E14" t="s">
        <v>217</v>
      </c>
    </row>
    <row r="15" spans="1:5" x14ac:dyDescent="0.2">
      <c r="A15">
        <v>2</v>
      </c>
      <c r="B15" t="s">
        <v>153</v>
      </c>
      <c r="C15" t="s">
        <v>108</v>
      </c>
      <c r="D15" t="s">
        <v>179</v>
      </c>
      <c r="E15" t="s">
        <v>156</v>
      </c>
    </row>
    <row r="16" spans="1:5" x14ac:dyDescent="0.2">
      <c r="A16">
        <v>2</v>
      </c>
      <c r="B16" t="s">
        <v>118</v>
      </c>
      <c r="C16" t="s">
        <v>71</v>
      </c>
      <c r="D16" t="s">
        <v>180</v>
      </c>
      <c r="E16" t="s">
        <v>217</v>
      </c>
    </row>
    <row r="17" spans="1:5" x14ac:dyDescent="0.2">
      <c r="A17">
        <v>2</v>
      </c>
      <c r="B17" t="s">
        <v>119</v>
      </c>
      <c r="C17" t="s">
        <v>72</v>
      </c>
      <c r="D17" t="s">
        <v>180</v>
      </c>
      <c r="E17" t="s">
        <v>217</v>
      </c>
    </row>
    <row r="18" spans="1:5" x14ac:dyDescent="0.2">
      <c r="A18" s="19">
        <v>2</v>
      </c>
      <c r="B18" s="19" t="s">
        <v>141</v>
      </c>
      <c r="C18" s="19" t="s">
        <v>97</v>
      </c>
      <c r="D18" s="19" t="s">
        <v>179</v>
      </c>
      <c r="E18" s="19" t="s">
        <v>217</v>
      </c>
    </row>
    <row r="19" spans="1:5" x14ac:dyDescent="0.2">
      <c r="A19">
        <v>3</v>
      </c>
      <c r="B19" t="s">
        <v>134</v>
      </c>
      <c r="C19" t="s">
        <v>88</v>
      </c>
      <c r="D19" t="s">
        <v>179</v>
      </c>
      <c r="E19" s="21" t="s">
        <v>217</v>
      </c>
    </row>
    <row r="20" spans="1:5" x14ac:dyDescent="0.2">
      <c r="A20">
        <v>3</v>
      </c>
      <c r="B20" t="s">
        <v>144</v>
      </c>
      <c r="C20" t="s">
        <v>100</v>
      </c>
      <c r="D20" t="s">
        <v>179</v>
      </c>
      <c r="E20" t="s">
        <v>217</v>
      </c>
    </row>
    <row r="21" spans="1:5" x14ac:dyDescent="0.2">
      <c r="A21">
        <v>3</v>
      </c>
      <c r="B21" t="s">
        <v>121</v>
      </c>
      <c r="C21" t="s">
        <v>158</v>
      </c>
      <c r="D21" t="s">
        <v>190</v>
      </c>
    </row>
    <row r="22" spans="1:5" x14ac:dyDescent="0.2">
      <c r="A22">
        <v>3</v>
      </c>
      <c r="B22" t="s">
        <v>122</v>
      </c>
      <c r="C22" t="s">
        <v>75</v>
      </c>
      <c r="D22" t="s">
        <v>190</v>
      </c>
    </row>
    <row r="23" spans="1:5" x14ac:dyDescent="0.2">
      <c r="A23">
        <v>3</v>
      </c>
      <c r="B23" t="s">
        <v>128</v>
      </c>
      <c r="C23" t="s">
        <v>82</v>
      </c>
      <c r="D23" s="24" t="s">
        <v>187</v>
      </c>
    </row>
    <row r="24" spans="1:5" x14ac:dyDescent="0.2">
      <c r="A24">
        <v>3</v>
      </c>
      <c r="B24" t="s">
        <v>129</v>
      </c>
      <c r="C24" t="s">
        <v>83</v>
      </c>
      <c r="D24" s="24" t="s">
        <v>187</v>
      </c>
    </row>
    <row r="25" spans="1:5" x14ac:dyDescent="0.2">
      <c r="A25">
        <v>3</v>
      </c>
      <c r="B25" t="s">
        <v>131</v>
      </c>
      <c r="C25" t="s">
        <v>85</v>
      </c>
      <c r="D25" t="s">
        <v>180</v>
      </c>
    </row>
    <row r="26" spans="1:5" x14ac:dyDescent="0.2">
      <c r="A26" s="19">
        <v>3</v>
      </c>
      <c r="B26" s="19" t="s">
        <v>136</v>
      </c>
      <c r="C26" s="19" t="s">
        <v>92</v>
      </c>
      <c r="D26" s="19" t="s">
        <v>180</v>
      </c>
      <c r="E26" s="19"/>
    </row>
    <row r="27" spans="1:5" x14ac:dyDescent="0.2">
      <c r="B27" t="s">
        <v>138</v>
      </c>
      <c r="C27" t="s">
        <v>94</v>
      </c>
    </row>
    <row r="28" spans="1:5" x14ac:dyDescent="0.2">
      <c r="B28" t="s">
        <v>146</v>
      </c>
      <c r="C28" t="s">
        <v>102</v>
      </c>
    </row>
    <row r="29" spans="1:5" x14ac:dyDescent="0.2">
      <c r="B29" t="s">
        <v>147</v>
      </c>
      <c r="C29" t="s">
        <v>112</v>
      </c>
    </row>
    <row r="30" spans="1:5" x14ac:dyDescent="0.2">
      <c r="B30" t="s">
        <v>148</v>
      </c>
      <c r="C30" t="s">
        <v>103</v>
      </c>
    </row>
    <row r="31" spans="1:5" x14ac:dyDescent="0.2">
      <c r="B31" t="s">
        <v>149</v>
      </c>
      <c r="C31" t="s">
        <v>104</v>
      </c>
    </row>
    <row r="32" spans="1:5" x14ac:dyDescent="0.2">
      <c r="B32" t="s">
        <v>151</v>
      </c>
      <c r="C32" t="s">
        <v>106</v>
      </c>
    </row>
    <row r="33" spans="2:3" x14ac:dyDescent="0.2">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15" zoomScaleNormal="115" workbookViewId="0">
      <selection activeCell="E3" sqref="E3"/>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32</v>
      </c>
      <c r="E2">
        <v>0</v>
      </c>
    </row>
    <row r="3" spans="1:7" x14ac:dyDescent="0.2">
      <c r="A3" t="s">
        <v>164</v>
      </c>
      <c r="B3" s="2">
        <v>42810</v>
      </c>
      <c r="C3">
        <v>23</v>
      </c>
      <c r="D3">
        <f>C2-C3</f>
        <v>9</v>
      </c>
      <c r="E3">
        <f>SUM(Sprint1!G2:G21)</f>
        <v>229</v>
      </c>
      <c r="F3" s="9">
        <f>SUM(Sprint1!H2:H21)</f>
        <v>190</v>
      </c>
      <c r="G3" s="9">
        <f>E3/F3</f>
        <v>1.2052631578947368</v>
      </c>
    </row>
    <row r="4" spans="1:7" x14ac:dyDescent="0.2">
      <c r="A4" t="s">
        <v>165</v>
      </c>
      <c r="B4" s="2">
        <v>42824</v>
      </c>
      <c r="C4">
        <v>15</v>
      </c>
      <c r="D4">
        <f t="shared" ref="D4:D5" si="0">C3-C4</f>
        <v>8</v>
      </c>
      <c r="E4">
        <f>SUM(Sprint2!G2:G27)</f>
        <v>145</v>
      </c>
      <c r="F4" s="9">
        <f>SUM(Sprint2!H2:H27)</f>
        <v>136</v>
      </c>
      <c r="G4" s="9">
        <f>E4/F4</f>
        <v>1.0661764705882353</v>
      </c>
    </row>
    <row r="5" spans="1:7" x14ac:dyDescent="0.2">
      <c r="A5" t="s">
        <v>166</v>
      </c>
      <c r="B5" s="2">
        <v>42838</v>
      </c>
      <c r="C5">
        <v>13</v>
      </c>
      <c r="D5">
        <f t="shared" si="0"/>
        <v>2</v>
      </c>
      <c r="E5">
        <f>SUM(Sprint3!G2:G40)</f>
        <v>19</v>
      </c>
      <c r="F5">
        <f>SUM(Sprint3!H2:H40)</f>
        <v>15</v>
      </c>
      <c r="G5" s="9">
        <f>E5/F5</f>
        <v>1.2666666666666666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C35" sqref="C35"/>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s="17" t="s">
        <v>217</v>
      </c>
      <c r="E2">
        <v>10</v>
      </c>
      <c r="F2">
        <v>10</v>
      </c>
      <c r="G2">
        <v>20</v>
      </c>
      <c r="H2">
        <v>20</v>
      </c>
      <c r="I2" s="17" t="s">
        <v>221</v>
      </c>
    </row>
    <row r="3" spans="1:9" x14ac:dyDescent="0.2">
      <c r="A3" t="s">
        <v>125</v>
      </c>
      <c r="B3" t="s">
        <v>79</v>
      </c>
      <c r="C3" t="s">
        <v>187</v>
      </c>
      <c r="D3" s="17" t="s">
        <v>217</v>
      </c>
      <c r="E3">
        <v>10</v>
      </c>
      <c r="F3">
        <v>10</v>
      </c>
      <c r="G3">
        <v>40</v>
      </c>
      <c r="H3">
        <v>30</v>
      </c>
      <c r="I3" s="17" t="s">
        <v>221</v>
      </c>
    </row>
    <row r="4" spans="1:9" x14ac:dyDescent="0.2">
      <c r="A4" t="s">
        <v>115</v>
      </c>
      <c r="B4" t="s">
        <v>69</v>
      </c>
      <c r="C4" t="s">
        <v>190</v>
      </c>
      <c r="D4" t="s">
        <v>217</v>
      </c>
      <c r="E4">
        <v>10</v>
      </c>
      <c r="F4">
        <v>15</v>
      </c>
      <c r="G4">
        <v>10</v>
      </c>
      <c r="H4">
        <v>1</v>
      </c>
      <c r="I4" t="s">
        <v>221</v>
      </c>
    </row>
    <row r="5" spans="1:9" x14ac:dyDescent="0.2">
      <c r="A5" s="23" t="s">
        <v>256</v>
      </c>
      <c r="B5" t="s">
        <v>235</v>
      </c>
    </row>
    <row r="6" spans="1:9" x14ac:dyDescent="0.2">
      <c r="A6" s="23" t="s">
        <v>257</v>
      </c>
      <c r="B6" t="s">
        <v>258</v>
      </c>
    </row>
    <row r="7" spans="1:9" x14ac:dyDescent="0.2">
      <c r="A7" t="s">
        <v>117</v>
      </c>
      <c r="B7" t="s">
        <v>70</v>
      </c>
      <c r="C7" t="s">
        <v>190</v>
      </c>
      <c r="D7" t="s">
        <v>217</v>
      </c>
      <c r="E7">
        <v>10</v>
      </c>
      <c r="F7">
        <v>15</v>
      </c>
      <c r="G7">
        <v>10</v>
      </c>
      <c r="H7">
        <v>10</v>
      </c>
      <c r="I7" t="s">
        <v>221</v>
      </c>
    </row>
    <row r="8" spans="1:9" x14ac:dyDescent="0.2">
      <c r="A8" s="23" t="s">
        <v>253</v>
      </c>
      <c r="B8" t="s">
        <v>246</v>
      </c>
    </row>
    <row r="9" spans="1:9" x14ac:dyDescent="0.2">
      <c r="A9" s="23" t="s">
        <v>254</v>
      </c>
      <c r="B9" t="s">
        <v>255</v>
      </c>
    </row>
    <row r="10" spans="1:9" x14ac:dyDescent="0.2">
      <c r="A10" t="s">
        <v>153</v>
      </c>
      <c r="B10" t="s">
        <v>108</v>
      </c>
      <c r="C10" t="s">
        <v>179</v>
      </c>
      <c r="D10" t="s">
        <v>217</v>
      </c>
      <c r="E10">
        <v>5</v>
      </c>
      <c r="F10">
        <v>5</v>
      </c>
      <c r="G10">
        <v>10</v>
      </c>
      <c r="H10">
        <v>5</v>
      </c>
      <c r="I10" t="s">
        <v>221</v>
      </c>
    </row>
    <row r="11" spans="1:9" x14ac:dyDescent="0.2">
      <c r="A11" s="23" t="s">
        <v>249</v>
      </c>
      <c r="B11" t="s">
        <v>251</v>
      </c>
      <c r="C11" t="s">
        <v>179</v>
      </c>
      <c r="D11" t="s">
        <v>217</v>
      </c>
    </row>
    <row r="12" spans="1:9" x14ac:dyDescent="0.2">
      <c r="A12" s="23" t="s">
        <v>250</v>
      </c>
      <c r="B12" t="s">
        <v>252</v>
      </c>
      <c r="C12" t="s">
        <v>179</v>
      </c>
      <c r="D12" t="s">
        <v>217</v>
      </c>
    </row>
    <row r="13" spans="1:9" x14ac:dyDescent="0.2">
      <c r="A13" t="s">
        <v>118</v>
      </c>
      <c r="B13" t="s">
        <v>71</v>
      </c>
      <c r="C13" t="s">
        <v>180</v>
      </c>
      <c r="D13" s="21" t="s">
        <v>217</v>
      </c>
      <c r="E13">
        <v>10</v>
      </c>
      <c r="F13">
        <v>10</v>
      </c>
      <c r="G13">
        <v>20</v>
      </c>
      <c r="H13">
        <v>20</v>
      </c>
      <c r="I13" t="s">
        <v>221</v>
      </c>
    </row>
    <row r="14" spans="1:9" x14ac:dyDescent="0.2">
      <c r="A14" s="23" t="s">
        <v>234</v>
      </c>
      <c r="B14" t="s">
        <v>235</v>
      </c>
      <c r="C14" t="s">
        <v>180</v>
      </c>
      <c r="D14" s="21" t="s">
        <v>217</v>
      </c>
    </row>
    <row r="15" spans="1:9" x14ac:dyDescent="0.2">
      <c r="A15" s="23" t="s">
        <v>239</v>
      </c>
      <c r="B15" t="s">
        <v>236</v>
      </c>
      <c r="C15" t="s">
        <v>180</v>
      </c>
      <c r="D15" s="21" t="s">
        <v>217</v>
      </c>
    </row>
    <row r="16" spans="1:9" x14ac:dyDescent="0.2">
      <c r="A16" s="23" t="s">
        <v>240</v>
      </c>
      <c r="B16" t="s">
        <v>237</v>
      </c>
      <c r="C16" t="s">
        <v>180</v>
      </c>
      <c r="D16" s="21" t="s">
        <v>217</v>
      </c>
    </row>
    <row r="17" spans="1:9" x14ac:dyDescent="0.2">
      <c r="A17" s="23" t="s">
        <v>241</v>
      </c>
      <c r="B17" t="s">
        <v>238</v>
      </c>
      <c r="C17" t="s">
        <v>180</v>
      </c>
      <c r="D17" s="21" t="s">
        <v>217</v>
      </c>
    </row>
    <row r="18" spans="1:9" x14ac:dyDescent="0.2">
      <c r="A18" t="s">
        <v>119</v>
      </c>
      <c r="B18" t="s">
        <v>72</v>
      </c>
      <c r="C18" t="s">
        <v>180</v>
      </c>
      <c r="D18" s="21" t="s">
        <v>217</v>
      </c>
      <c r="E18">
        <v>10</v>
      </c>
      <c r="F18">
        <v>10</v>
      </c>
      <c r="G18">
        <v>20</v>
      </c>
      <c r="H18">
        <v>20</v>
      </c>
    </row>
    <row r="19" spans="1:9" x14ac:dyDescent="0.2">
      <c r="A19" s="23" t="s">
        <v>242</v>
      </c>
      <c r="B19" t="s">
        <v>246</v>
      </c>
      <c r="C19" t="s">
        <v>180</v>
      </c>
      <c r="D19" s="21" t="s">
        <v>217</v>
      </c>
    </row>
    <row r="20" spans="1:9" x14ac:dyDescent="0.2">
      <c r="A20" s="23" t="s">
        <v>243</v>
      </c>
      <c r="B20" t="s">
        <v>247</v>
      </c>
      <c r="C20" t="s">
        <v>180</v>
      </c>
      <c r="D20" s="21" t="s">
        <v>217</v>
      </c>
    </row>
    <row r="21" spans="1:9" x14ac:dyDescent="0.2">
      <c r="A21" s="23" t="s">
        <v>244</v>
      </c>
      <c r="B21" t="s">
        <v>237</v>
      </c>
      <c r="C21" t="s">
        <v>180</v>
      </c>
      <c r="D21" s="21" t="s">
        <v>217</v>
      </c>
    </row>
    <row r="22" spans="1:9" x14ac:dyDescent="0.2">
      <c r="A22" s="23" t="s">
        <v>245</v>
      </c>
      <c r="B22" t="s">
        <v>248</v>
      </c>
      <c r="D22" s="21" t="s">
        <v>217</v>
      </c>
    </row>
    <row r="23" spans="1:9" x14ac:dyDescent="0.2">
      <c r="A23" s="20" t="s">
        <v>141</v>
      </c>
      <c r="B23" s="20" t="s">
        <v>97</v>
      </c>
      <c r="C23" s="20" t="s">
        <v>179</v>
      </c>
      <c r="D23" s="21" t="s">
        <v>217</v>
      </c>
      <c r="E23">
        <v>20</v>
      </c>
      <c r="F23">
        <v>20</v>
      </c>
      <c r="G23">
        <v>15</v>
      </c>
      <c r="H23">
        <v>30</v>
      </c>
      <c r="I23" t="s">
        <v>221</v>
      </c>
    </row>
    <row r="24" spans="1:9" x14ac:dyDescent="0.2">
      <c r="A24" s="22" t="s">
        <v>228</v>
      </c>
      <c r="B24" s="21" t="s">
        <v>230</v>
      </c>
      <c r="C24" s="21" t="s">
        <v>200</v>
      </c>
      <c r="D24" s="21" t="s">
        <v>217</v>
      </c>
      <c r="I24" t="s">
        <v>221</v>
      </c>
    </row>
    <row r="25" spans="1:9" x14ac:dyDescent="0.2">
      <c r="A25" s="22" t="s">
        <v>229</v>
      </c>
      <c r="B25" s="21" t="s">
        <v>231</v>
      </c>
      <c r="C25" s="21" t="s">
        <v>190</v>
      </c>
      <c r="D25" s="21" t="s">
        <v>217</v>
      </c>
      <c r="I25" t="s">
        <v>221</v>
      </c>
    </row>
    <row r="26" spans="1:9" x14ac:dyDescent="0.2">
      <c r="A26" s="22" t="s">
        <v>232</v>
      </c>
      <c r="B26" s="21" t="s">
        <v>233</v>
      </c>
      <c r="C26" s="21" t="s">
        <v>179</v>
      </c>
      <c r="D26" s="21" t="s">
        <v>217</v>
      </c>
      <c r="I26" t="s">
        <v>221</v>
      </c>
    </row>
    <row r="28" spans="1:9" x14ac:dyDescent="0.2">
      <c r="B28" s="5" t="s">
        <v>30</v>
      </c>
    </row>
    <row r="29" spans="1:9" x14ac:dyDescent="0.2">
      <c r="B29" s="5"/>
    </row>
    <row r="30" spans="1:9" x14ac:dyDescent="0.2">
      <c r="B30" s="5" t="s">
        <v>31</v>
      </c>
    </row>
    <row r="31" spans="1:9" ht="25.2" x14ac:dyDescent="0.2">
      <c r="B31" s="1" t="s">
        <v>262</v>
      </c>
    </row>
    <row r="32" spans="1:9" x14ac:dyDescent="0.2">
      <c r="B32" s="1" t="s">
        <v>261</v>
      </c>
    </row>
    <row r="33" spans="2:2" x14ac:dyDescent="0.2">
      <c r="B33" s="1"/>
    </row>
    <row r="34" spans="2:2" x14ac:dyDescent="0.2">
      <c r="B34" s="5" t="s">
        <v>32</v>
      </c>
    </row>
    <row r="35" spans="2:2" x14ac:dyDescent="0.2">
      <c r="B35" s="1" t="s">
        <v>260</v>
      </c>
    </row>
    <row r="36" spans="2:2" x14ac:dyDescent="0.2">
      <c r="B36" s="1" t="s">
        <v>259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5" zoomScaleNormal="115" workbookViewId="0">
      <selection activeCell="I5" sqref="I5"/>
    </sheetView>
  </sheetViews>
  <sheetFormatPr defaultColWidth="10.81640625" defaultRowHeight="12.6" x14ac:dyDescent="0.2"/>
  <cols>
    <col min="2" max="2" width="25.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179</v>
      </c>
      <c r="E2">
        <v>10</v>
      </c>
      <c r="F2">
        <v>15</v>
      </c>
    </row>
    <row r="3" spans="1:9" x14ac:dyDescent="0.2">
      <c r="A3" t="s">
        <v>144</v>
      </c>
      <c r="B3" t="s">
        <v>100</v>
      </c>
      <c r="C3" t="s">
        <v>179</v>
      </c>
      <c r="E3">
        <v>5</v>
      </c>
      <c r="F3">
        <v>5</v>
      </c>
      <c r="G3">
        <v>9</v>
      </c>
      <c r="H3">
        <v>5</v>
      </c>
      <c r="I3" t="s">
        <v>221</v>
      </c>
    </row>
    <row r="4" spans="1:9" x14ac:dyDescent="0.2">
      <c r="A4" t="s">
        <v>121</v>
      </c>
      <c r="B4" t="s">
        <v>158</v>
      </c>
      <c r="C4" t="s">
        <v>190</v>
      </c>
      <c r="E4">
        <v>10</v>
      </c>
      <c r="F4">
        <v>10</v>
      </c>
      <c r="G4">
        <v>10</v>
      </c>
      <c r="H4">
        <v>10</v>
      </c>
      <c r="I4" t="s">
        <v>221</v>
      </c>
    </row>
    <row r="5" spans="1:9" x14ac:dyDescent="0.2">
      <c r="A5" t="s">
        <v>122</v>
      </c>
      <c r="B5" t="s">
        <v>75</v>
      </c>
      <c r="C5" t="s">
        <v>190</v>
      </c>
      <c r="E5">
        <v>10</v>
      </c>
      <c r="F5">
        <v>10</v>
      </c>
    </row>
    <row r="6" spans="1:9" x14ac:dyDescent="0.2">
      <c r="A6" t="s">
        <v>128</v>
      </c>
      <c r="B6" t="s">
        <v>82</v>
      </c>
      <c r="C6" s="24" t="s">
        <v>187</v>
      </c>
      <c r="E6">
        <v>10</v>
      </c>
      <c r="F6">
        <v>15</v>
      </c>
    </row>
    <row r="7" spans="1:9" x14ac:dyDescent="0.2">
      <c r="A7" t="s">
        <v>129</v>
      </c>
      <c r="B7" t="s">
        <v>83</v>
      </c>
      <c r="C7" s="24" t="s">
        <v>187</v>
      </c>
      <c r="E7">
        <v>15</v>
      </c>
      <c r="F7">
        <v>15</v>
      </c>
    </row>
    <row r="8" spans="1:9" x14ac:dyDescent="0.2">
      <c r="A8" t="s">
        <v>131</v>
      </c>
      <c r="B8" t="s">
        <v>85</v>
      </c>
      <c r="C8" t="s">
        <v>180</v>
      </c>
      <c r="E8">
        <v>15</v>
      </c>
      <c r="F8">
        <v>10</v>
      </c>
    </row>
    <row r="9" spans="1:9" x14ac:dyDescent="0.2">
      <c r="A9" t="s">
        <v>136</v>
      </c>
      <c r="B9" t="s">
        <v>92</v>
      </c>
      <c r="C9" t="s">
        <v>180</v>
      </c>
      <c r="E9">
        <v>10</v>
      </c>
      <c r="F9">
        <v>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4" zoomScaleNormal="100" zoomScalePageLayoutView="150" workbookViewId="0">
      <selection activeCell="D24" sqref="D2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180</v>
      </c>
    </row>
    <row r="7" spans="1:4" ht="15" x14ac:dyDescent="0.2">
      <c r="A7" t="s">
        <v>119</v>
      </c>
      <c r="B7" t="s">
        <v>72</v>
      </c>
      <c r="C7" s="12" t="s">
        <v>40</v>
      </c>
      <c r="D7" t="s">
        <v>180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2021-04-04T14:50:46Z</dcterms:modified>
</cp:coreProperties>
</file>