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1EC9D09E-3334-47B9-BD2D-908310C25A91}" xr6:coauthVersionLast="46" xr6:coauthVersionMax="46"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F4" i="7"/>
  <c r="F3" i="7"/>
  <c r="E4" i="7"/>
  <c r="E3" i="7"/>
  <c r="D4" i="7"/>
  <c r="D3" i="7"/>
  <c r="G3" i="7"/>
  <c r="G17" i="13"/>
  <c r="G18" i="13"/>
  <c r="G19" i="13"/>
  <c r="D17" i="13"/>
  <c r="D18" i="13"/>
  <c r="D19" i="13"/>
  <c r="G16" i="13"/>
  <c r="D16" i="13"/>
</calcChain>
</file>

<file path=xl/sharedStrings.xml><?xml version="1.0" encoding="utf-8"?>
<sst xmlns="http://schemas.openxmlformats.org/spreadsheetml/2006/main" count="447" uniqueCount="234">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</sst>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28</c:v>
                </c:pt>
                <c:pt idx="2">
                  <c:v>27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E19" sqref="E1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156</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row>
    <row r="17" spans="1:5" x14ac:dyDescent="0.2">
      <c r="A17">
        <v>2</v>
      </c>
      <c r="B17" t="s">
        <v>119</v>
      </c>
      <c r="C17" t="s">
        <v>72</v>
      </c>
      <c r="D17" t="s">
        <v>180</v>
      </c>
    </row>
    <row r="18" spans="1:5" x14ac:dyDescent="0.2">
      <c r="A18" s="19">
        <v>2</v>
      </c>
      <c r="B18" s="19" t="s">
        <v>141</v>
      </c>
      <c r="C18" s="19" t="s">
        <v>97</v>
      </c>
      <c r="D18" s="19" t="s">
        <v>179</v>
      </c>
      <c r="E18" s="19" t="s">
        <v>217</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4" sqref="G4"/>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28</v>
      </c>
      <c r="D3">
        <f>C2-C3</f>
        <v>8</v>
      </c>
      <c r="E3">
        <f>SUM(Sprint1!G2:G21)</f>
        <v>229</v>
      </c>
      <c r="F3" s="9">
        <f>SUM(Sprint1!H2:H21)</f>
        <v>190</v>
      </c>
      <c r="G3" s="9">
        <f>E3/F3</f>
        <v>1.2052631578947368</v>
      </c>
    </row>
    <row r="4" spans="1:7" x14ac:dyDescent="0.2">
      <c r="A4" t="s">
        <v>165</v>
      </c>
      <c r="B4" s="2">
        <v>42824</v>
      </c>
      <c r="C4">
        <v>27</v>
      </c>
      <c r="D4">
        <f t="shared" ref="D4:D6" si="0">C3-C4</f>
        <v>1</v>
      </c>
      <c r="E4">
        <f>SUM(Sprint2!G2:G21)</f>
        <v>15</v>
      </c>
      <c r="F4">
        <f>SUM(Sprint2!H2:H21)</f>
        <v>30</v>
      </c>
      <c r="G4" s="9">
        <f>E4/F4</f>
        <v>0.5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zoomScale="115" zoomScaleNormal="115" workbookViewId="0">
      <selection activeCell="I13" sqref="I13"/>
    </sheetView>
  </sheetViews>
  <sheetFormatPr defaultColWidth="10.81640625" defaultRowHeight="12.6" x14ac:dyDescent="0.2"/>
  <cols>
    <col min="2" max="2" width="21.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156</v>
      </c>
      <c r="E6">
        <v>5</v>
      </c>
      <c r="F6">
        <v>5</v>
      </c>
    </row>
    <row r="7" spans="1:9" x14ac:dyDescent="0.2">
      <c r="A7" t="s">
        <v>118</v>
      </c>
      <c r="B7" t="s">
        <v>71</v>
      </c>
      <c r="C7" t="s">
        <v>180</v>
      </c>
      <c r="D7" t="s">
        <v>156</v>
      </c>
      <c r="E7">
        <v>10</v>
      </c>
      <c r="F7">
        <v>10</v>
      </c>
    </row>
    <row r="8" spans="1:9" x14ac:dyDescent="0.2">
      <c r="A8" t="s">
        <v>119</v>
      </c>
      <c r="B8" t="s">
        <v>72</v>
      </c>
      <c r="C8" t="s">
        <v>180</v>
      </c>
      <c r="D8" t="s">
        <v>156</v>
      </c>
      <c r="E8">
        <v>10</v>
      </c>
      <c r="F8">
        <v>10</v>
      </c>
    </row>
    <row r="9" spans="1:9" x14ac:dyDescent="0.2">
      <c r="A9" s="20" t="s">
        <v>141</v>
      </c>
      <c r="B9" s="20" t="s">
        <v>97</v>
      </c>
      <c r="C9" s="20" t="s">
        <v>179</v>
      </c>
      <c r="D9" s="21" t="s">
        <v>217</v>
      </c>
      <c r="E9">
        <v>20</v>
      </c>
      <c r="F9">
        <v>20</v>
      </c>
      <c r="G9">
        <v>15</v>
      </c>
      <c r="H9">
        <v>30</v>
      </c>
      <c r="I9" t="s">
        <v>221</v>
      </c>
    </row>
    <row r="10" spans="1:9" x14ac:dyDescent="0.2">
      <c r="A10" s="22" t="s">
        <v>228</v>
      </c>
      <c r="B10" s="21" t="s">
        <v>230</v>
      </c>
      <c r="C10" s="21" t="s">
        <v>200</v>
      </c>
      <c r="D10" s="21" t="s">
        <v>217</v>
      </c>
      <c r="I10" t="s">
        <v>221</v>
      </c>
    </row>
    <row r="11" spans="1:9" x14ac:dyDescent="0.2">
      <c r="A11" s="22" t="s">
        <v>229</v>
      </c>
      <c r="B11" s="21" t="s">
        <v>231</v>
      </c>
      <c r="C11" s="21" t="s">
        <v>190</v>
      </c>
      <c r="D11" s="21" t="s">
        <v>217</v>
      </c>
      <c r="I11" t="s">
        <v>221</v>
      </c>
    </row>
    <row r="12" spans="1:9" x14ac:dyDescent="0.2">
      <c r="A12" s="22" t="s">
        <v>232</v>
      </c>
      <c r="B12" s="21" t="s">
        <v>233</v>
      </c>
      <c r="C12" s="21" t="s">
        <v>179</v>
      </c>
      <c r="D12" s="21" t="s">
        <v>217</v>
      </c>
      <c r="I1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2" zoomScaleNormal="100" zoomScalePageLayoutView="150" workbookViewId="0">
      <selection activeCell="C41" sqref="C4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2021-03-30T17:07:32Z</dcterms:modified>
</cp:coreProperties>
</file>