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C1033F1C-342D-44F7-B65F-2A6653679E3D}" xr6:coauthVersionLast="46" xr6:coauthVersionMax="46" xr10:uidLastSave="{00000000-0000-0000-0000-000000000000}"/>
  <bookViews>
    <workbookView xWindow="-96" yWindow="-96" windowWidth="23232" windowHeight="12552"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<sst xmlns="http://schemas.openxmlformats.org/spreadsheetml/2006/main" count="483" uniqueCount="249">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</sst>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28</c:v>
                </c:pt>
                <c:pt idx="2">
                  <c:v>25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E18" sqref="E18"/>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156</v>
      </c>
    </row>
    <row r="4" spans="1:5" x14ac:dyDescent="0.4">
      <c r="A4">
        <v>1</v>
      </c>
      <c r="B4" t="s">
        <v>135</v>
      </c>
      <c r="C4" t="s">
        <v>91</v>
      </c>
      <c r="D4" t="s">
        <v>179</v>
      </c>
      <c r="E4" t="s">
        <v>217</v>
      </c>
    </row>
    <row r="5" spans="1:5" x14ac:dyDescent="0.4">
      <c r="A5">
        <v>1</v>
      </c>
      <c r="B5" t="s">
        <v>139</v>
      </c>
      <c r="C5" t="s">
        <v>195</v>
      </c>
      <c r="D5" t="s">
        <v>180</v>
      </c>
      <c r="E5" t="s">
        <v>156</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row>
    <row r="12" spans="1:5" x14ac:dyDescent="0.4">
      <c r="A12">
        <v>2</v>
      </c>
      <c r="B12" t="s">
        <v>117</v>
      </c>
      <c r="C12" t="s">
        <v>70</v>
      </c>
      <c r="D12" t="s">
        <v>190</v>
      </c>
    </row>
    <row r="13" spans="1:5" x14ac:dyDescent="0.4">
      <c r="A13">
        <v>2</v>
      </c>
      <c r="B13" t="s">
        <v>120</v>
      </c>
      <c r="C13" t="s">
        <v>73</v>
      </c>
      <c r="D13" t="s">
        <v>187</v>
      </c>
      <c r="E13" t="s">
        <v>217</v>
      </c>
    </row>
    <row r="14" spans="1:5" x14ac:dyDescent="0.4">
      <c r="A14">
        <v>2</v>
      </c>
      <c r="B14" t="s">
        <v>125</v>
      </c>
      <c r="C14" t="s">
        <v>79</v>
      </c>
      <c r="D14" t="s">
        <v>187</v>
      </c>
      <c r="E14" t="s">
        <v>156</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B19" t="s">
        <v>121</v>
      </c>
      <c r="C19" t="s">
        <v>158</v>
      </c>
    </row>
    <row r="20" spans="1:5" x14ac:dyDescent="0.4">
      <c r="B20" t="s">
        <v>122</v>
      </c>
      <c r="C20" t="s">
        <v>75</v>
      </c>
    </row>
    <row r="21" spans="1:5" x14ac:dyDescent="0.4">
      <c r="B21" t="s">
        <v>134</v>
      </c>
      <c r="C21" t="s">
        <v>88</v>
      </c>
    </row>
    <row r="22" spans="1:5" ht="15" x14ac:dyDescent="0.4">
      <c r="B22" t="s">
        <v>128</v>
      </c>
      <c r="C22" t="s">
        <v>82</v>
      </c>
      <c r="D22" s="12"/>
    </row>
    <row r="23" spans="1:5" ht="15" x14ac:dyDescent="0.4">
      <c r="B23" t="s">
        <v>129</v>
      </c>
      <c r="C23" t="s">
        <v>83</v>
      </c>
      <c r="D23" s="12"/>
    </row>
    <row r="24" spans="1:5" x14ac:dyDescent="0.4">
      <c r="B24" t="s">
        <v>131</v>
      </c>
      <c r="C24" t="s">
        <v>85</v>
      </c>
    </row>
    <row r="25" spans="1:5" x14ac:dyDescent="0.4">
      <c r="B25" t="s">
        <v>138</v>
      </c>
      <c r="C25" t="s">
        <v>94</v>
      </c>
    </row>
    <row r="26" spans="1:5" x14ac:dyDescent="0.4">
      <c r="B26" t="s">
        <v>144</v>
      </c>
      <c r="C26" t="s">
        <v>100</v>
      </c>
    </row>
    <row r="27" spans="1:5" x14ac:dyDescent="0.4">
      <c r="B27" t="s">
        <v>148</v>
      </c>
      <c r="C27" t="s">
        <v>103</v>
      </c>
    </row>
    <row r="28" spans="1:5" x14ac:dyDescent="0.4">
      <c r="B28" t="s">
        <v>149</v>
      </c>
      <c r="C28" t="s">
        <v>104</v>
      </c>
    </row>
    <row r="29" spans="1:5" x14ac:dyDescent="0.4">
      <c r="B29" t="s">
        <v>151</v>
      </c>
      <c r="C29" t="s">
        <v>106</v>
      </c>
    </row>
    <row r="30" spans="1:5" x14ac:dyDescent="0.4">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D8" sqref="D8"/>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36</v>
      </c>
      <c r="E2">
        <v>0</v>
      </c>
    </row>
    <row r="3" spans="1:7" x14ac:dyDescent="0.4">
      <c r="A3" t="s">
        <v>164</v>
      </c>
      <c r="B3" s="2">
        <v>42810</v>
      </c>
      <c r="C3">
        <v>28</v>
      </c>
      <c r="D3">
        <f>C2-C3</f>
        <v>8</v>
      </c>
      <c r="E3">
        <f>SUM(Sprint1!G2:G21)</f>
        <v>229</v>
      </c>
      <c r="F3" s="9">
        <f>SUM(Sprint1!H2:H21)</f>
        <v>190</v>
      </c>
      <c r="G3" s="9">
        <f>E3/F3</f>
        <v>1.2052631578947368</v>
      </c>
    </row>
    <row r="4" spans="1:7" x14ac:dyDescent="0.4">
      <c r="A4" t="s">
        <v>165</v>
      </c>
      <c r="B4" s="2">
        <v>42824</v>
      </c>
      <c r="C4">
        <v>25</v>
      </c>
      <c r="D4">
        <f t="shared" ref="D4" si="0">C3-C4</f>
        <v>3</v>
      </c>
      <c r="E4">
        <f>SUM(Sprint2!G2:G21)</f>
        <v>55</v>
      </c>
      <c r="F4">
        <f>SUM(Sprint2!H2:H21)</f>
        <v>70</v>
      </c>
      <c r="G4" s="9">
        <f>E4/F4</f>
        <v>0.7857142857142857</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35"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5"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350000000000001"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zoomScale="115" zoomScaleNormal="115" workbookViewId="0">
      <selection activeCell="I7" sqref="I7"/>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t="s">
        <v>156</v>
      </c>
      <c r="E2">
        <v>10</v>
      </c>
      <c r="F2">
        <v>10</v>
      </c>
    </row>
    <row r="3" spans="1:9" x14ac:dyDescent="0.4">
      <c r="A3" t="s">
        <v>125</v>
      </c>
      <c r="B3" t="s">
        <v>79</v>
      </c>
      <c r="C3" t="s">
        <v>187</v>
      </c>
      <c r="D3" t="s">
        <v>156</v>
      </c>
      <c r="E3">
        <v>10</v>
      </c>
      <c r="F3">
        <v>10</v>
      </c>
    </row>
    <row r="4" spans="1:9" x14ac:dyDescent="0.4">
      <c r="A4" t="s">
        <v>115</v>
      </c>
      <c r="B4" t="s">
        <v>69</v>
      </c>
      <c r="C4" t="s">
        <v>190</v>
      </c>
      <c r="D4" t="s">
        <v>156</v>
      </c>
      <c r="E4">
        <v>10</v>
      </c>
      <c r="F4">
        <v>15</v>
      </c>
    </row>
    <row r="5" spans="1:9" x14ac:dyDescent="0.4">
      <c r="A5" t="s">
        <v>117</v>
      </c>
      <c r="B5" t="s">
        <v>70</v>
      </c>
      <c r="C5" t="s">
        <v>190</v>
      </c>
      <c r="D5" t="s">
        <v>156</v>
      </c>
      <c r="E5">
        <v>10</v>
      </c>
      <c r="F5">
        <v>15</v>
      </c>
    </row>
    <row r="6" spans="1:9" x14ac:dyDescent="0.4">
      <c r="A6" t="s">
        <v>153</v>
      </c>
      <c r="B6" t="s">
        <v>108</v>
      </c>
      <c r="C6" t="s">
        <v>179</v>
      </c>
      <c r="D6" t="s">
        <v>156</v>
      </c>
      <c r="E6">
        <v>5</v>
      </c>
      <c r="F6">
        <v>5</v>
      </c>
    </row>
    <row r="7" spans="1:9" x14ac:dyDescent="0.4">
      <c r="A7" t="s">
        <v>118</v>
      </c>
      <c r="B7" t="s">
        <v>71</v>
      </c>
      <c r="C7" t="s">
        <v>180</v>
      </c>
      <c r="D7" s="21" t="s">
        <v>217</v>
      </c>
      <c r="E7">
        <v>10</v>
      </c>
      <c r="F7">
        <v>10</v>
      </c>
      <c r="G7">
        <v>20</v>
      </c>
      <c r="H7">
        <v>20</v>
      </c>
      <c r="I7" t="s">
        <v>221</v>
      </c>
    </row>
    <row r="8" spans="1:9" x14ac:dyDescent="0.4">
      <c r="A8" s="23" t="s">
        <v>234</v>
      </c>
      <c r="B8" t="s">
        <v>235</v>
      </c>
      <c r="C8" t="s">
        <v>180</v>
      </c>
      <c r="D8" s="21" t="s">
        <v>217</v>
      </c>
    </row>
    <row r="9" spans="1:9" x14ac:dyDescent="0.4">
      <c r="A9" s="23" t="s">
        <v>239</v>
      </c>
      <c r="B9" t="s">
        <v>236</v>
      </c>
      <c r="C9" t="s">
        <v>180</v>
      </c>
      <c r="D9" s="21" t="s">
        <v>217</v>
      </c>
    </row>
    <row r="10" spans="1:9" x14ac:dyDescent="0.4">
      <c r="A10" s="23" t="s">
        <v>240</v>
      </c>
      <c r="B10" t="s">
        <v>237</v>
      </c>
      <c r="C10" t="s">
        <v>180</v>
      </c>
      <c r="D10" s="21" t="s">
        <v>217</v>
      </c>
    </row>
    <row r="11" spans="1:9" x14ac:dyDescent="0.4">
      <c r="A11" s="23" t="s">
        <v>241</v>
      </c>
      <c r="B11" t="s">
        <v>238</v>
      </c>
      <c r="C11" t="s">
        <v>180</v>
      </c>
      <c r="D11" s="21" t="s">
        <v>217</v>
      </c>
    </row>
    <row r="12" spans="1:9" x14ac:dyDescent="0.4">
      <c r="A12" t="s">
        <v>119</v>
      </c>
      <c r="B12" t="s">
        <v>72</v>
      </c>
      <c r="C12" t="s">
        <v>180</v>
      </c>
      <c r="D12" s="21" t="s">
        <v>217</v>
      </c>
      <c r="E12">
        <v>10</v>
      </c>
      <c r="F12">
        <v>10</v>
      </c>
      <c r="G12">
        <v>20</v>
      </c>
      <c r="H12">
        <v>20</v>
      </c>
    </row>
    <row r="13" spans="1:9" x14ac:dyDescent="0.4">
      <c r="A13" s="23" t="s">
        <v>242</v>
      </c>
      <c r="B13" t="s">
        <v>246</v>
      </c>
      <c r="C13" t="s">
        <v>180</v>
      </c>
      <c r="D13" s="21" t="s">
        <v>217</v>
      </c>
    </row>
    <row r="14" spans="1:9" x14ac:dyDescent="0.4">
      <c r="A14" s="23" t="s">
        <v>243</v>
      </c>
      <c r="B14" t="s">
        <v>247</v>
      </c>
      <c r="C14" t="s">
        <v>180</v>
      </c>
      <c r="D14" s="21" t="s">
        <v>217</v>
      </c>
    </row>
    <row r="15" spans="1:9" x14ac:dyDescent="0.4">
      <c r="A15" s="23" t="s">
        <v>244</v>
      </c>
      <c r="B15" t="s">
        <v>237</v>
      </c>
      <c r="C15" t="s">
        <v>180</v>
      </c>
      <c r="D15" s="21" t="s">
        <v>217</v>
      </c>
    </row>
    <row r="16" spans="1:9" x14ac:dyDescent="0.4">
      <c r="A16" s="23" t="s">
        <v>245</v>
      </c>
      <c r="B16" t="s">
        <v>248</v>
      </c>
      <c r="D16" s="21" t="s">
        <v>217</v>
      </c>
    </row>
    <row r="17" spans="1:9" x14ac:dyDescent="0.4">
      <c r="A17" s="20" t="s">
        <v>141</v>
      </c>
      <c r="B17" s="20" t="s">
        <v>97</v>
      </c>
      <c r="C17" s="20" t="s">
        <v>179</v>
      </c>
      <c r="D17" s="21" t="s">
        <v>217</v>
      </c>
      <c r="E17">
        <v>20</v>
      </c>
      <c r="F17">
        <v>20</v>
      </c>
      <c r="G17">
        <v>15</v>
      </c>
      <c r="H17">
        <v>30</v>
      </c>
      <c r="I17" t="s">
        <v>221</v>
      </c>
    </row>
    <row r="18" spans="1:9" x14ac:dyDescent="0.4">
      <c r="A18" s="22" t="s">
        <v>228</v>
      </c>
      <c r="B18" s="21" t="s">
        <v>230</v>
      </c>
      <c r="C18" s="21" t="s">
        <v>200</v>
      </c>
      <c r="D18" s="21" t="s">
        <v>217</v>
      </c>
      <c r="I18" t="s">
        <v>221</v>
      </c>
    </row>
    <row r="19" spans="1:9" x14ac:dyDescent="0.4">
      <c r="A19" s="22" t="s">
        <v>229</v>
      </c>
      <c r="B19" s="21" t="s">
        <v>231</v>
      </c>
      <c r="C19" s="21" t="s">
        <v>190</v>
      </c>
      <c r="D19" s="21" t="s">
        <v>217</v>
      </c>
      <c r="I19" t="s">
        <v>221</v>
      </c>
    </row>
    <row r="20" spans="1:9" x14ac:dyDescent="0.4">
      <c r="A20" s="22" t="s">
        <v>232</v>
      </c>
      <c r="B20" s="21" t="s">
        <v>233</v>
      </c>
      <c r="C20" s="21" t="s">
        <v>179</v>
      </c>
      <c r="D20" s="21" t="s">
        <v>217</v>
      </c>
      <c r="I20"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 zoomScaleNormal="100" zoomScalePageLayoutView="150" workbookViewId="0">
      <selection activeCell="D7" sqref="D7"/>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2021-03-31T01:45:54Z</dcterms:modified>
</cp:coreProperties>
</file>