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E19" i="1" s="1"/>
  <c r="D19" i="1"/>
  <c r="F19" i="1" s="1"/>
  <c r="B20" i="1"/>
  <c r="B21" i="1"/>
  <c r="C21" i="1"/>
  <c r="E21" i="1" s="1"/>
  <c r="D21" i="1"/>
  <c r="F21" i="1" s="1"/>
  <c r="B22" i="1"/>
  <c r="B23" i="1"/>
  <c r="C23" i="1"/>
  <c r="E23" i="1" s="1"/>
  <c r="D23" i="1"/>
  <c r="F23" i="1" s="1"/>
  <c r="B24" i="1"/>
  <c r="B25" i="1"/>
  <c r="C25" i="1"/>
  <c r="E25" i="1" s="1"/>
  <c r="D25" i="1"/>
  <c r="F25" i="1" s="1"/>
  <c r="B26" i="1"/>
  <c r="B27" i="1"/>
  <c r="C27" i="1"/>
  <c r="E27" i="1" s="1"/>
  <c r="D27" i="1"/>
  <c r="F27" i="1" s="1"/>
  <c r="B28" i="1"/>
  <c r="B29" i="1"/>
  <c r="C29" i="1"/>
  <c r="E29" i="1" s="1"/>
  <c r="D29" i="1"/>
  <c r="F29" i="1" s="1"/>
  <c r="B30" i="1"/>
  <c r="B31" i="1"/>
  <c r="C31" i="1"/>
  <c r="E31" i="1" s="1"/>
  <c r="D31" i="1"/>
  <c r="F31" i="1" s="1"/>
  <c r="B32" i="1"/>
  <c r="B33" i="1"/>
  <c r="C33" i="1"/>
  <c r="E33" i="1" s="1"/>
  <c r="D33" i="1"/>
  <c r="F33" i="1" s="1"/>
  <c r="B34" i="1"/>
  <c r="B35" i="1"/>
  <c r="C35" i="1"/>
  <c r="E35" i="1" s="1"/>
  <c r="D35" i="1"/>
  <c r="F35" i="1" s="1"/>
  <c r="B36" i="1"/>
  <c r="B37" i="1"/>
  <c r="C37" i="1" s="1"/>
  <c r="E37" i="1" s="1"/>
  <c r="D37" i="1"/>
  <c r="F37" i="1" s="1"/>
  <c r="B38" i="1"/>
  <c r="B39" i="1"/>
  <c r="C39" i="1" s="1"/>
  <c r="E39" i="1" s="1"/>
  <c r="D39" i="1"/>
  <c r="F39" i="1" s="1"/>
  <c r="B40" i="1"/>
  <c r="B41" i="1"/>
  <c r="C41" i="1" s="1"/>
  <c r="E41" i="1" s="1"/>
  <c r="B42" i="1"/>
  <c r="B43" i="1"/>
  <c r="C43" i="1" s="1"/>
  <c r="E43" i="1" s="1"/>
  <c r="D43" i="1"/>
  <c r="F43" i="1" s="1"/>
  <c r="B44" i="1"/>
  <c r="B45" i="1"/>
  <c r="C45" i="1" s="1"/>
  <c r="E45" i="1" s="1"/>
  <c r="D45" i="1"/>
  <c r="F45" i="1" s="1"/>
  <c r="B46" i="1"/>
  <c r="B47" i="1"/>
  <c r="C47" i="1" s="1"/>
  <c r="E47" i="1" s="1"/>
  <c r="D47" i="1"/>
  <c r="F47" i="1"/>
  <c r="B48" i="1"/>
  <c r="C48" i="1" s="1"/>
  <c r="E48" i="1" s="1"/>
  <c r="B49" i="1"/>
  <c r="C49" i="1" s="1"/>
  <c r="E49" i="1" s="1"/>
  <c r="B50" i="1"/>
  <c r="B51" i="1"/>
  <c r="B52" i="1"/>
  <c r="C52" i="1" s="1"/>
  <c r="E52" i="1" s="1"/>
  <c r="D52" i="1"/>
  <c r="F52" i="1" s="1"/>
  <c r="B53" i="1"/>
  <c r="C53" i="1" s="1"/>
  <c r="E53" i="1" s="1"/>
  <c r="D53" i="1"/>
  <c r="F53" i="1" s="1"/>
  <c r="B54" i="1"/>
  <c r="C54" i="1" s="1"/>
  <c r="E54" i="1"/>
  <c r="B55" i="1"/>
  <c r="D55" i="1" s="1"/>
  <c r="F55" i="1" s="1"/>
  <c r="C55" i="1"/>
  <c r="E55" i="1" s="1"/>
  <c r="B56" i="1"/>
  <c r="C56" i="1" s="1"/>
  <c r="E56" i="1" s="1"/>
  <c r="D56" i="1"/>
  <c r="F56" i="1" s="1"/>
  <c r="B57" i="1"/>
  <c r="B58" i="1"/>
  <c r="B59" i="1"/>
  <c r="C59" i="1" s="1"/>
  <c r="E59" i="1" s="1"/>
  <c r="B60" i="1"/>
  <c r="C60" i="1" s="1"/>
  <c r="E60" i="1" s="1"/>
  <c r="B61" i="1"/>
  <c r="C61" i="1" s="1"/>
  <c r="E61" i="1" s="1"/>
  <c r="D61" i="1"/>
  <c r="F61" i="1" s="1"/>
  <c r="B62" i="1"/>
  <c r="C62" i="1" s="1"/>
  <c r="E62" i="1" s="1"/>
  <c r="B63" i="1"/>
  <c r="D63" i="1" s="1"/>
  <c r="F63" i="1" s="1"/>
  <c r="C63" i="1"/>
  <c r="E63" i="1" s="1"/>
  <c r="B64" i="1"/>
  <c r="C64" i="1" s="1"/>
  <c r="E64" i="1" s="1"/>
  <c r="B65" i="1"/>
  <c r="B66" i="1"/>
  <c r="B67" i="1"/>
  <c r="C67" i="1" s="1"/>
  <c r="E67" i="1" s="1"/>
  <c r="B68" i="1"/>
  <c r="C68" i="1" s="1"/>
  <c r="E68" i="1" s="1"/>
  <c r="B69" i="1"/>
  <c r="C69" i="1" s="1"/>
  <c r="E69" i="1" s="1"/>
  <c r="B70" i="1"/>
  <c r="C70" i="1" s="1"/>
  <c r="E70" i="1"/>
  <c r="B71" i="1"/>
  <c r="D71" i="1" s="1"/>
  <c r="F71" i="1" s="1"/>
  <c r="C71" i="1"/>
  <c r="E71" i="1" s="1"/>
  <c r="B72" i="1"/>
  <c r="C72" i="1" s="1"/>
  <c r="E72" i="1" s="1"/>
  <c r="D72" i="1"/>
  <c r="F72" i="1" s="1"/>
  <c r="B73" i="1"/>
  <c r="B74" i="1"/>
  <c r="B75" i="1"/>
  <c r="C75" i="1" s="1"/>
  <c r="E75" i="1" s="1"/>
  <c r="D75" i="1"/>
  <c r="F75" i="1" s="1"/>
  <c r="B76" i="1"/>
  <c r="C76" i="1" s="1"/>
  <c r="E76" i="1" s="1"/>
  <c r="D76" i="1"/>
  <c r="F76" i="1" s="1"/>
  <c r="B77" i="1"/>
  <c r="B78" i="1"/>
  <c r="C78" i="1" s="1"/>
  <c r="E78" i="1" s="1"/>
  <c r="D78" i="1"/>
  <c r="F78" i="1" s="1"/>
  <c r="B79" i="1"/>
  <c r="B80" i="1"/>
  <c r="C80" i="1" s="1"/>
  <c r="E80" i="1" s="1"/>
  <c r="B81" i="1"/>
  <c r="B82" i="1"/>
  <c r="C82" i="1" s="1"/>
  <c r="E82" i="1" s="1"/>
  <c r="D82" i="1"/>
  <c r="F82" i="1" s="1"/>
  <c r="B83" i="1"/>
  <c r="B84" i="1"/>
  <c r="C84" i="1" s="1"/>
  <c r="E84" i="1" s="1"/>
  <c r="D84" i="1"/>
  <c r="F84" i="1" s="1"/>
  <c r="B85" i="1"/>
  <c r="B86" i="1"/>
  <c r="C86" i="1" s="1"/>
  <c r="E86" i="1" s="1"/>
  <c r="D86" i="1"/>
  <c r="F86" i="1" s="1"/>
  <c r="B87" i="1"/>
  <c r="B88" i="1"/>
  <c r="C88" i="1" s="1"/>
  <c r="E88" i="1" s="1"/>
  <c r="B89" i="1"/>
  <c r="B90" i="1"/>
  <c r="C90" i="1" s="1"/>
  <c r="E90" i="1" s="1"/>
  <c r="D90" i="1"/>
  <c r="F90" i="1" s="1"/>
  <c r="B91" i="1"/>
  <c r="B92" i="1"/>
  <c r="C92" i="1" s="1"/>
  <c r="E92" i="1" s="1"/>
  <c r="D92" i="1"/>
  <c r="F92" i="1" s="1"/>
  <c r="B93" i="1"/>
  <c r="B94" i="1"/>
  <c r="C94" i="1" s="1"/>
  <c r="E94" i="1" s="1"/>
  <c r="B95" i="1"/>
  <c r="B96" i="1"/>
  <c r="C96" i="1" s="1"/>
  <c r="E96" i="1" s="1"/>
  <c r="B97" i="1"/>
  <c r="B98" i="1"/>
  <c r="C98" i="1" s="1"/>
  <c r="E98" i="1" s="1"/>
  <c r="D98" i="1"/>
  <c r="F98" i="1" s="1"/>
  <c r="B99" i="1"/>
  <c r="B100" i="1"/>
  <c r="C100" i="1" s="1"/>
  <c r="E100" i="1" s="1"/>
  <c r="D100" i="1"/>
  <c r="F100" i="1" s="1"/>
  <c r="B101" i="1"/>
  <c r="B102" i="1"/>
  <c r="C102" i="1" s="1"/>
  <c r="E102" i="1" s="1"/>
  <c r="B103" i="1"/>
  <c r="B104" i="1"/>
  <c r="C104" i="1" s="1"/>
  <c r="E104" i="1" s="1"/>
  <c r="B105" i="1"/>
  <c r="B106" i="1"/>
  <c r="C106" i="1" s="1"/>
  <c r="E106" i="1" s="1"/>
  <c r="D106" i="1"/>
  <c r="F106" i="1" s="1"/>
  <c r="B107" i="1"/>
  <c r="C107" i="1" s="1"/>
  <c r="E107" i="1" s="1"/>
  <c r="B108" i="1"/>
  <c r="B109" i="1"/>
  <c r="C109" i="1" s="1"/>
  <c r="E109" i="1" s="1"/>
  <c r="B110" i="1"/>
  <c r="C110" i="1" s="1"/>
  <c r="E110" i="1"/>
  <c r="B111" i="1"/>
  <c r="C111" i="1" s="1"/>
  <c r="E111" i="1" s="1"/>
  <c r="B112" i="1"/>
  <c r="C112" i="1" s="1"/>
  <c r="E112" i="1" s="1"/>
  <c r="B113" i="1"/>
  <c r="B114" i="1"/>
  <c r="B115" i="1"/>
  <c r="D115" i="1" s="1"/>
  <c r="F115" i="1" s="1"/>
  <c r="B116" i="1"/>
  <c r="D116" i="1" s="1"/>
  <c r="F116" i="1" s="1"/>
  <c r="C116" i="1"/>
  <c r="E116" i="1" s="1"/>
  <c r="B117" i="1"/>
  <c r="D117" i="1" s="1"/>
  <c r="F117" i="1" s="1"/>
  <c r="C117" i="1"/>
  <c r="E117" i="1"/>
  <c r="B118" i="1"/>
  <c r="D118" i="1" s="1"/>
  <c r="F118" i="1" s="1"/>
  <c r="B119" i="1"/>
  <c r="D119" i="1" s="1"/>
  <c r="F119" i="1" s="1"/>
  <c r="C119" i="1"/>
  <c r="E119" i="1"/>
  <c r="B120" i="1"/>
  <c r="D120" i="1" s="1"/>
  <c r="F120" i="1" s="1"/>
  <c r="C120" i="1"/>
  <c r="E120" i="1" s="1"/>
  <c r="B121" i="1"/>
  <c r="D121" i="1" s="1"/>
  <c r="F121" i="1" s="1"/>
  <c r="C121" i="1"/>
  <c r="E121" i="1" s="1"/>
  <c r="B122" i="1"/>
  <c r="C122" i="1"/>
  <c r="E122" i="1" s="1"/>
  <c r="D122" i="1"/>
  <c r="F122" i="1" s="1"/>
  <c r="B123" i="1"/>
  <c r="D123" i="1" s="1"/>
  <c r="F123" i="1" s="1"/>
  <c r="C123" i="1"/>
  <c r="E123" i="1"/>
  <c r="B124" i="1"/>
  <c r="C124" i="1" s="1"/>
  <c r="E124" i="1" s="1"/>
  <c r="B125" i="1"/>
  <c r="D125" i="1" s="1"/>
  <c r="F125" i="1" s="1"/>
  <c r="C125" i="1"/>
  <c r="E125" i="1" s="1"/>
  <c r="B126" i="1"/>
  <c r="D126" i="1" s="1"/>
  <c r="F126" i="1" s="1"/>
  <c r="C126" i="1"/>
  <c r="E126" i="1" s="1"/>
  <c r="B127" i="1"/>
  <c r="D127" i="1" s="1"/>
  <c r="F127" i="1" s="1"/>
  <c r="B128" i="1"/>
  <c r="D128" i="1" s="1"/>
  <c r="F128" i="1" s="1"/>
  <c r="C128" i="1"/>
  <c r="E128" i="1" s="1"/>
  <c r="B129" i="1"/>
  <c r="D129" i="1" s="1"/>
  <c r="F129" i="1" s="1"/>
  <c r="C129" i="1"/>
  <c r="E129" i="1" s="1"/>
  <c r="B130" i="1"/>
  <c r="C130" i="1"/>
  <c r="E130" i="1" s="1"/>
  <c r="D130" i="1"/>
  <c r="F130" i="1" s="1"/>
  <c r="B131" i="1"/>
  <c r="D131" i="1" s="1"/>
  <c r="F131" i="1" s="1"/>
  <c r="B132" i="1"/>
  <c r="D132" i="1" s="1"/>
  <c r="F132" i="1" s="1"/>
  <c r="C132" i="1"/>
  <c r="E132" i="1" s="1"/>
  <c r="B133" i="1"/>
  <c r="D133" i="1" s="1"/>
  <c r="F133" i="1" s="1"/>
  <c r="C133" i="1"/>
  <c r="E133" i="1" s="1"/>
  <c r="B134" i="1"/>
  <c r="C134" i="1" s="1"/>
  <c r="E134" i="1" s="1"/>
  <c r="B135" i="1"/>
  <c r="D135" i="1" s="1"/>
  <c r="F135" i="1" s="1"/>
  <c r="B136" i="1"/>
  <c r="C136" i="1"/>
  <c r="E136" i="1" s="1"/>
  <c r="D136" i="1"/>
  <c r="F136" i="1" s="1"/>
  <c r="B137" i="1"/>
  <c r="B138" i="1"/>
  <c r="C138" i="1"/>
  <c r="E138" i="1" s="1"/>
  <c r="D138" i="1"/>
  <c r="F138" i="1" s="1"/>
  <c r="B139" i="1"/>
  <c r="B140" i="1"/>
  <c r="C140" i="1"/>
  <c r="E140" i="1" s="1"/>
  <c r="D140" i="1"/>
  <c r="F140" i="1" s="1"/>
  <c r="B141" i="1"/>
  <c r="B142" i="1"/>
  <c r="C142" i="1"/>
  <c r="E142" i="1" s="1"/>
  <c r="D142" i="1"/>
  <c r="F142" i="1" s="1"/>
  <c r="B143" i="1"/>
  <c r="B144" i="1"/>
  <c r="C144" i="1"/>
  <c r="E144" i="1" s="1"/>
  <c r="D144" i="1"/>
  <c r="F144" i="1" s="1"/>
  <c r="B145" i="1"/>
  <c r="B146" i="1"/>
  <c r="C146" i="1"/>
  <c r="E146" i="1" s="1"/>
  <c r="D146" i="1"/>
  <c r="F146" i="1" s="1"/>
  <c r="B147" i="1"/>
  <c r="B148" i="1"/>
  <c r="B149" i="1"/>
  <c r="C149" i="1" s="1"/>
  <c r="E149" i="1" s="1"/>
  <c r="D149" i="1"/>
  <c r="F149" i="1" s="1"/>
  <c r="B150" i="1"/>
  <c r="B151" i="1"/>
  <c r="C151" i="1" s="1"/>
  <c r="E151" i="1" s="1"/>
  <c r="D151" i="1"/>
  <c r="F151" i="1" s="1"/>
  <c r="B152" i="1"/>
  <c r="B153" i="1"/>
  <c r="C153" i="1" s="1"/>
  <c r="E153" i="1" s="1"/>
  <c r="D153" i="1"/>
  <c r="F153" i="1" s="1"/>
  <c r="B154" i="1"/>
  <c r="B155" i="1"/>
  <c r="C155" i="1" s="1"/>
  <c r="E155" i="1" s="1"/>
  <c r="B156" i="1"/>
  <c r="B157" i="1"/>
  <c r="C157" i="1" s="1"/>
  <c r="E157" i="1" s="1"/>
  <c r="D157" i="1"/>
  <c r="F157" i="1" s="1"/>
  <c r="B158" i="1"/>
  <c r="D158" i="1" s="1"/>
  <c r="F158" i="1" s="1"/>
  <c r="B159" i="1"/>
  <c r="C159" i="1" s="1"/>
  <c r="E159" i="1" s="1"/>
  <c r="D159" i="1"/>
  <c r="F159" i="1" s="1"/>
  <c r="B160" i="1"/>
  <c r="D160" i="1" s="1"/>
  <c r="C160" i="1"/>
  <c r="E160" i="1" s="1"/>
  <c r="F160" i="1"/>
  <c r="B161" i="1"/>
  <c r="C161" i="1" s="1"/>
  <c r="E161" i="1" s="1"/>
  <c r="D161" i="1"/>
  <c r="F161" i="1" s="1"/>
  <c r="B162" i="1"/>
  <c r="D162" i="1" s="1"/>
  <c r="F162" i="1" s="1"/>
  <c r="C162" i="1"/>
  <c r="E162" i="1" s="1"/>
  <c r="B163" i="1"/>
  <c r="C163" i="1" s="1"/>
  <c r="E163" i="1" s="1"/>
  <c r="D163" i="1"/>
  <c r="F163" i="1" s="1"/>
  <c r="B164" i="1"/>
  <c r="D164" i="1" s="1"/>
  <c r="F164" i="1" s="1"/>
  <c r="B165" i="1"/>
  <c r="C165" i="1" s="1"/>
  <c r="D165" i="1"/>
  <c r="F165" i="1" s="1"/>
  <c r="E165" i="1"/>
  <c r="B166" i="1"/>
  <c r="D166" i="1" s="1"/>
  <c r="F166" i="1" s="1"/>
  <c r="B167" i="1"/>
  <c r="C167" i="1" s="1"/>
  <c r="D167" i="1"/>
  <c r="F167" i="1" s="1"/>
  <c r="E167" i="1"/>
  <c r="B168" i="1"/>
  <c r="D168" i="1" s="1"/>
  <c r="C168" i="1"/>
  <c r="E168" i="1" s="1"/>
  <c r="F168" i="1"/>
  <c r="B169" i="1"/>
  <c r="C169" i="1" s="1"/>
  <c r="E169" i="1" s="1"/>
  <c r="B170" i="1"/>
  <c r="D170" i="1" s="1"/>
  <c r="C170" i="1"/>
  <c r="E170" i="1" s="1"/>
  <c r="F170" i="1"/>
  <c r="B171" i="1"/>
  <c r="C171" i="1" s="1"/>
  <c r="E171" i="1" s="1"/>
  <c r="D171" i="1"/>
  <c r="F171" i="1" s="1"/>
  <c r="B172" i="1"/>
  <c r="D172" i="1" s="1"/>
  <c r="F172" i="1" s="1"/>
  <c r="C172" i="1"/>
  <c r="E172" i="1" s="1"/>
  <c r="B173" i="1"/>
  <c r="C173" i="1" s="1"/>
  <c r="D173" i="1"/>
  <c r="F173" i="1" s="1"/>
  <c r="E173" i="1"/>
  <c r="B174" i="1"/>
  <c r="D174" i="1" s="1"/>
  <c r="F174" i="1" s="1"/>
  <c r="B175" i="1"/>
  <c r="C175" i="1" s="1"/>
  <c r="D175" i="1"/>
  <c r="F175" i="1" s="1"/>
  <c r="E175" i="1"/>
  <c r="B176" i="1"/>
  <c r="D176" i="1" s="1"/>
  <c r="F176" i="1" s="1"/>
  <c r="B177" i="1"/>
  <c r="C177" i="1" s="1"/>
  <c r="E177" i="1" s="1"/>
  <c r="D177" i="1"/>
  <c r="F177" i="1" s="1"/>
  <c r="B178" i="1"/>
  <c r="D178" i="1" s="1"/>
  <c r="C178" i="1"/>
  <c r="E178" i="1" s="1"/>
  <c r="F178" i="1"/>
  <c r="B179" i="1"/>
  <c r="C179" i="1" s="1"/>
  <c r="E179" i="1" s="1"/>
  <c r="B180" i="1"/>
  <c r="D180" i="1" s="1"/>
  <c r="F180" i="1" s="1"/>
  <c r="C180" i="1"/>
  <c r="E180" i="1" s="1"/>
  <c r="B181" i="1"/>
  <c r="C181" i="1" s="1"/>
  <c r="E181" i="1" s="1"/>
  <c r="B182" i="1"/>
  <c r="D182" i="1" s="1"/>
  <c r="F182" i="1" s="1"/>
  <c r="B183" i="1"/>
  <c r="C183" i="1" s="1"/>
  <c r="E183" i="1" s="1"/>
  <c r="B184" i="1"/>
  <c r="D184" i="1" s="1"/>
  <c r="F184" i="1" s="1"/>
  <c r="C184" i="1"/>
  <c r="E184" i="1" s="1"/>
  <c r="B185" i="1"/>
  <c r="C185" i="1" s="1"/>
  <c r="E185" i="1" s="1"/>
  <c r="D185" i="1"/>
  <c r="F185" i="1" s="1"/>
  <c r="B186" i="1"/>
  <c r="D186" i="1" s="1"/>
  <c r="F186" i="1" s="1"/>
  <c r="B187" i="1"/>
  <c r="C187" i="1" s="1"/>
  <c r="E187" i="1" s="1"/>
  <c r="D187" i="1"/>
  <c r="F187" i="1" s="1"/>
  <c r="B188" i="1"/>
  <c r="D188" i="1" s="1"/>
  <c r="F188" i="1" s="1"/>
  <c r="C188" i="1"/>
  <c r="E188" i="1" s="1"/>
  <c r="B189" i="1"/>
  <c r="C189" i="1" s="1"/>
  <c r="E189" i="1" s="1"/>
  <c r="D189" i="1"/>
  <c r="F189" i="1" s="1"/>
  <c r="B190" i="1"/>
  <c r="D190" i="1" s="1"/>
  <c r="F190" i="1" s="1"/>
  <c r="B191" i="1"/>
  <c r="C191" i="1" s="1"/>
  <c r="E191" i="1" s="1"/>
  <c r="D191" i="1"/>
  <c r="F191" i="1" s="1"/>
  <c r="B192" i="1"/>
  <c r="D192" i="1" s="1"/>
  <c r="C192" i="1"/>
  <c r="E192" i="1" s="1"/>
  <c r="F192" i="1"/>
  <c r="B193" i="1"/>
  <c r="C193" i="1" s="1"/>
  <c r="E193" i="1" s="1"/>
  <c r="D193" i="1"/>
  <c r="F193" i="1" s="1"/>
  <c r="B194" i="1"/>
  <c r="D194" i="1" s="1"/>
  <c r="F194" i="1" s="1"/>
  <c r="C194" i="1"/>
  <c r="E194" i="1" s="1"/>
  <c r="B195" i="1"/>
  <c r="C195" i="1" s="1"/>
  <c r="E195" i="1" s="1"/>
  <c r="D195" i="1"/>
  <c r="F195" i="1" s="1"/>
  <c r="B196" i="1"/>
  <c r="D196" i="1" s="1"/>
  <c r="F196" i="1" s="1"/>
  <c r="B197" i="1"/>
  <c r="C197" i="1" s="1"/>
  <c r="D197" i="1"/>
  <c r="F197" i="1" s="1"/>
  <c r="E197" i="1"/>
  <c r="B198" i="1"/>
  <c r="D198" i="1" s="1"/>
  <c r="F198" i="1" s="1"/>
  <c r="B199" i="1"/>
  <c r="C199" i="1" s="1"/>
  <c r="D199" i="1"/>
  <c r="F199" i="1" s="1"/>
  <c r="E199" i="1"/>
  <c r="B200" i="1"/>
  <c r="D200" i="1" s="1"/>
  <c r="C200" i="1"/>
  <c r="E200" i="1" s="1"/>
  <c r="F200" i="1"/>
  <c r="B201" i="1"/>
  <c r="C201" i="1" s="1"/>
  <c r="E201" i="1" s="1"/>
  <c r="B202" i="1"/>
  <c r="D202" i="1" s="1"/>
  <c r="C202" i="1"/>
  <c r="E202" i="1" s="1"/>
  <c r="F202" i="1"/>
  <c r="B203" i="1"/>
  <c r="C203" i="1" s="1"/>
  <c r="E203" i="1" s="1"/>
  <c r="D203" i="1"/>
  <c r="F203" i="1" s="1"/>
  <c r="B204" i="1"/>
  <c r="D204" i="1" s="1"/>
  <c r="F204" i="1" s="1"/>
  <c r="C204" i="1"/>
  <c r="E204" i="1" s="1"/>
  <c r="B205" i="1"/>
  <c r="C205" i="1" s="1"/>
  <c r="D205" i="1"/>
  <c r="F205" i="1" s="1"/>
  <c r="E205" i="1"/>
  <c r="B206" i="1"/>
  <c r="D206" i="1" s="1"/>
  <c r="F206" i="1" s="1"/>
  <c r="B207" i="1"/>
  <c r="C207" i="1" s="1"/>
  <c r="D207" i="1"/>
  <c r="F207" i="1" s="1"/>
  <c r="E207" i="1"/>
  <c r="B208" i="1"/>
  <c r="D208" i="1" s="1"/>
  <c r="F208" i="1" s="1"/>
  <c r="B209" i="1"/>
  <c r="C209" i="1" s="1"/>
  <c r="E209" i="1" s="1"/>
  <c r="D209" i="1"/>
  <c r="F209" i="1" s="1"/>
  <c r="B210" i="1"/>
  <c r="D210" i="1" s="1"/>
  <c r="F210" i="1"/>
  <c r="B211" i="1"/>
  <c r="C211" i="1" s="1"/>
  <c r="E211" i="1" s="1"/>
  <c r="B212" i="1"/>
  <c r="D212" i="1" s="1"/>
  <c r="F212" i="1" s="1"/>
  <c r="C212" i="1"/>
  <c r="E212" i="1" s="1"/>
  <c r="B213" i="1"/>
  <c r="C213" i="1" s="1"/>
  <c r="E213" i="1" s="1"/>
  <c r="B214" i="1"/>
  <c r="D214" i="1" s="1"/>
  <c r="F214" i="1" s="1"/>
  <c r="B215" i="1"/>
  <c r="C215" i="1" s="1"/>
  <c r="E215" i="1" s="1"/>
  <c r="B216" i="1"/>
  <c r="D216" i="1" s="1"/>
  <c r="F216" i="1" s="1"/>
  <c r="C216" i="1"/>
  <c r="E216" i="1" s="1"/>
  <c r="B217" i="1"/>
  <c r="C217" i="1" s="1"/>
  <c r="E217" i="1" s="1"/>
  <c r="D217" i="1"/>
  <c r="F217" i="1" s="1"/>
  <c r="B218" i="1"/>
  <c r="D218" i="1" s="1"/>
  <c r="F218" i="1" s="1"/>
  <c r="B219" i="1"/>
  <c r="C219" i="1" s="1"/>
  <c r="E219" i="1" s="1"/>
  <c r="D219" i="1"/>
  <c r="F219" i="1" s="1"/>
  <c r="B220" i="1"/>
  <c r="D220" i="1" s="1"/>
  <c r="F220" i="1" s="1"/>
  <c r="C220" i="1"/>
  <c r="E220" i="1" s="1"/>
  <c r="B221" i="1"/>
  <c r="C221" i="1" s="1"/>
  <c r="E221" i="1" s="1"/>
  <c r="D221" i="1"/>
  <c r="F221" i="1" s="1"/>
  <c r="B222" i="1"/>
  <c r="D222" i="1" s="1"/>
  <c r="F222" i="1" s="1"/>
  <c r="C222" i="1"/>
  <c r="E222" i="1" s="1"/>
  <c r="B223" i="1"/>
  <c r="C223" i="1" s="1"/>
  <c r="E223" i="1"/>
  <c r="B224" i="1"/>
  <c r="D224" i="1" s="1"/>
  <c r="F224" i="1" s="1"/>
  <c r="B225" i="1"/>
  <c r="D225" i="1" s="1"/>
  <c r="F225" i="1" s="1"/>
  <c r="C225" i="1"/>
  <c r="E225" i="1"/>
  <c r="B226" i="1"/>
  <c r="D226" i="1" s="1"/>
  <c r="F226" i="1" s="1"/>
  <c r="C226" i="1"/>
  <c r="E226" i="1" s="1"/>
  <c r="B227" i="1"/>
  <c r="D227" i="1" s="1"/>
  <c r="F227" i="1" s="1"/>
  <c r="C227" i="1"/>
  <c r="E227" i="1" s="1"/>
  <c r="B228" i="1"/>
  <c r="C228" i="1"/>
  <c r="E228" i="1" s="1"/>
  <c r="D228" i="1"/>
  <c r="F228" i="1" s="1"/>
  <c r="B229" i="1"/>
  <c r="D229" i="1" s="1"/>
  <c r="F229" i="1" s="1"/>
  <c r="C229" i="1"/>
  <c r="E229" i="1"/>
  <c r="B230" i="1"/>
  <c r="C230" i="1" s="1"/>
  <c r="E230" i="1" s="1"/>
  <c r="B231" i="1"/>
  <c r="D231" i="1" s="1"/>
  <c r="F231" i="1" s="1"/>
  <c r="C231" i="1"/>
  <c r="E231" i="1" s="1"/>
  <c r="B232" i="1"/>
  <c r="D232" i="1" s="1"/>
  <c r="F232" i="1" s="1"/>
  <c r="C232" i="1"/>
  <c r="E232" i="1" s="1"/>
  <c r="B233" i="1"/>
  <c r="D233" i="1" s="1"/>
  <c r="F233" i="1" s="1"/>
  <c r="B234" i="1"/>
  <c r="D234" i="1" s="1"/>
  <c r="F234" i="1" s="1"/>
  <c r="C234" i="1"/>
  <c r="E234" i="1" s="1"/>
  <c r="B235" i="1"/>
  <c r="D235" i="1" s="1"/>
  <c r="F235" i="1" s="1"/>
  <c r="C235" i="1"/>
  <c r="E235" i="1"/>
  <c r="B236" i="1"/>
  <c r="D236" i="1" s="1"/>
  <c r="F236" i="1" s="1"/>
  <c r="C236" i="1"/>
  <c r="E236" i="1" s="1"/>
  <c r="B237" i="1"/>
  <c r="D237" i="1" s="1"/>
  <c r="F237" i="1" s="1"/>
  <c r="C237" i="1"/>
  <c r="E237" i="1" s="1"/>
  <c r="B238" i="1"/>
  <c r="D238" i="1" s="1"/>
  <c r="F238" i="1" s="1"/>
  <c r="C238" i="1"/>
  <c r="E238" i="1" s="1"/>
  <c r="B239" i="1"/>
  <c r="C239" i="1"/>
  <c r="D239" i="1"/>
  <c r="F239" i="1" s="1"/>
  <c r="E239" i="1"/>
  <c r="B240" i="1"/>
  <c r="D240" i="1" s="1"/>
  <c r="F240" i="1" s="1"/>
  <c r="B241" i="1"/>
  <c r="D241" i="1" s="1"/>
  <c r="F241" i="1" s="1"/>
  <c r="C241" i="1"/>
  <c r="E241" i="1" s="1"/>
  <c r="B242" i="1"/>
  <c r="D242" i="1" s="1"/>
  <c r="F242" i="1" s="1"/>
  <c r="C242" i="1"/>
  <c r="E242" i="1" s="1"/>
  <c r="B243" i="1"/>
  <c r="C243" i="1" s="1"/>
  <c r="E243" i="1" s="1"/>
  <c r="D243" i="1"/>
  <c r="F243" i="1" s="1"/>
  <c r="B244" i="1"/>
  <c r="D244" i="1" s="1"/>
  <c r="F244" i="1" s="1"/>
  <c r="B245" i="1"/>
  <c r="D245" i="1" s="1"/>
  <c r="F245" i="1" s="1"/>
  <c r="C245" i="1"/>
  <c r="E245" i="1" s="1"/>
  <c r="B246" i="1"/>
  <c r="D246" i="1" s="1"/>
  <c r="F246" i="1" s="1"/>
  <c r="C246" i="1"/>
  <c r="E246" i="1" s="1"/>
  <c r="B247" i="1"/>
  <c r="C247" i="1" s="1"/>
  <c r="E247" i="1" s="1"/>
  <c r="D247" i="1"/>
  <c r="F247" i="1" s="1"/>
  <c r="B248" i="1"/>
  <c r="D248" i="1" s="1"/>
  <c r="F248" i="1" s="1"/>
  <c r="B249" i="1"/>
  <c r="D249" i="1" s="1"/>
  <c r="F249" i="1" s="1"/>
  <c r="C249" i="1"/>
  <c r="E249" i="1" s="1"/>
  <c r="B3" i="1"/>
  <c r="C3" i="1" s="1"/>
  <c r="E3" i="1" s="1"/>
  <c r="B4" i="1"/>
  <c r="C4" i="1" s="1"/>
  <c r="E4" i="1" s="1"/>
  <c r="B5" i="1"/>
  <c r="C5" i="1" s="1"/>
  <c r="E5" i="1" s="1"/>
  <c r="D5" i="1"/>
  <c r="F5" i="1" s="1"/>
  <c r="B6" i="1"/>
  <c r="C6" i="1" s="1"/>
  <c r="E6" i="1" s="1"/>
  <c r="B7" i="1"/>
  <c r="C7" i="1"/>
  <c r="E7" i="1" s="1"/>
  <c r="D7" i="1"/>
  <c r="F7" i="1" s="1"/>
  <c r="B8" i="1"/>
  <c r="C8" i="1" s="1"/>
  <c r="E8" i="1" s="1"/>
  <c r="B9" i="1"/>
  <c r="D9" i="1" s="1"/>
  <c r="F9" i="1" s="1"/>
  <c r="C9" i="1"/>
  <c r="E9" i="1" s="1"/>
  <c r="B10" i="1"/>
  <c r="C10" i="1" s="1"/>
  <c r="E10" i="1" s="1"/>
  <c r="B11" i="1"/>
  <c r="C11" i="1" s="1"/>
  <c r="E11" i="1" s="1"/>
  <c r="B12" i="1"/>
  <c r="C12" i="1" s="1"/>
  <c r="E12" i="1" s="1"/>
  <c r="B13" i="1"/>
  <c r="C13" i="1" s="1"/>
  <c r="E13" i="1" s="1"/>
  <c r="D13" i="1"/>
  <c r="F13" i="1" s="1"/>
  <c r="B14" i="1"/>
  <c r="C14" i="1" s="1"/>
  <c r="E14" i="1" s="1"/>
  <c r="B15" i="1"/>
  <c r="C15" i="1" s="1"/>
  <c r="E15" i="1" s="1"/>
  <c r="D15" i="1"/>
  <c r="F15" i="1" s="1"/>
  <c r="B16" i="1"/>
  <c r="C16" i="1" s="1"/>
  <c r="E16" i="1" s="1"/>
  <c r="B17" i="1"/>
  <c r="C17" i="1" s="1"/>
  <c r="E17" i="1" s="1"/>
  <c r="B18" i="1"/>
  <c r="C18" i="1" s="1"/>
  <c r="E18" i="1" s="1"/>
  <c r="B2" i="1"/>
  <c r="C2" i="1" s="1"/>
  <c r="E2" i="1" s="1"/>
  <c r="D2" i="1"/>
  <c r="F2" i="1" s="1"/>
  <c r="C248" i="1" l="1"/>
  <c r="E248" i="1" s="1"/>
  <c r="C244" i="1"/>
  <c r="E244" i="1" s="1"/>
  <c r="C240" i="1"/>
  <c r="E240" i="1" s="1"/>
  <c r="D230" i="1"/>
  <c r="F230" i="1" s="1"/>
  <c r="C210" i="1"/>
  <c r="E210" i="1" s="1"/>
  <c r="D134" i="1"/>
  <c r="F134" i="1" s="1"/>
  <c r="D124" i="1"/>
  <c r="F124" i="1" s="1"/>
  <c r="D111" i="1"/>
  <c r="F111" i="1" s="1"/>
  <c r="D107" i="1"/>
  <c r="F107" i="1" s="1"/>
  <c r="D102" i="1"/>
  <c r="F102" i="1" s="1"/>
  <c r="D94" i="1"/>
  <c r="F94" i="1" s="1"/>
  <c r="D69" i="1"/>
  <c r="F69" i="1" s="1"/>
  <c r="D59" i="1"/>
  <c r="F59" i="1" s="1"/>
  <c r="D11" i="1"/>
  <c r="F11" i="1" s="1"/>
  <c r="C233" i="1"/>
  <c r="E233" i="1" s="1"/>
  <c r="C224" i="1"/>
  <c r="E224" i="1" s="1"/>
  <c r="C218" i="1"/>
  <c r="E218" i="1" s="1"/>
  <c r="D215" i="1"/>
  <c r="F215" i="1" s="1"/>
  <c r="D213" i="1"/>
  <c r="F213" i="1" s="1"/>
  <c r="D211" i="1"/>
  <c r="F211" i="1" s="1"/>
  <c r="C208" i="1"/>
  <c r="E208" i="1" s="1"/>
  <c r="D201" i="1"/>
  <c r="F201" i="1" s="1"/>
  <c r="C196" i="1"/>
  <c r="E196" i="1" s="1"/>
  <c r="C186" i="1"/>
  <c r="E186" i="1" s="1"/>
  <c r="D183" i="1"/>
  <c r="F183" i="1" s="1"/>
  <c r="D181" i="1"/>
  <c r="F181" i="1" s="1"/>
  <c r="D179" i="1"/>
  <c r="F179" i="1" s="1"/>
  <c r="C176" i="1"/>
  <c r="E176" i="1" s="1"/>
  <c r="D169" i="1"/>
  <c r="F169" i="1" s="1"/>
  <c r="C164" i="1"/>
  <c r="E164" i="1" s="1"/>
  <c r="D155" i="1"/>
  <c r="F155" i="1" s="1"/>
  <c r="C135" i="1"/>
  <c r="E135" i="1" s="1"/>
  <c r="C131" i="1"/>
  <c r="E131" i="1" s="1"/>
  <c r="C127" i="1"/>
  <c r="E127" i="1" s="1"/>
  <c r="C118" i="1"/>
  <c r="E118" i="1" s="1"/>
  <c r="C115" i="1"/>
  <c r="E115" i="1" s="1"/>
  <c r="D112" i="1"/>
  <c r="F112" i="1" s="1"/>
  <c r="D109" i="1"/>
  <c r="F109" i="1" s="1"/>
  <c r="D104" i="1"/>
  <c r="F104" i="1" s="1"/>
  <c r="D96" i="1"/>
  <c r="F96" i="1" s="1"/>
  <c r="D88" i="1"/>
  <c r="F88" i="1" s="1"/>
  <c r="D80" i="1"/>
  <c r="F80" i="1" s="1"/>
  <c r="D67" i="1"/>
  <c r="F67" i="1" s="1"/>
  <c r="D64" i="1"/>
  <c r="F64" i="1" s="1"/>
  <c r="D48" i="1"/>
  <c r="F48" i="1" s="1"/>
  <c r="D41" i="1"/>
  <c r="F41" i="1" s="1"/>
  <c r="C150" i="1"/>
  <c r="E150" i="1" s="1"/>
  <c r="D150" i="1"/>
  <c r="F150" i="1" s="1"/>
  <c r="D223" i="1"/>
  <c r="F223" i="1" s="1"/>
  <c r="C154" i="1"/>
  <c r="E154" i="1" s="1"/>
  <c r="D154" i="1"/>
  <c r="F154" i="1" s="1"/>
  <c r="C152" i="1"/>
  <c r="E152" i="1" s="1"/>
  <c r="D152" i="1"/>
  <c r="F152" i="1" s="1"/>
  <c r="D147" i="1"/>
  <c r="F147" i="1" s="1"/>
  <c r="C147" i="1"/>
  <c r="E147" i="1" s="1"/>
  <c r="D143" i="1"/>
  <c r="F143" i="1" s="1"/>
  <c r="C143" i="1"/>
  <c r="E143" i="1" s="1"/>
  <c r="D139" i="1"/>
  <c r="F139" i="1" s="1"/>
  <c r="C139" i="1"/>
  <c r="E139" i="1" s="1"/>
  <c r="C99" i="1"/>
  <c r="E99" i="1" s="1"/>
  <c r="D99" i="1"/>
  <c r="F99" i="1" s="1"/>
  <c r="C156" i="1"/>
  <c r="E156" i="1" s="1"/>
  <c r="D156" i="1"/>
  <c r="F156" i="1" s="1"/>
  <c r="C108" i="1"/>
  <c r="E108" i="1" s="1"/>
  <c r="D108" i="1"/>
  <c r="F108" i="1" s="1"/>
  <c r="C22" i="1"/>
  <c r="E22" i="1" s="1"/>
  <c r="D22" i="1"/>
  <c r="F22" i="1" s="1"/>
  <c r="C214" i="1"/>
  <c r="E214" i="1" s="1"/>
  <c r="C206" i="1"/>
  <c r="E206" i="1" s="1"/>
  <c r="C198" i="1"/>
  <c r="E198" i="1" s="1"/>
  <c r="C190" i="1"/>
  <c r="E190" i="1" s="1"/>
  <c r="C182" i="1"/>
  <c r="E182" i="1" s="1"/>
  <c r="C174" i="1"/>
  <c r="E174" i="1" s="1"/>
  <c r="C166" i="1"/>
  <c r="E166" i="1" s="1"/>
  <c r="C158" i="1"/>
  <c r="E158" i="1" s="1"/>
  <c r="C148" i="1"/>
  <c r="E148" i="1" s="1"/>
  <c r="D148" i="1"/>
  <c r="F148" i="1" s="1"/>
  <c r="D145" i="1"/>
  <c r="F145" i="1" s="1"/>
  <c r="C145" i="1"/>
  <c r="E145" i="1" s="1"/>
  <c r="D141" i="1"/>
  <c r="F141" i="1" s="1"/>
  <c r="C141" i="1"/>
  <c r="E141" i="1" s="1"/>
  <c r="D137" i="1"/>
  <c r="F137" i="1" s="1"/>
  <c r="C137" i="1"/>
  <c r="E137" i="1" s="1"/>
  <c r="C113" i="1"/>
  <c r="E113" i="1" s="1"/>
  <c r="D113" i="1"/>
  <c r="F113" i="1" s="1"/>
  <c r="C114" i="1"/>
  <c r="E114" i="1" s="1"/>
  <c r="D114" i="1"/>
  <c r="F114" i="1" s="1"/>
  <c r="C93" i="1"/>
  <c r="E93" i="1" s="1"/>
  <c r="D93" i="1"/>
  <c r="F93" i="1" s="1"/>
  <c r="C89" i="1"/>
  <c r="E89" i="1" s="1"/>
  <c r="D89" i="1"/>
  <c r="F89" i="1" s="1"/>
  <c r="C51" i="1"/>
  <c r="E51" i="1" s="1"/>
  <c r="D51" i="1"/>
  <c r="F51" i="1" s="1"/>
  <c r="D110" i="1"/>
  <c r="F110" i="1" s="1"/>
  <c r="C101" i="1"/>
  <c r="E101" i="1" s="1"/>
  <c r="D101" i="1"/>
  <c r="F101" i="1" s="1"/>
  <c r="C77" i="1"/>
  <c r="E77" i="1" s="1"/>
  <c r="D77" i="1"/>
  <c r="F77" i="1" s="1"/>
  <c r="C73" i="1"/>
  <c r="E73" i="1" s="1"/>
  <c r="D73" i="1"/>
  <c r="F73" i="1" s="1"/>
  <c r="C65" i="1"/>
  <c r="E65" i="1" s="1"/>
  <c r="D65" i="1"/>
  <c r="F65" i="1" s="1"/>
  <c r="C57" i="1"/>
  <c r="E57" i="1" s="1"/>
  <c r="D57" i="1"/>
  <c r="F57" i="1" s="1"/>
  <c r="C103" i="1"/>
  <c r="E103" i="1" s="1"/>
  <c r="D103" i="1"/>
  <c r="F103" i="1" s="1"/>
  <c r="C95" i="1"/>
  <c r="E95" i="1" s="1"/>
  <c r="D95" i="1"/>
  <c r="F95" i="1" s="1"/>
  <c r="C91" i="1"/>
  <c r="E91" i="1" s="1"/>
  <c r="D91" i="1"/>
  <c r="F91" i="1" s="1"/>
  <c r="C85" i="1"/>
  <c r="E85" i="1" s="1"/>
  <c r="D85" i="1"/>
  <c r="F85" i="1" s="1"/>
  <c r="C83" i="1"/>
  <c r="E83" i="1" s="1"/>
  <c r="D83" i="1"/>
  <c r="F83" i="1" s="1"/>
  <c r="C81" i="1"/>
  <c r="E81" i="1" s="1"/>
  <c r="D81" i="1"/>
  <c r="F81" i="1" s="1"/>
  <c r="C79" i="1"/>
  <c r="E79" i="1" s="1"/>
  <c r="D79" i="1"/>
  <c r="F79" i="1" s="1"/>
  <c r="C50" i="1"/>
  <c r="E50" i="1" s="1"/>
  <c r="D50" i="1"/>
  <c r="F50" i="1" s="1"/>
  <c r="C105" i="1"/>
  <c r="E105" i="1" s="1"/>
  <c r="D105" i="1"/>
  <c r="F105" i="1" s="1"/>
  <c r="C97" i="1"/>
  <c r="E97" i="1" s="1"/>
  <c r="D97" i="1"/>
  <c r="F97" i="1" s="1"/>
  <c r="C87" i="1"/>
  <c r="E87" i="1" s="1"/>
  <c r="D87" i="1"/>
  <c r="F87" i="1" s="1"/>
  <c r="C74" i="1"/>
  <c r="E74" i="1" s="1"/>
  <c r="D74" i="1"/>
  <c r="F74" i="1" s="1"/>
  <c r="C66" i="1"/>
  <c r="E66" i="1" s="1"/>
  <c r="D66" i="1"/>
  <c r="F66" i="1" s="1"/>
  <c r="C58" i="1"/>
  <c r="E58" i="1" s="1"/>
  <c r="D58" i="1"/>
  <c r="F58" i="1" s="1"/>
  <c r="C30" i="1"/>
  <c r="E30" i="1" s="1"/>
  <c r="D30" i="1"/>
  <c r="F30" i="1" s="1"/>
  <c r="D70" i="1"/>
  <c r="F70" i="1" s="1"/>
  <c r="D62" i="1"/>
  <c r="F62" i="1" s="1"/>
  <c r="D54" i="1"/>
  <c r="F54" i="1" s="1"/>
  <c r="C46" i="1"/>
  <c r="E46" i="1" s="1"/>
  <c r="D46" i="1"/>
  <c r="F46" i="1" s="1"/>
  <c r="C44" i="1"/>
  <c r="E44" i="1" s="1"/>
  <c r="D44" i="1"/>
  <c r="F44" i="1" s="1"/>
  <c r="C42" i="1"/>
  <c r="E42" i="1" s="1"/>
  <c r="D42" i="1"/>
  <c r="F42" i="1" s="1"/>
  <c r="C40" i="1"/>
  <c r="E40" i="1" s="1"/>
  <c r="D40" i="1"/>
  <c r="F40" i="1" s="1"/>
  <c r="C38" i="1"/>
  <c r="E38" i="1" s="1"/>
  <c r="D38" i="1"/>
  <c r="F38" i="1" s="1"/>
  <c r="C36" i="1"/>
  <c r="E36" i="1" s="1"/>
  <c r="D36" i="1"/>
  <c r="F36" i="1" s="1"/>
  <c r="C28" i="1"/>
  <c r="E28" i="1" s="1"/>
  <c r="D28" i="1"/>
  <c r="F28" i="1" s="1"/>
  <c r="C20" i="1"/>
  <c r="E20" i="1" s="1"/>
  <c r="D20" i="1"/>
  <c r="F20" i="1" s="1"/>
  <c r="D68" i="1"/>
  <c r="F68" i="1" s="1"/>
  <c r="D60" i="1"/>
  <c r="F60" i="1" s="1"/>
  <c r="D49" i="1"/>
  <c r="F49" i="1" s="1"/>
  <c r="C34" i="1"/>
  <c r="E34" i="1" s="1"/>
  <c r="D34" i="1"/>
  <c r="F34" i="1" s="1"/>
  <c r="C26" i="1"/>
  <c r="E26" i="1" s="1"/>
  <c r="D26" i="1"/>
  <c r="F26" i="1" s="1"/>
  <c r="C32" i="1"/>
  <c r="E32" i="1" s="1"/>
  <c r="D32" i="1"/>
  <c r="F32" i="1" s="1"/>
  <c r="C24" i="1"/>
  <c r="E24" i="1" s="1"/>
  <c r="D24" i="1"/>
  <c r="F24" i="1" s="1"/>
  <c r="D17" i="1"/>
  <c r="F17" i="1" s="1"/>
  <c r="D3" i="1"/>
  <c r="F3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D18" i="1"/>
  <c r="F18" i="1" s="1"/>
</calcChain>
</file>

<file path=xl/sharedStrings.xml><?xml version="1.0" encoding="utf-8"?>
<sst xmlns="http://schemas.openxmlformats.org/spreadsheetml/2006/main" count="253" uniqueCount="253">
  <si>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</si>
  <si>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</si>
  <si>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</si>
  <si>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</si>
  <si>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</si>
  <si>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</si>
  <si>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</si>
  <si>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</si>
  <si>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</si>
  <si>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</si>
  <si>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</si>
  <si>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</si>
  <si>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</si>
  <si>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</si>
  <si>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</si>
  <si>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</si>
  <si>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</si>
  <si>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</si>
  <si>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</si>
  <si>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</si>
  <si>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</si>
  <si>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</si>
  <si>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</si>
  <si>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</si>
  <si>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</si>
  <si>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</si>
  <si>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</si>
  <si>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</si>
  <si>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</si>
  <si>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</si>
  <si>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</si>
  <si>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</si>
  <si>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</si>
  <si>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</si>
  <si>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</si>
  <si>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</si>
  <si>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</si>
  <si>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</si>
  <si>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</si>
  <si>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</si>
  <si>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</si>
  <si>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</si>
  <si>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</si>
  <si>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</si>
  <si>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</si>
  <si>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</si>
  <si>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</si>
  <si>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</si>
  <si>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</si>
  <si>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</si>
  <si>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</si>
  <si>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</si>
  <si>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</si>
  <si>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</si>
  <si>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</si>
  <si>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</si>
  <si>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</si>
  <si>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</si>
  <si>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</si>
  <si>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</si>
  <si>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</si>
  <si>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</si>
  <si>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</si>
  <si>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</si>
  <si>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</si>
  <si>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</si>
  <si>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</si>
  <si>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</si>
  <si>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</si>
  <si>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</si>
  <si>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</si>
  <si>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</si>
  <si>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</si>
  <si>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</si>
  <si>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</si>
  <si>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</si>
  <si>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</si>
  <si>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</si>
  <si>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</si>
  <si>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</si>
  <si>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</si>
  <si>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</si>
  <si>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</si>
  <si>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</si>
  <si>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</si>
  <si>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</si>
  <si>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</si>
  <si>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</si>
  <si>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</si>
  <si>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</si>
  <si>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</si>
  <si>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</si>
  <si>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</si>
  <si>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</si>
  <si>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</si>
  <si>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</si>
  <si>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</si>
  <si>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</si>
  <si>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</si>
  <si>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</si>
  <si>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</si>
  <si>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</si>
  <si>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</si>
  <si>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</si>
  <si>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</si>
  <si>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</si>
  <si>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</si>
  <si>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</si>
  <si>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</si>
  <si>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</si>
  <si>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</si>
  <si>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</si>
  <si>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</si>
  <si>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</si>
  <si>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</si>
  <si>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</si>
  <si>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</si>
  <si>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</si>
  <si>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</si>
  <si>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</si>
  <si>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</si>
  <si>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</si>
  <si>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</si>
  <si>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</si>
  <si>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</si>
  <si>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</si>
  <si>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</si>
  <si>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</si>
  <si>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</si>
  <si>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</si>
  <si>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</si>
  <si>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</si>
  <si>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</si>
  <si>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</si>
  <si>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</si>
  <si>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</si>
  <si>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</si>
  <si>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</si>
  <si>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</si>
  <si>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</si>
  <si>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</si>
  <si>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</si>
  <si>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</si>
  <si>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</si>
  <si>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</si>
  <si>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</si>
  <si>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</si>
  <si>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</si>
  <si>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</si>
  <si>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</si>
  <si>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</si>
  <si>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</si>
  <si>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</si>
  <si>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</si>
  <si>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</si>
  <si>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</si>
  <si>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</si>
  <si>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</si>
  <si>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</si>
  <si>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</si>
  <si>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</si>
  <si>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</si>
  <si>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</si>
  <si>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</si>
  <si>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</si>
  <si>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</si>
  <si>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</si>
  <si>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</si>
  <si>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</si>
  <si>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</si>
  <si>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</si>
  <si>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</si>
  <si>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</si>
  <si>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</si>
  <si>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</si>
  <si>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</si>
  <si>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</si>
  <si>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</si>
  <si>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</si>
  <si>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</si>
  <si>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</si>
  <si>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</si>
  <si>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</si>
  <si>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</si>
  <si>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</si>
  <si>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</si>
  <si>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</si>
  <si>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</si>
  <si>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</si>
  <si>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</si>
  <si>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</si>
  <si>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</si>
  <si>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</si>
  <si>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</si>
  <si>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</si>
  <si>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</si>
  <si>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</si>
  <si>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</si>
  <si>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</si>
  <si>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</si>
  <si>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</si>
  <si>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</si>
  <si>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</si>
  <si>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</si>
  <si>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</si>
  <si>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</si>
  <si>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</si>
  <si>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</si>
  <si>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</si>
  <si>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</si>
  <si>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</si>
  <si>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</si>
  <si>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</si>
  <si>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</si>
  <si>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</si>
  <si>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</si>
  <si>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</si>
  <si>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</si>
  <si>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</si>
  <si>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</si>
  <si>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</si>
  <si>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</si>
  <si>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</si>
  <si>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</si>
  <si>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</si>
  <si>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</si>
  <si>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</si>
  <si>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</si>
  <si>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</si>
  <si>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</si>
  <si>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</si>
  <si>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</si>
  <si>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</si>
  <si>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</si>
  <si>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</si>
  <si>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</si>
  <si>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</si>
  <si>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</si>
  <si>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</si>
  <si>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</si>
  <si>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</si>
  <si>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</si>
  <si>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</si>
  <si>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</si>
  <si>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</si>
  <si>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</si>
  <si>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</si>
  <si>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</si>
  <si>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MATCH BASC2</t>
  </si>
  <si>
    <t>INDEX ATP</t>
  </si>
  <si>
    <t>INDEX HYP</t>
  </si>
  <si>
    <t>ATP</t>
  </si>
  <si>
    <t>HYP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</si>
</sst>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selection activeCell="G3" sqref="G3"/>
    </sheetView>
  </sheetViews>
  <sheetFormatPr defaultRowHeight="14.5" x14ac:dyDescent="0.35"/>
  <sheetData>
    <row r="1" spans="1:6" x14ac:dyDescent="0.35"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t="s">
        <v>0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t="s">
        <v>1</v>
      </c>
      <c r="B3">
        <f>MATCH(A3,'[1]BASCPR_Y6_w_AgeAtAssmnt 17NOV20'!$A:$A,0)</f>
        <v>7</v>
      </c>
      <c r="C3">
        <f>INDEX('[1]BASCPR_Y6_w_AgeAtAssmnt 17NOV20'!$AJ:$AJ,B3)</f>
        <v>41</v>
      </c>
      <c r="D3">
        <f>INDEX('[1]BASCPR_Y6_w_AgeAtAssmnt 17NOV20'!$L:$L,B3)</f>
        <v>37</v>
      </c>
      <c r="E3">
        <f t="shared" ref="E3:E19" si="0">IF(C3&gt;=65,1,0)</f>
        <v>0</v>
      </c>
      <c r="F3">
        <f t="shared" ref="F3:F19" si="1">IF(D3&gt;=65,1,0)</f>
        <v>0</v>
      </c>
    </row>
    <row r="4" spans="1:6" x14ac:dyDescent="0.35">
      <c r="A4" t="s">
        <v>2</v>
      </c>
      <c r="B4" t="e">
        <f>MATCH(A4,'[1]BASCPR_Y6_w_AgeAtAssmnt 17NOV20'!$A:$A,0)</f>
        <v>#N/A</v>
      </c>
      <c r="C4" t="e">
        <f>INDEX('[1]BASCPR_Y6_w_AgeAtAssmnt 17NOV20'!$AJ:$AJ,B4)</f>
        <v>#N/A</v>
      </c>
      <c r="D4" t="e">
        <f>INDEX('[1]BASCPR_Y6_w_AgeAtAssmnt 17NOV20'!$L:$L,B4)</f>
        <v>#N/A</v>
      </c>
      <c r="E4" t="e">
        <f t="shared" si="0"/>
        <v>#N/A</v>
      </c>
      <c r="F4" t="e">
        <f t="shared" si="1"/>
        <v>#N/A</v>
      </c>
    </row>
    <row r="5" spans="1:6" x14ac:dyDescent="0.35">
      <c r="A5" t="s">
        <v>3</v>
      </c>
      <c r="B5">
        <f>MATCH(A5,'[1]BASCPR_Y6_w_AgeAtAssmnt 17NOV20'!$A:$A,0)</f>
        <v>10</v>
      </c>
      <c r="C5">
        <f>INDEX('[1]BASCPR_Y6_w_AgeAtAssmnt 17NOV20'!$AJ:$AJ,B5)</f>
        <v>67</v>
      </c>
      <c r="D5">
        <f>INDEX('[1]BASCPR_Y6_w_AgeAtAssmnt 17NOV20'!$L:$L,B5)</f>
        <v>69</v>
      </c>
      <c r="E5">
        <f t="shared" si="0"/>
        <v>1</v>
      </c>
      <c r="F5">
        <f t="shared" si="1"/>
        <v>1</v>
      </c>
    </row>
    <row r="6" spans="1:6" x14ac:dyDescent="0.35">
      <c r="A6" t="s">
        <v>4</v>
      </c>
      <c r="B6" t="e">
        <f>MATCH(A6,'[1]BASCPR_Y6_w_AgeAtAssmnt 17NOV20'!$A:$A,0)</f>
        <v>#N/A</v>
      </c>
      <c r="C6" t="e">
        <f>INDEX('[1]BASCPR_Y6_w_AgeAtAssmnt 17NOV20'!$AJ:$AJ,B6)</f>
        <v>#N/A</v>
      </c>
      <c r="D6" t="e">
        <f>INDEX('[1]BASCPR_Y6_w_AgeAtAssmnt 17NOV20'!$L:$L,B6)</f>
        <v>#N/A</v>
      </c>
      <c r="E6" t="e">
        <f t="shared" si="0"/>
        <v>#N/A</v>
      </c>
      <c r="F6" t="e">
        <f t="shared" si="1"/>
        <v>#N/A</v>
      </c>
    </row>
    <row r="7" spans="1:6" x14ac:dyDescent="0.35">
      <c r="A7" t="s">
        <v>5</v>
      </c>
      <c r="B7">
        <f>MATCH(A7,'[1]BASCPR_Y6_w_AgeAtAssmnt 17NOV20'!$A:$A,0)</f>
        <v>12</v>
      </c>
      <c r="C7">
        <f>INDEX('[1]BASCPR_Y6_w_AgeAtAssmnt 17NOV20'!$AJ:$AJ,B7)</f>
        <v>46</v>
      </c>
      <c r="D7">
        <f>INDEX('[1]BASCPR_Y6_w_AgeAtAssmnt 17NOV20'!$L:$L,B7)</f>
        <v>46</v>
      </c>
      <c r="E7">
        <f t="shared" si="0"/>
        <v>0</v>
      </c>
      <c r="F7">
        <f t="shared" si="1"/>
        <v>0</v>
      </c>
    </row>
    <row r="8" spans="1:6" x14ac:dyDescent="0.35">
      <c r="A8" t="s">
        <v>6</v>
      </c>
      <c r="B8">
        <f>MATCH(A8,'[1]BASCPR_Y6_w_AgeAtAssmnt 17NOV20'!$A:$A,0)</f>
        <v>13</v>
      </c>
      <c r="C8">
        <f>INDEX('[1]BASCPR_Y6_w_AgeAtAssmnt 17NOV20'!$AJ:$AJ,B8)</f>
        <v>44</v>
      </c>
      <c r="D8">
        <f>INDEX('[1]BASCPR_Y6_w_AgeAtAssmnt 17NOV20'!$L:$L,B8)</f>
        <v>48</v>
      </c>
      <c r="E8">
        <f t="shared" si="0"/>
        <v>0</v>
      </c>
      <c r="F8">
        <f t="shared" si="1"/>
        <v>0</v>
      </c>
    </row>
    <row r="9" spans="1:6" x14ac:dyDescent="0.35">
      <c r="A9" t="s">
        <v>7</v>
      </c>
      <c r="B9">
        <f>MATCH(A9,'[1]BASCPR_Y6_w_AgeAtAssmnt 17NOV20'!$A:$A,0)</f>
        <v>14</v>
      </c>
      <c r="C9">
        <f>INDEX('[1]BASCPR_Y6_w_AgeAtAssmnt 17NOV20'!$AJ:$AJ,B9)</f>
        <v>66</v>
      </c>
      <c r="D9">
        <f>INDEX('[1]BASCPR_Y6_w_AgeAtAssmnt 17NOV20'!$L:$L,B9)</f>
        <v>57</v>
      </c>
      <c r="E9">
        <f t="shared" si="0"/>
        <v>1</v>
      </c>
      <c r="F9">
        <f t="shared" si="1"/>
        <v>0</v>
      </c>
    </row>
    <row r="10" spans="1:6" x14ac:dyDescent="0.35">
      <c r="A10" t="s">
        <v>8</v>
      </c>
      <c r="B10">
        <f>MATCH(A10,'[1]BASCPR_Y6_w_AgeAtAssmnt 17NOV20'!$A:$A,0)</f>
        <v>17</v>
      </c>
      <c r="C10">
        <f>INDEX('[1]BASCPR_Y6_w_AgeAtAssmnt 17NOV20'!$AJ:$AJ,B10)</f>
        <v>41</v>
      </c>
      <c r="D10">
        <f>INDEX('[1]BASCPR_Y6_w_AgeAtAssmnt 17NOV20'!$L:$L,B10)</f>
        <v>43</v>
      </c>
      <c r="E10">
        <f t="shared" si="0"/>
        <v>0</v>
      </c>
      <c r="F10">
        <f t="shared" si="1"/>
        <v>0</v>
      </c>
    </row>
    <row r="11" spans="1:6" x14ac:dyDescent="0.35">
      <c r="A11" t="s">
        <v>9</v>
      </c>
      <c r="B11" t="e">
        <f>MATCH(A11,'[1]BASCPR_Y6_w_AgeAtAssmnt 17NOV20'!$A:$A,0)</f>
        <v>#N/A</v>
      </c>
      <c r="C11" t="e">
        <f>INDEX('[1]BASCPR_Y6_w_AgeAtAssmnt 17NOV20'!$AJ:$AJ,B11)</f>
        <v>#N/A</v>
      </c>
      <c r="D11" t="e">
        <f>INDEX('[1]BASCPR_Y6_w_AgeAtAssmnt 17NOV20'!$L:$L,B11)</f>
        <v>#N/A</v>
      </c>
      <c r="E11" t="e">
        <f t="shared" si="0"/>
        <v>#N/A</v>
      </c>
      <c r="F11" t="e">
        <f t="shared" si="1"/>
        <v>#N/A</v>
      </c>
    </row>
    <row r="12" spans="1:6" x14ac:dyDescent="0.35">
      <c r="A12" t="s">
        <v>10</v>
      </c>
      <c r="B12">
        <f>MATCH(A12,'[1]BASCPR_Y6_w_AgeAtAssmnt 17NOV20'!$A:$A,0)</f>
        <v>21</v>
      </c>
      <c r="C12">
        <f>INDEX('[1]BASCPR_Y6_w_AgeAtAssmnt 17NOV20'!$AJ:$AJ,B12)</f>
        <v>52</v>
      </c>
      <c r="D12">
        <f>INDEX('[1]BASCPR_Y6_w_AgeAtAssmnt 17NOV20'!$L:$L,B12)</f>
        <v>45</v>
      </c>
      <c r="E12">
        <f t="shared" si="0"/>
        <v>0</v>
      </c>
      <c r="F12">
        <f t="shared" si="1"/>
        <v>0</v>
      </c>
    </row>
    <row r="13" spans="1:6" x14ac:dyDescent="0.35">
      <c r="A13" t="s">
        <v>11</v>
      </c>
      <c r="B13">
        <f>MATCH(A13,'[1]BASCPR_Y6_w_AgeAtAssmnt 17NOV20'!$A:$A,0)</f>
        <v>24</v>
      </c>
      <c r="C13">
        <f>INDEX('[1]BASCPR_Y6_w_AgeAtAssmnt 17NOV20'!$AJ:$AJ,B13)</f>
        <v>46</v>
      </c>
      <c r="D13">
        <f>INDEX('[1]BASCPR_Y6_w_AgeAtAssmnt 17NOV20'!$L:$L,B13)</f>
        <v>37</v>
      </c>
      <c r="E13">
        <f t="shared" si="0"/>
        <v>0</v>
      </c>
      <c r="F13">
        <f t="shared" si="1"/>
        <v>0</v>
      </c>
    </row>
    <row r="14" spans="1:6" x14ac:dyDescent="0.35">
      <c r="A14" t="s">
        <v>12</v>
      </c>
      <c r="B14">
        <f>MATCH(A14,'[1]BASCPR_Y6_w_AgeAtAssmnt 17NOV20'!$A:$A,0)</f>
        <v>27</v>
      </c>
      <c r="C14">
        <f>INDEX('[1]BASCPR_Y6_w_AgeAtAssmnt 17NOV20'!$AJ:$AJ,B14)</f>
        <v>47</v>
      </c>
      <c r="D14">
        <f>INDEX('[1]BASCPR_Y6_w_AgeAtAssmnt 17NOV20'!$L:$L,B14)</f>
        <v>59</v>
      </c>
      <c r="E14">
        <f t="shared" si="0"/>
        <v>0</v>
      </c>
      <c r="F14">
        <f t="shared" si="1"/>
        <v>0</v>
      </c>
    </row>
    <row r="15" spans="1:6" x14ac:dyDescent="0.35">
      <c r="A15" t="s">
        <v>13</v>
      </c>
      <c r="B15">
        <f>MATCH(A15,'[1]BASCPR_Y6_w_AgeAtAssmnt 17NOV20'!$A:$A,0)</f>
        <v>33</v>
      </c>
      <c r="C15">
        <f>INDEX('[1]BASCPR_Y6_w_AgeAtAssmnt 17NOV20'!$AJ:$AJ,B15)</f>
        <v>47</v>
      </c>
      <c r="D15">
        <f>INDEX('[1]BASCPR_Y6_w_AgeAtAssmnt 17NOV20'!$L:$L,B15)</f>
        <v>50</v>
      </c>
      <c r="E15">
        <f t="shared" si="0"/>
        <v>0</v>
      </c>
      <c r="F15">
        <f t="shared" si="1"/>
        <v>0</v>
      </c>
    </row>
    <row r="16" spans="1:6" x14ac:dyDescent="0.35">
      <c r="A16" t="s">
        <v>14</v>
      </c>
      <c r="B16">
        <f>MATCH(A16,'[1]BASCPR_Y6_w_AgeAtAssmnt 17NOV20'!$A:$A,0)</f>
        <v>34</v>
      </c>
      <c r="C16">
        <f>INDEX('[1]BASCPR_Y6_w_AgeAtAssmnt 17NOV20'!$AJ:$AJ,B16)</f>
        <v>52</v>
      </c>
      <c r="D16">
        <f>INDEX('[1]BASCPR_Y6_w_AgeAtAssmnt 17NOV20'!$L:$L,B16)</f>
        <v>52</v>
      </c>
      <c r="E16">
        <f t="shared" si="0"/>
        <v>0</v>
      </c>
      <c r="F16">
        <f t="shared" si="1"/>
        <v>0</v>
      </c>
    </row>
    <row r="17" spans="1:6" x14ac:dyDescent="0.35">
      <c r="A17" t="s">
        <v>15</v>
      </c>
      <c r="B17" t="e">
        <f>MATCH(A17,'[1]BASCPR_Y6_w_AgeAtAssmnt 17NOV20'!$A:$A,0)</f>
        <v>#N/A</v>
      </c>
      <c r="C17" t="e">
        <f>INDEX('[1]BASCPR_Y6_w_AgeAtAssmnt 17NOV20'!$AJ:$AJ,B17)</f>
        <v>#N/A</v>
      </c>
      <c r="D17" t="e">
        <f>INDEX('[1]BASCPR_Y6_w_AgeAtAssmnt 17NOV20'!$L:$L,B17)</f>
        <v>#N/A</v>
      </c>
      <c r="E17" t="e">
        <f t="shared" si="0"/>
        <v>#N/A</v>
      </c>
      <c r="F17" t="e">
        <f t="shared" si="1"/>
        <v>#N/A</v>
      </c>
    </row>
    <row r="18" spans="1:6" x14ac:dyDescent="0.35">
      <c r="A18" t="s">
        <v>16</v>
      </c>
      <c r="B18">
        <f>MATCH(A18,'[1]BASCPR_Y6_w_AgeAtAssmnt 17NOV20'!$A:$A,0)</f>
        <v>37</v>
      </c>
      <c r="C18">
        <f>INDEX('[1]BASCPR_Y6_w_AgeAtAssmnt 17NOV20'!$AJ:$AJ,B18)</f>
        <v>65</v>
      </c>
      <c r="D18">
        <f>INDEX('[1]BASCPR_Y6_w_AgeAtAssmnt 17NOV20'!$L:$L,B18)</f>
        <v>52</v>
      </c>
      <c r="E18">
        <f t="shared" si="0"/>
        <v>1</v>
      </c>
      <c r="F18">
        <f t="shared" si="1"/>
        <v>0</v>
      </c>
    </row>
    <row r="19" spans="1:6" x14ac:dyDescent="0.35">
      <c r="A19" t="s">
        <v>17</v>
      </c>
      <c r="B19" t="e">
        <f>MATCH(A19,'[1]BASCPR_Y6_w_AgeAtAssmnt 17NOV20'!$A:$A,0)</f>
        <v>#N/A</v>
      </c>
      <c r="C19" t="e">
        <f>INDEX('[1]BASCPR_Y6_w_AgeAtAssmnt 17NOV20'!$AJ:$AJ,B19)</f>
        <v>#N/A</v>
      </c>
      <c r="D19" t="e">
        <f>INDEX('[1]BASCPR_Y6_w_AgeAtAssmnt 17NOV20'!$L:$L,B19)</f>
        <v>#N/A</v>
      </c>
      <c r="E19" t="e">
        <f t="shared" si="0"/>
        <v>#N/A</v>
      </c>
      <c r="F19" t="e">
        <f t="shared" si="1"/>
        <v>#N/A</v>
      </c>
    </row>
    <row r="20" spans="1:6" x14ac:dyDescent="0.35">
      <c r="A20" t="s">
        <v>18</v>
      </c>
      <c r="B20">
        <f>MATCH(A20,'[1]BASCPR_Y6_w_AgeAtAssmnt 17NOV20'!$A:$A,0)</f>
        <v>39</v>
      </c>
      <c r="C20">
        <f>INDEX('[1]BASCPR_Y6_w_AgeAtAssmnt 17NOV20'!$AJ:$AJ,B20)</f>
        <v>69</v>
      </c>
      <c r="D20">
        <f>INDEX('[1]BASCPR_Y6_w_AgeAtAssmnt 17NOV20'!$L:$L,B20)</f>
        <v>57</v>
      </c>
      <c r="E20">
        <f t="shared" ref="E20:E83" si="2">IF(C20&gt;=65,1,0)</f>
        <v>1</v>
      </c>
      <c r="F20">
        <f t="shared" ref="F20:F83" si="3">IF(D20&gt;=65,1,0)</f>
        <v>0</v>
      </c>
    </row>
    <row r="21" spans="1:6" x14ac:dyDescent="0.35">
      <c r="A21" t="s">
        <v>19</v>
      </c>
      <c r="B21">
        <f>MATCH(A21,'[1]BASCPR_Y6_w_AgeAtAssmnt 17NOV20'!$A:$A,0)</f>
        <v>40</v>
      </c>
      <c r="C21">
        <f>INDEX('[1]BASCPR_Y6_w_AgeAtAssmnt 17NOV20'!$AJ:$AJ,B21)</f>
        <v>97</v>
      </c>
      <c r="D21">
        <f>INDEX('[1]BASCPR_Y6_w_AgeAtAssmnt 17NOV20'!$L:$L,B21)</f>
        <v>64</v>
      </c>
      <c r="E21">
        <f t="shared" si="2"/>
        <v>1</v>
      </c>
      <c r="F21">
        <f t="shared" si="3"/>
        <v>0</v>
      </c>
    </row>
    <row r="22" spans="1:6" x14ac:dyDescent="0.35">
      <c r="A22" t="s">
        <v>20</v>
      </c>
      <c r="B22">
        <f>MATCH(A22,'[1]BASCPR_Y6_w_AgeAtAssmnt 17NOV20'!$A:$A,0)</f>
        <v>46</v>
      </c>
      <c r="C22">
        <f>INDEX('[1]BASCPR_Y6_w_AgeAtAssmnt 17NOV20'!$AJ:$AJ,B22)</f>
        <v>52</v>
      </c>
      <c r="D22">
        <f>INDEX('[1]BASCPR_Y6_w_AgeAtAssmnt 17NOV20'!$L:$L,B22)</f>
        <v>54</v>
      </c>
      <c r="E22">
        <f t="shared" si="2"/>
        <v>0</v>
      </c>
      <c r="F22">
        <f t="shared" si="3"/>
        <v>0</v>
      </c>
    </row>
    <row r="23" spans="1:6" x14ac:dyDescent="0.35">
      <c r="A23" t="s">
        <v>21</v>
      </c>
      <c r="B23" t="e">
        <f>MATCH(A23,'[1]BASCPR_Y6_w_AgeAtAssmnt 17NOV20'!$A:$A,0)</f>
        <v>#N/A</v>
      </c>
      <c r="C23" t="e">
        <f>INDEX('[1]BASCPR_Y6_w_AgeAtAssmnt 17NOV20'!$AJ:$AJ,B23)</f>
        <v>#N/A</v>
      </c>
      <c r="D23" t="e">
        <f>INDEX('[1]BASCPR_Y6_w_AgeAtAssmnt 17NOV20'!$L:$L,B23)</f>
        <v>#N/A</v>
      </c>
      <c r="E23" t="e">
        <f t="shared" si="2"/>
        <v>#N/A</v>
      </c>
      <c r="F23" t="e">
        <f t="shared" si="3"/>
        <v>#N/A</v>
      </c>
    </row>
    <row r="24" spans="1:6" x14ac:dyDescent="0.35">
      <c r="A24" t="s">
        <v>22</v>
      </c>
      <c r="B24">
        <f>MATCH(A24,'[1]BASCPR_Y6_w_AgeAtAssmnt 17NOV20'!$A:$A,0)</f>
        <v>47</v>
      </c>
      <c r="C24">
        <f>INDEX('[1]BASCPR_Y6_w_AgeAtAssmnt 17NOV20'!$AJ:$AJ,B24)</f>
        <v>41</v>
      </c>
      <c r="D24">
        <f>INDEX('[1]BASCPR_Y6_w_AgeAtAssmnt 17NOV20'!$L:$L,B24)</f>
        <v>52</v>
      </c>
      <c r="E24">
        <f t="shared" si="2"/>
        <v>0</v>
      </c>
      <c r="F24">
        <f t="shared" si="3"/>
        <v>0</v>
      </c>
    </row>
    <row r="25" spans="1:6" x14ac:dyDescent="0.35">
      <c r="A25" t="s">
        <v>23</v>
      </c>
      <c r="B25" t="e">
        <f>MATCH(A25,'[1]BASCPR_Y6_w_AgeAtAssmnt 17NOV20'!$A:$A,0)</f>
        <v>#N/A</v>
      </c>
      <c r="C25" t="e">
        <f>INDEX('[1]BASCPR_Y6_w_AgeAtAssmnt 17NOV20'!$AJ:$AJ,B25)</f>
        <v>#N/A</v>
      </c>
      <c r="D25" t="e">
        <f>INDEX('[1]BASCPR_Y6_w_AgeAtAssmnt 17NOV20'!$L:$L,B25)</f>
        <v>#N/A</v>
      </c>
      <c r="E25" t="e">
        <f t="shared" si="2"/>
        <v>#N/A</v>
      </c>
      <c r="F25" t="e">
        <f t="shared" si="3"/>
        <v>#N/A</v>
      </c>
    </row>
    <row r="26" spans="1:6" x14ac:dyDescent="0.35">
      <c r="A26" t="s">
        <v>24</v>
      </c>
      <c r="B26">
        <f>MATCH(A26,'[1]BASCPR_Y6_w_AgeAtAssmnt 17NOV20'!$A:$A,0)</f>
        <v>53</v>
      </c>
      <c r="C26">
        <f>INDEX('[1]BASCPR_Y6_w_AgeAtAssmnt 17NOV20'!$AJ:$AJ,B26)</f>
        <v>47</v>
      </c>
      <c r="D26">
        <f>INDEX('[1]BASCPR_Y6_w_AgeAtAssmnt 17NOV20'!$L:$L,B26)</f>
        <v>55</v>
      </c>
      <c r="E26">
        <f t="shared" si="2"/>
        <v>0</v>
      </c>
      <c r="F26">
        <f t="shared" si="3"/>
        <v>0</v>
      </c>
    </row>
    <row r="27" spans="1:6" x14ac:dyDescent="0.35">
      <c r="A27" t="s">
        <v>25</v>
      </c>
      <c r="B27">
        <f>MATCH(A27,'[1]BASCPR_Y6_w_AgeAtAssmnt 17NOV20'!$A:$A,0)</f>
        <v>54</v>
      </c>
      <c r="C27">
        <f>INDEX('[1]BASCPR_Y6_w_AgeAtAssmnt 17NOV20'!$AJ:$AJ,B27)</f>
        <v>47</v>
      </c>
      <c r="D27">
        <f>INDEX('[1]BASCPR_Y6_w_AgeAtAssmnt 17NOV20'!$L:$L,B27)</f>
        <v>57</v>
      </c>
      <c r="E27">
        <f t="shared" si="2"/>
        <v>0</v>
      </c>
      <c r="F27">
        <f t="shared" si="3"/>
        <v>0</v>
      </c>
    </row>
    <row r="28" spans="1:6" x14ac:dyDescent="0.35">
      <c r="A28" t="s">
        <v>26</v>
      </c>
      <c r="B28">
        <f>MATCH(A28,'[1]BASCPR_Y6_w_AgeAtAssmnt 17NOV20'!$A:$A,0)</f>
        <v>56</v>
      </c>
      <c r="C28">
        <f>INDEX('[1]BASCPR_Y6_w_AgeAtAssmnt 17NOV20'!$AJ:$AJ,B28)</f>
        <v>52</v>
      </c>
      <c r="D28">
        <f>INDEX('[1]BASCPR_Y6_w_AgeAtAssmnt 17NOV20'!$L:$L,B28)</f>
        <v>54</v>
      </c>
      <c r="E28">
        <f t="shared" si="2"/>
        <v>0</v>
      </c>
      <c r="F28">
        <f t="shared" si="3"/>
        <v>0</v>
      </c>
    </row>
    <row r="29" spans="1:6" x14ac:dyDescent="0.35">
      <c r="A29" t="s">
        <v>27</v>
      </c>
      <c r="B29" t="e">
        <f>MATCH(A29,'[1]BASCPR_Y6_w_AgeAtAssmnt 17NOV20'!$A:$A,0)</f>
        <v>#N/A</v>
      </c>
      <c r="C29" t="e">
        <f>INDEX('[1]BASCPR_Y6_w_AgeAtAssmnt 17NOV20'!$AJ:$AJ,B29)</f>
        <v>#N/A</v>
      </c>
      <c r="D29" t="e">
        <f>INDEX('[1]BASCPR_Y6_w_AgeAtAssmnt 17NOV20'!$L:$L,B29)</f>
        <v>#N/A</v>
      </c>
      <c r="E29" t="e">
        <f t="shared" si="2"/>
        <v>#N/A</v>
      </c>
      <c r="F29" t="e">
        <f t="shared" si="3"/>
        <v>#N/A</v>
      </c>
    </row>
    <row r="30" spans="1:6" x14ac:dyDescent="0.35">
      <c r="A30" t="s">
        <v>28</v>
      </c>
      <c r="B30">
        <f>MATCH(A30,'[1]BASCPR_Y6_w_AgeAtAssmnt 17NOV20'!$A:$A,0)</f>
        <v>57</v>
      </c>
      <c r="C30">
        <f>INDEX('[1]BASCPR_Y6_w_AgeAtAssmnt 17NOV20'!$AJ:$AJ,B30)</f>
        <v>58</v>
      </c>
      <c r="D30">
        <f>INDEX('[1]BASCPR_Y6_w_AgeAtAssmnt 17NOV20'!$L:$L,B30)</f>
        <v>59</v>
      </c>
      <c r="E30">
        <f t="shared" si="2"/>
        <v>0</v>
      </c>
      <c r="F30">
        <f t="shared" si="3"/>
        <v>0</v>
      </c>
    </row>
    <row r="31" spans="1:6" x14ac:dyDescent="0.35">
      <c r="A31" t="s">
        <v>29</v>
      </c>
      <c r="B31">
        <f>MATCH(A31,'[1]BASCPR_Y6_w_AgeAtAssmnt 17NOV20'!$A:$A,0)</f>
        <v>63</v>
      </c>
      <c r="C31">
        <f>INDEX('[1]BASCPR_Y6_w_AgeAtAssmnt 17NOV20'!$AJ:$AJ,B31)</f>
        <v>44</v>
      </c>
      <c r="D31">
        <f>INDEX('[1]BASCPR_Y6_w_AgeAtAssmnt 17NOV20'!$L:$L,B31)</f>
        <v>83</v>
      </c>
      <c r="E31">
        <f t="shared" si="2"/>
        <v>0</v>
      </c>
      <c r="F31">
        <f t="shared" si="3"/>
        <v>1</v>
      </c>
    </row>
    <row r="32" spans="1:6" x14ac:dyDescent="0.35">
      <c r="A32" t="s">
        <v>30</v>
      </c>
      <c r="B32">
        <f>MATCH(A32,'[1]BASCPR_Y6_w_AgeAtAssmnt 17NOV20'!$A:$A,0)</f>
        <v>64</v>
      </c>
      <c r="C32">
        <f>INDEX('[1]BASCPR_Y6_w_AgeAtAssmnt 17NOV20'!$AJ:$AJ,B32)</f>
        <v>49</v>
      </c>
      <c r="D32">
        <f>INDEX('[1]BASCPR_Y6_w_AgeAtAssmnt 17NOV20'!$L:$L,B32)</f>
        <v>58</v>
      </c>
      <c r="E32">
        <f t="shared" si="2"/>
        <v>0</v>
      </c>
      <c r="F32">
        <f t="shared" si="3"/>
        <v>0</v>
      </c>
    </row>
    <row r="33" spans="1:6" x14ac:dyDescent="0.35">
      <c r="A33" t="s">
        <v>31</v>
      </c>
      <c r="B33">
        <f>MATCH(A33,'[1]BASCPR_Y6_w_AgeAtAssmnt 17NOV20'!$A:$A,0)</f>
        <v>65</v>
      </c>
      <c r="C33">
        <f>INDEX('[1]BASCPR_Y6_w_AgeAtAssmnt 17NOV20'!$AJ:$AJ,B33)</f>
        <v>61</v>
      </c>
      <c r="D33">
        <f>INDEX('[1]BASCPR_Y6_w_AgeAtAssmnt 17NOV20'!$L:$L,B33)</f>
        <v>55</v>
      </c>
      <c r="E33">
        <f t="shared" si="2"/>
        <v>0</v>
      </c>
      <c r="F33">
        <f t="shared" si="3"/>
        <v>0</v>
      </c>
    </row>
    <row r="34" spans="1:6" x14ac:dyDescent="0.35">
      <c r="A34" t="s">
        <v>32</v>
      </c>
      <c r="B34" t="e">
        <f>MATCH(A34,'[1]BASCPR_Y6_w_AgeAtAssmnt 17NOV20'!$A:$A,0)</f>
        <v>#N/A</v>
      </c>
      <c r="C34" t="e">
        <f>INDEX('[1]BASCPR_Y6_w_AgeAtAssmnt 17NOV20'!$AJ:$AJ,B34)</f>
        <v>#N/A</v>
      </c>
      <c r="D34" t="e">
        <f>INDEX('[1]BASCPR_Y6_w_AgeAtAssmnt 17NOV20'!$L:$L,B34)</f>
        <v>#N/A</v>
      </c>
      <c r="E34" t="e">
        <f t="shared" si="2"/>
        <v>#N/A</v>
      </c>
      <c r="F34" t="e">
        <f t="shared" si="3"/>
        <v>#N/A</v>
      </c>
    </row>
    <row r="35" spans="1:6" x14ac:dyDescent="0.35">
      <c r="A35" t="s">
        <v>33</v>
      </c>
      <c r="B35">
        <f>MATCH(A35,'[1]BASCPR_Y6_w_AgeAtAssmnt 17NOV20'!$A:$A,0)</f>
        <v>69</v>
      </c>
      <c r="C35">
        <f>INDEX('[1]BASCPR_Y6_w_AgeAtAssmnt 17NOV20'!$AJ:$AJ,B35)</f>
        <v>52</v>
      </c>
      <c r="D35">
        <f>INDEX('[1]BASCPR_Y6_w_AgeAtAssmnt 17NOV20'!$L:$L,B35)</f>
        <v>56</v>
      </c>
      <c r="E35">
        <f t="shared" si="2"/>
        <v>0</v>
      </c>
      <c r="F35">
        <f t="shared" si="3"/>
        <v>0</v>
      </c>
    </row>
    <row r="36" spans="1:6" x14ac:dyDescent="0.35">
      <c r="A36" t="s">
        <v>34</v>
      </c>
      <c r="B36">
        <f>MATCH(A36,'[1]BASCPR_Y6_w_AgeAtAssmnt 17NOV20'!$A:$A,0)</f>
        <v>71</v>
      </c>
      <c r="C36">
        <f>INDEX('[1]BASCPR_Y6_w_AgeAtAssmnt 17NOV20'!$AJ:$AJ,B36)</f>
        <v>49</v>
      </c>
      <c r="D36">
        <f>INDEX('[1]BASCPR_Y6_w_AgeAtAssmnt 17NOV20'!$L:$L,B36)</f>
        <v>59</v>
      </c>
      <c r="E36">
        <f t="shared" si="2"/>
        <v>0</v>
      </c>
      <c r="F36">
        <f t="shared" si="3"/>
        <v>0</v>
      </c>
    </row>
    <row r="37" spans="1:6" x14ac:dyDescent="0.35">
      <c r="A37" t="s">
        <v>35</v>
      </c>
      <c r="B37">
        <f>MATCH(A37,'[1]BASCPR_Y6_w_AgeAtAssmnt 17NOV20'!$A:$A,0)</f>
        <v>72</v>
      </c>
      <c r="C37">
        <f>INDEX('[1]BASCPR_Y6_w_AgeAtAssmnt 17NOV20'!$AJ:$AJ,B37)</f>
        <v>44</v>
      </c>
      <c r="D37">
        <f>INDEX('[1]BASCPR_Y6_w_AgeAtAssmnt 17NOV20'!$L:$L,B37)</f>
        <v>38</v>
      </c>
      <c r="E37">
        <f t="shared" si="2"/>
        <v>0</v>
      </c>
      <c r="F37">
        <f t="shared" si="3"/>
        <v>0</v>
      </c>
    </row>
    <row r="38" spans="1:6" x14ac:dyDescent="0.35">
      <c r="A38" t="s">
        <v>36</v>
      </c>
      <c r="B38">
        <f>MATCH(A38,'[1]BASCPR_Y6_w_AgeAtAssmnt 17NOV20'!$A:$A,0)</f>
        <v>76</v>
      </c>
      <c r="C38">
        <f>INDEX('[1]BASCPR_Y6_w_AgeAtAssmnt 17NOV20'!$AJ:$AJ,B38)</f>
        <v>41</v>
      </c>
      <c r="D38">
        <f>INDEX('[1]BASCPR_Y6_w_AgeAtAssmnt 17NOV20'!$L:$L,B38)</f>
        <v>38</v>
      </c>
      <c r="E38">
        <f t="shared" si="2"/>
        <v>0</v>
      </c>
      <c r="F38">
        <f t="shared" si="3"/>
        <v>0</v>
      </c>
    </row>
    <row r="39" spans="1:6" x14ac:dyDescent="0.35">
      <c r="A39" t="s">
        <v>37</v>
      </c>
      <c r="B39" t="e">
        <f>MATCH(A39,'[1]BASCPR_Y6_w_AgeAtAssmnt 17NOV20'!$A:$A,0)</f>
        <v>#N/A</v>
      </c>
      <c r="C39" t="e">
        <f>INDEX('[1]BASCPR_Y6_w_AgeAtAssmnt 17NOV20'!$AJ:$AJ,B39)</f>
        <v>#N/A</v>
      </c>
      <c r="D39" t="e">
        <f>INDEX('[1]BASCPR_Y6_w_AgeAtAssmnt 17NOV20'!$L:$L,B39)</f>
        <v>#N/A</v>
      </c>
      <c r="E39" t="e">
        <f t="shared" si="2"/>
        <v>#N/A</v>
      </c>
      <c r="F39" t="e">
        <f t="shared" si="3"/>
        <v>#N/A</v>
      </c>
    </row>
    <row r="40" spans="1:6" x14ac:dyDescent="0.35">
      <c r="A40" t="s">
        <v>38</v>
      </c>
      <c r="B40" t="e">
        <f>MATCH(A40,'[1]BASCPR_Y6_w_AgeAtAssmnt 17NOV20'!$A:$A,0)</f>
        <v>#N/A</v>
      </c>
      <c r="C40" t="e">
        <f>INDEX('[1]BASCPR_Y6_w_AgeAtAssmnt 17NOV20'!$AJ:$AJ,B40)</f>
        <v>#N/A</v>
      </c>
      <c r="D40" t="e">
        <f>INDEX('[1]BASCPR_Y6_w_AgeAtAssmnt 17NOV20'!$L:$L,B40)</f>
        <v>#N/A</v>
      </c>
      <c r="E40" t="e">
        <f t="shared" si="2"/>
        <v>#N/A</v>
      </c>
      <c r="F40" t="e">
        <f t="shared" si="3"/>
        <v>#N/A</v>
      </c>
    </row>
    <row r="41" spans="1:6" x14ac:dyDescent="0.35">
      <c r="A41" t="s">
        <v>39</v>
      </c>
      <c r="B41" t="e">
        <f>MATCH(A41,'[1]BASCPR_Y6_w_AgeAtAssmnt 17NOV20'!$A:$A,0)</f>
        <v>#N/A</v>
      </c>
      <c r="C41" t="e">
        <f>INDEX('[1]BASCPR_Y6_w_AgeAtAssmnt 17NOV20'!$AJ:$AJ,B41)</f>
        <v>#N/A</v>
      </c>
      <c r="D41" t="e">
        <f>INDEX('[1]BASCPR_Y6_w_AgeAtAssmnt 17NOV20'!$L:$L,B41)</f>
        <v>#N/A</v>
      </c>
      <c r="E41" t="e">
        <f t="shared" si="2"/>
        <v>#N/A</v>
      </c>
      <c r="F41" t="e">
        <f t="shared" si="3"/>
        <v>#N/A</v>
      </c>
    </row>
    <row r="42" spans="1:6" x14ac:dyDescent="0.35">
      <c r="A42" t="s">
        <v>40</v>
      </c>
      <c r="B42">
        <f>MATCH(A42,'[1]BASCPR_Y6_w_AgeAtAssmnt 17NOV20'!$A:$A,0)</f>
        <v>82</v>
      </c>
      <c r="C42">
        <f>INDEX('[1]BASCPR_Y6_w_AgeAtAssmnt 17NOV20'!$AJ:$AJ,B42)</f>
        <v>49</v>
      </c>
      <c r="D42">
        <f>INDEX('[1]BASCPR_Y6_w_AgeAtAssmnt 17NOV20'!$L:$L,B42)</f>
        <v>58</v>
      </c>
      <c r="E42">
        <f t="shared" si="2"/>
        <v>0</v>
      </c>
      <c r="F42">
        <f t="shared" si="3"/>
        <v>0</v>
      </c>
    </row>
    <row r="43" spans="1:6" x14ac:dyDescent="0.35">
      <c r="A43" t="s">
        <v>41</v>
      </c>
      <c r="B43">
        <f>MATCH(A43,'[1]BASCPR_Y6_w_AgeAtAssmnt 17NOV20'!$A:$A,0)</f>
        <v>84</v>
      </c>
      <c r="C43">
        <f>INDEX('[1]BASCPR_Y6_w_AgeAtAssmnt 17NOV20'!$AJ:$AJ,B43)</f>
        <v>74</v>
      </c>
      <c r="D43">
        <f>INDEX('[1]BASCPR_Y6_w_AgeAtAssmnt 17NOV20'!$L:$L,B43)</f>
        <v>78</v>
      </c>
      <c r="E43">
        <f t="shared" si="2"/>
        <v>1</v>
      </c>
      <c r="F43">
        <f t="shared" si="3"/>
        <v>1</v>
      </c>
    </row>
    <row r="44" spans="1:6" x14ac:dyDescent="0.35">
      <c r="A44" t="s">
        <v>42</v>
      </c>
      <c r="B44">
        <f>MATCH(A44,'[1]BASCPR_Y6_w_AgeAtAssmnt 17NOV20'!$A:$A,0)</f>
        <v>85</v>
      </c>
      <c r="C44">
        <f>INDEX('[1]BASCPR_Y6_w_AgeAtAssmnt 17NOV20'!$AJ:$AJ,B44)</f>
        <v>54</v>
      </c>
      <c r="D44">
        <f>INDEX('[1]BASCPR_Y6_w_AgeAtAssmnt 17NOV20'!$L:$L,B44)</f>
        <v>62</v>
      </c>
      <c r="E44">
        <f t="shared" si="2"/>
        <v>0</v>
      </c>
      <c r="F44">
        <f t="shared" si="3"/>
        <v>0</v>
      </c>
    </row>
    <row r="45" spans="1:6" x14ac:dyDescent="0.35">
      <c r="A45" t="s">
        <v>43</v>
      </c>
      <c r="B45">
        <f>MATCH(A45,'[1]BASCPR_Y6_w_AgeAtAssmnt 17NOV20'!$A:$A,0)</f>
        <v>86</v>
      </c>
      <c r="C45">
        <f>INDEX('[1]BASCPR_Y6_w_AgeAtAssmnt 17NOV20'!$AJ:$AJ,B45)</f>
        <v>44</v>
      </c>
      <c r="D45">
        <f>INDEX('[1]BASCPR_Y6_w_AgeAtAssmnt 17NOV20'!$L:$L,B45)</f>
        <v>62</v>
      </c>
      <c r="E45">
        <f t="shared" si="2"/>
        <v>0</v>
      </c>
      <c r="F45">
        <f t="shared" si="3"/>
        <v>0</v>
      </c>
    </row>
    <row r="46" spans="1:6" x14ac:dyDescent="0.35">
      <c r="A46" t="s">
        <v>44</v>
      </c>
      <c r="B46">
        <f>MATCH(A46,'[1]BASCPR_Y6_w_AgeAtAssmnt 17NOV20'!$A:$A,0)</f>
        <v>87</v>
      </c>
      <c r="C46">
        <f>INDEX('[1]BASCPR_Y6_w_AgeAtAssmnt 17NOV20'!$AJ:$AJ,B46)</f>
        <v>66</v>
      </c>
      <c r="D46">
        <f>INDEX('[1]BASCPR_Y6_w_AgeAtAssmnt 17NOV20'!$L:$L,B46)</f>
        <v>59</v>
      </c>
      <c r="E46">
        <f t="shared" si="2"/>
        <v>1</v>
      </c>
      <c r="F46">
        <f t="shared" si="3"/>
        <v>0</v>
      </c>
    </row>
    <row r="47" spans="1:6" x14ac:dyDescent="0.35">
      <c r="A47" t="s">
        <v>45</v>
      </c>
      <c r="B47" t="e">
        <f>MATCH(A47,'[1]BASCPR_Y6_w_AgeAtAssmnt 17NOV20'!$A:$A,0)</f>
        <v>#N/A</v>
      </c>
      <c r="C47" t="e">
        <f>INDEX('[1]BASCPR_Y6_w_AgeAtAssmnt 17NOV20'!$AJ:$AJ,B47)</f>
        <v>#N/A</v>
      </c>
      <c r="D47" t="e">
        <f>INDEX('[1]BASCPR_Y6_w_AgeAtAssmnt 17NOV20'!$L:$L,B47)</f>
        <v>#N/A</v>
      </c>
      <c r="E47" t="e">
        <f t="shared" si="2"/>
        <v>#N/A</v>
      </c>
      <c r="F47" t="e">
        <f t="shared" si="3"/>
        <v>#N/A</v>
      </c>
    </row>
    <row r="48" spans="1:6" x14ac:dyDescent="0.35">
      <c r="A48" t="s">
        <v>46</v>
      </c>
      <c r="B48" t="e">
        <f>MATCH(A48,'[1]BASCPR_Y6_w_AgeAtAssmnt 17NOV20'!$A:$A,0)</f>
        <v>#N/A</v>
      </c>
      <c r="C48" t="e">
        <f>INDEX('[1]BASCPR_Y6_w_AgeAtAssmnt 17NOV20'!$AJ:$AJ,B48)</f>
        <v>#N/A</v>
      </c>
      <c r="D48" t="e">
        <f>INDEX('[1]BASCPR_Y6_w_AgeAtAssmnt 17NOV20'!$L:$L,B48)</f>
        <v>#N/A</v>
      </c>
      <c r="E48" t="e">
        <f t="shared" si="2"/>
        <v>#N/A</v>
      </c>
      <c r="F48" t="e">
        <f t="shared" si="3"/>
        <v>#N/A</v>
      </c>
    </row>
    <row r="49" spans="1:6" x14ac:dyDescent="0.35">
      <c r="A49" t="s">
        <v>47</v>
      </c>
      <c r="B49">
        <f>MATCH(A49,'[1]BASCPR_Y6_w_AgeAtAssmnt 17NOV20'!$A:$A,0)</f>
        <v>91</v>
      </c>
      <c r="C49">
        <f>INDEX('[1]BASCPR_Y6_w_AgeAtAssmnt 17NOV20'!$AJ:$AJ,B49)</f>
        <v>44</v>
      </c>
      <c r="D49">
        <f>INDEX('[1]BASCPR_Y6_w_AgeAtAssmnt 17NOV20'!$L:$L,B49)</f>
        <v>48</v>
      </c>
      <c r="E49">
        <f t="shared" si="2"/>
        <v>0</v>
      </c>
      <c r="F49">
        <f t="shared" si="3"/>
        <v>0</v>
      </c>
    </row>
    <row r="50" spans="1:6" x14ac:dyDescent="0.35">
      <c r="A50" t="s">
        <v>48</v>
      </c>
      <c r="B50">
        <f>MATCH(A50,'[1]BASCPR_Y6_w_AgeAtAssmnt 17NOV20'!$A:$A,0)</f>
        <v>93</v>
      </c>
      <c r="C50">
        <f>INDEX('[1]BASCPR_Y6_w_AgeAtAssmnt 17NOV20'!$AJ:$AJ,B50)</f>
        <v>65</v>
      </c>
      <c r="D50">
        <f>INDEX('[1]BASCPR_Y6_w_AgeAtAssmnt 17NOV20'!$L:$L,B50)</f>
        <v>58</v>
      </c>
      <c r="E50">
        <f t="shared" si="2"/>
        <v>1</v>
      </c>
      <c r="F50">
        <f t="shared" si="3"/>
        <v>0</v>
      </c>
    </row>
    <row r="51" spans="1:6" x14ac:dyDescent="0.35">
      <c r="A51" t="s">
        <v>49</v>
      </c>
      <c r="B51">
        <f>MATCH(A51,'[1]BASCPR_Y6_w_AgeAtAssmnt 17NOV20'!$A:$A,0)</f>
        <v>95</v>
      </c>
      <c r="C51">
        <f>INDEX('[1]BASCPR_Y6_w_AgeAtAssmnt 17NOV20'!$AJ:$AJ,B51)</f>
        <v>46</v>
      </c>
      <c r="D51">
        <f>INDEX('[1]BASCPR_Y6_w_AgeAtAssmnt 17NOV20'!$L:$L,B51)</f>
        <v>54</v>
      </c>
      <c r="E51">
        <f t="shared" si="2"/>
        <v>0</v>
      </c>
      <c r="F51">
        <f t="shared" si="3"/>
        <v>0</v>
      </c>
    </row>
    <row r="52" spans="1:6" x14ac:dyDescent="0.35">
      <c r="A52" t="s">
        <v>50</v>
      </c>
      <c r="B52">
        <f>MATCH(A52,'[1]BASCPR_Y6_w_AgeAtAssmnt 17NOV20'!$A:$A,0)</f>
        <v>97</v>
      </c>
      <c r="C52">
        <f>INDEX('[1]BASCPR_Y6_w_AgeAtAssmnt 17NOV20'!$AJ:$AJ,B52)</f>
        <v>46</v>
      </c>
      <c r="D52">
        <f>INDEX('[1]BASCPR_Y6_w_AgeAtAssmnt 17NOV20'!$L:$L,B52)</f>
        <v>48</v>
      </c>
      <c r="E52">
        <f t="shared" si="2"/>
        <v>0</v>
      </c>
      <c r="F52">
        <f t="shared" si="3"/>
        <v>0</v>
      </c>
    </row>
    <row r="53" spans="1:6" x14ac:dyDescent="0.35">
      <c r="A53" t="s">
        <v>51</v>
      </c>
      <c r="B53" t="e">
        <f>MATCH(A53,'[1]BASCPR_Y6_w_AgeAtAssmnt 17NOV20'!$A:$A,0)</f>
        <v>#N/A</v>
      </c>
      <c r="C53" t="e">
        <f>INDEX('[1]BASCPR_Y6_w_AgeAtAssmnt 17NOV20'!$AJ:$AJ,B53)</f>
        <v>#N/A</v>
      </c>
      <c r="D53" t="e">
        <f>INDEX('[1]BASCPR_Y6_w_AgeAtAssmnt 17NOV20'!$L:$L,B53)</f>
        <v>#N/A</v>
      </c>
      <c r="E53" t="e">
        <f t="shared" si="2"/>
        <v>#N/A</v>
      </c>
      <c r="F53" t="e">
        <f t="shared" si="3"/>
        <v>#N/A</v>
      </c>
    </row>
    <row r="54" spans="1:6" x14ac:dyDescent="0.35">
      <c r="A54" t="s">
        <v>52</v>
      </c>
      <c r="B54" t="e">
        <f>MATCH(A54,'[1]BASCPR_Y6_w_AgeAtAssmnt 17NOV20'!$A:$A,0)</f>
        <v>#N/A</v>
      </c>
      <c r="C54" t="e">
        <f>INDEX('[1]BASCPR_Y6_w_AgeAtAssmnt 17NOV20'!$AJ:$AJ,B54)</f>
        <v>#N/A</v>
      </c>
      <c r="D54" t="e">
        <f>INDEX('[1]BASCPR_Y6_w_AgeAtAssmnt 17NOV20'!$L:$L,B54)</f>
        <v>#N/A</v>
      </c>
      <c r="E54" t="e">
        <f t="shared" si="2"/>
        <v>#N/A</v>
      </c>
      <c r="F54" t="e">
        <f t="shared" si="3"/>
        <v>#N/A</v>
      </c>
    </row>
    <row r="55" spans="1:6" x14ac:dyDescent="0.35">
      <c r="A55" t="s">
        <v>53</v>
      </c>
      <c r="B55">
        <f>MATCH(A55,'[1]BASCPR_Y6_w_AgeAtAssmnt 17NOV20'!$A:$A,0)</f>
        <v>99</v>
      </c>
      <c r="C55">
        <f>INDEX('[1]BASCPR_Y6_w_AgeAtAssmnt 17NOV20'!$AJ:$AJ,B55)</f>
        <v>46</v>
      </c>
      <c r="D55">
        <f>INDEX('[1]BASCPR_Y6_w_AgeAtAssmnt 17NOV20'!$L:$L,B55)</f>
        <v>52</v>
      </c>
      <c r="E55">
        <f t="shared" si="2"/>
        <v>0</v>
      </c>
      <c r="F55">
        <f t="shared" si="3"/>
        <v>0</v>
      </c>
    </row>
    <row r="56" spans="1:6" x14ac:dyDescent="0.35">
      <c r="A56" t="s">
        <v>54</v>
      </c>
      <c r="B56">
        <f>MATCH(A56,'[1]BASCPR_Y6_w_AgeAtAssmnt 17NOV20'!$A:$A,0)</f>
        <v>100</v>
      </c>
      <c r="C56">
        <f>INDEX('[1]BASCPR_Y6_w_AgeAtAssmnt 17NOV20'!$AJ:$AJ,B56)</f>
        <v>58</v>
      </c>
      <c r="D56">
        <f>INDEX('[1]BASCPR_Y6_w_AgeAtAssmnt 17NOV20'!$L:$L,B56)</f>
        <v>57</v>
      </c>
      <c r="E56">
        <f t="shared" si="2"/>
        <v>0</v>
      </c>
      <c r="F56">
        <f t="shared" si="3"/>
        <v>0</v>
      </c>
    </row>
    <row r="57" spans="1:6" x14ac:dyDescent="0.35">
      <c r="A57" t="s">
        <v>55</v>
      </c>
      <c r="B57">
        <f>MATCH(A57,'[1]BASCPR_Y6_w_AgeAtAssmnt 17NOV20'!$A:$A,0)</f>
        <v>103</v>
      </c>
      <c r="C57">
        <f>INDEX('[1]BASCPR_Y6_w_AgeAtAssmnt 17NOV20'!$AJ:$AJ,B57)</f>
        <v>41</v>
      </c>
      <c r="D57">
        <f>INDEX('[1]BASCPR_Y6_w_AgeAtAssmnt 17NOV20'!$L:$L,B57)</f>
        <v>50</v>
      </c>
      <c r="E57">
        <f t="shared" si="2"/>
        <v>0</v>
      </c>
      <c r="F57">
        <f t="shared" si="3"/>
        <v>0</v>
      </c>
    </row>
    <row r="58" spans="1:6" x14ac:dyDescent="0.35">
      <c r="A58" t="s">
        <v>56</v>
      </c>
      <c r="B58">
        <f>MATCH(A58,'[1]BASCPR_Y6_w_AgeAtAssmnt 17NOV20'!$A:$A,0)</f>
        <v>104</v>
      </c>
      <c r="C58">
        <f>INDEX('[1]BASCPR_Y6_w_AgeAtAssmnt 17NOV20'!$AJ:$AJ,B58)</f>
        <v>66</v>
      </c>
      <c r="D58">
        <f>INDEX('[1]BASCPR_Y6_w_AgeAtAssmnt 17NOV20'!$L:$L,B58)</f>
        <v>80</v>
      </c>
      <c r="E58">
        <f t="shared" si="2"/>
        <v>1</v>
      </c>
      <c r="F58">
        <f t="shared" si="3"/>
        <v>1</v>
      </c>
    </row>
    <row r="59" spans="1:6" x14ac:dyDescent="0.35">
      <c r="A59" t="s">
        <v>57</v>
      </c>
      <c r="B59" t="e">
        <f>MATCH(A59,'[1]BASCPR_Y6_w_AgeAtAssmnt 17NOV20'!$A:$A,0)</f>
        <v>#N/A</v>
      </c>
      <c r="C59" t="e">
        <f>INDEX('[1]BASCPR_Y6_w_AgeAtAssmnt 17NOV20'!$AJ:$AJ,B59)</f>
        <v>#N/A</v>
      </c>
      <c r="D59" t="e">
        <f>INDEX('[1]BASCPR_Y6_w_AgeAtAssmnt 17NOV20'!$L:$L,B59)</f>
        <v>#N/A</v>
      </c>
      <c r="E59" t="e">
        <f t="shared" si="2"/>
        <v>#N/A</v>
      </c>
      <c r="F59" t="e">
        <f t="shared" si="3"/>
        <v>#N/A</v>
      </c>
    </row>
    <row r="60" spans="1:6" x14ac:dyDescent="0.35">
      <c r="A60" t="s">
        <v>58</v>
      </c>
      <c r="B60" t="e">
        <f>MATCH(A60,'[1]BASCPR_Y6_w_AgeAtAssmnt 17NOV20'!$A:$A,0)</f>
        <v>#N/A</v>
      </c>
      <c r="C60" t="e">
        <f>INDEX('[1]BASCPR_Y6_w_AgeAtAssmnt 17NOV20'!$AJ:$AJ,B60)</f>
        <v>#N/A</v>
      </c>
      <c r="D60" t="e">
        <f>INDEX('[1]BASCPR_Y6_w_AgeAtAssmnt 17NOV20'!$L:$L,B60)</f>
        <v>#N/A</v>
      </c>
      <c r="E60" t="e">
        <f t="shared" si="2"/>
        <v>#N/A</v>
      </c>
      <c r="F60" t="e">
        <f t="shared" si="3"/>
        <v>#N/A</v>
      </c>
    </row>
    <row r="61" spans="1:6" x14ac:dyDescent="0.35">
      <c r="A61" t="s">
        <v>59</v>
      </c>
      <c r="B61">
        <f>MATCH(A61,'[1]BASCPR_Y6_w_AgeAtAssmnt 17NOV20'!$A:$A,0)</f>
        <v>106</v>
      </c>
      <c r="C61">
        <f>INDEX('[1]BASCPR_Y6_w_AgeAtAssmnt 17NOV20'!$AJ:$AJ,B61)</f>
        <v>41</v>
      </c>
      <c r="D61">
        <f>INDEX('[1]BASCPR_Y6_w_AgeAtAssmnt 17NOV20'!$L:$L,B61)</f>
        <v>35</v>
      </c>
      <c r="E61">
        <f t="shared" si="2"/>
        <v>0</v>
      </c>
      <c r="F61">
        <f t="shared" si="3"/>
        <v>0</v>
      </c>
    </row>
    <row r="62" spans="1:6" x14ac:dyDescent="0.35">
      <c r="A62" t="s">
        <v>60</v>
      </c>
      <c r="B62" t="e">
        <f>MATCH(A62,'[1]BASCPR_Y6_w_AgeAtAssmnt 17NOV20'!$A:$A,0)</f>
        <v>#N/A</v>
      </c>
      <c r="C62" t="e">
        <f>INDEX('[1]BASCPR_Y6_w_AgeAtAssmnt 17NOV20'!$AJ:$AJ,B62)</f>
        <v>#N/A</v>
      </c>
      <c r="D62" t="e">
        <f>INDEX('[1]BASCPR_Y6_w_AgeAtAssmnt 17NOV20'!$L:$L,B62)</f>
        <v>#N/A</v>
      </c>
      <c r="E62" t="e">
        <f t="shared" si="2"/>
        <v>#N/A</v>
      </c>
      <c r="F62" t="e">
        <f t="shared" si="3"/>
        <v>#N/A</v>
      </c>
    </row>
    <row r="63" spans="1:6" x14ac:dyDescent="0.35">
      <c r="A63" t="s">
        <v>61</v>
      </c>
      <c r="B63" t="e">
        <f>MATCH(A63,'[1]BASCPR_Y6_w_AgeAtAssmnt 17NOV20'!$A:$A,0)</f>
        <v>#N/A</v>
      </c>
      <c r="C63" t="e">
        <f>INDEX('[1]BASCPR_Y6_w_AgeAtAssmnt 17NOV20'!$AJ:$AJ,B63)</f>
        <v>#N/A</v>
      </c>
      <c r="D63" t="e">
        <f>INDEX('[1]BASCPR_Y6_w_AgeAtAssmnt 17NOV20'!$L:$L,B63)</f>
        <v>#N/A</v>
      </c>
      <c r="E63" t="e">
        <f t="shared" si="2"/>
        <v>#N/A</v>
      </c>
      <c r="F63" t="e">
        <f t="shared" si="3"/>
        <v>#N/A</v>
      </c>
    </row>
    <row r="64" spans="1:6" x14ac:dyDescent="0.35">
      <c r="A64" t="s">
        <v>62</v>
      </c>
      <c r="B64">
        <f>MATCH(A64,'[1]BASCPR_Y6_w_AgeAtAssmnt 17NOV20'!$A:$A,0)</f>
        <v>107</v>
      </c>
      <c r="C64">
        <f>INDEX('[1]BASCPR_Y6_w_AgeAtAssmnt 17NOV20'!$AJ:$AJ,B64)</f>
        <v>54</v>
      </c>
      <c r="D64">
        <f>INDEX('[1]BASCPR_Y6_w_AgeAtAssmnt 17NOV20'!$L:$L,B64)</f>
        <v>60</v>
      </c>
      <c r="E64">
        <f t="shared" si="2"/>
        <v>0</v>
      </c>
      <c r="F64">
        <f t="shared" si="3"/>
        <v>0</v>
      </c>
    </row>
    <row r="65" spans="1:6" x14ac:dyDescent="0.35">
      <c r="A65" t="s">
        <v>63</v>
      </c>
      <c r="B65">
        <f>MATCH(A65,'[1]BASCPR_Y6_w_AgeAtAssmnt 17NOV20'!$A:$A,0)</f>
        <v>108</v>
      </c>
      <c r="C65">
        <f>INDEX('[1]BASCPR_Y6_w_AgeAtAssmnt 17NOV20'!$AJ:$AJ,B65)</f>
        <v>63</v>
      </c>
      <c r="D65">
        <f>INDEX('[1]BASCPR_Y6_w_AgeAtAssmnt 17NOV20'!$L:$L,B65)</f>
        <v>66</v>
      </c>
      <c r="E65">
        <f t="shared" si="2"/>
        <v>0</v>
      </c>
      <c r="F65">
        <f t="shared" si="3"/>
        <v>1</v>
      </c>
    </row>
    <row r="66" spans="1:6" x14ac:dyDescent="0.35">
      <c r="A66" t="s">
        <v>64</v>
      </c>
      <c r="B66">
        <f>MATCH(A66,'[1]BASCPR_Y6_w_AgeAtAssmnt 17NOV20'!$A:$A,0)</f>
        <v>109</v>
      </c>
      <c r="C66">
        <f>INDEX('[1]BASCPR_Y6_w_AgeAtAssmnt 17NOV20'!$AJ:$AJ,B66)</f>
        <v>54</v>
      </c>
      <c r="D66">
        <f>INDEX('[1]BASCPR_Y6_w_AgeAtAssmnt 17NOV20'!$L:$L,B66)</f>
        <v>50</v>
      </c>
      <c r="E66">
        <f t="shared" si="2"/>
        <v>0</v>
      </c>
      <c r="F66">
        <f t="shared" si="3"/>
        <v>0</v>
      </c>
    </row>
    <row r="67" spans="1:6" x14ac:dyDescent="0.35">
      <c r="A67" t="s">
        <v>65</v>
      </c>
      <c r="B67">
        <f>MATCH(A67,'[1]BASCPR_Y6_w_AgeAtAssmnt 17NOV20'!$A:$A,0)</f>
        <v>110</v>
      </c>
      <c r="C67">
        <f>INDEX('[1]BASCPR_Y6_w_AgeAtAssmnt 17NOV20'!$AJ:$AJ,B67)</f>
        <v>44</v>
      </c>
      <c r="D67">
        <f>INDEX('[1]BASCPR_Y6_w_AgeAtAssmnt 17NOV20'!$L:$L,B67)</f>
        <v>43</v>
      </c>
      <c r="E67">
        <f t="shared" si="2"/>
        <v>0</v>
      </c>
      <c r="F67">
        <f t="shared" si="3"/>
        <v>0</v>
      </c>
    </row>
    <row r="68" spans="1:6" x14ac:dyDescent="0.35">
      <c r="A68" t="s">
        <v>66</v>
      </c>
      <c r="B68">
        <f>MATCH(A68,'[1]BASCPR_Y6_w_AgeAtAssmnt 17NOV20'!$A:$A,0)</f>
        <v>111</v>
      </c>
      <c r="C68">
        <f>INDEX('[1]BASCPR_Y6_w_AgeAtAssmnt 17NOV20'!$AJ:$AJ,B68)</f>
        <v>75</v>
      </c>
      <c r="D68">
        <f>INDEX('[1]BASCPR_Y6_w_AgeAtAssmnt 17NOV20'!$L:$L,B68)</f>
        <v>62</v>
      </c>
      <c r="E68">
        <f t="shared" si="2"/>
        <v>1</v>
      </c>
      <c r="F68">
        <f t="shared" si="3"/>
        <v>0</v>
      </c>
    </row>
    <row r="69" spans="1:6" x14ac:dyDescent="0.35">
      <c r="A69" t="s">
        <v>67</v>
      </c>
      <c r="B69">
        <f>MATCH(A69,'[1]BASCPR_Y6_w_AgeAtAssmnt 17NOV20'!$A:$A,0)</f>
        <v>112</v>
      </c>
      <c r="C69">
        <f>INDEX('[1]BASCPR_Y6_w_AgeAtAssmnt 17NOV20'!$AJ:$AJ,B69)</f>
        <v>52</v>
      </c>
      <c r="D69">
        <f>INDEX('[1]BASCPR_Y6_w_AgeAtAssmnt 17NOV20'!$L:$L,B69)</f>
        <v>60</v>
      </c>
      <c r="E69">
        <f t="shared" si="2"/>
        <v>0</v>
      </c>
      <c r="F69">
        <f t="shared" si="3"/>
        <v>0</v>
      </c>
    </row>
    <row r="70" spans="1:6" x14ac:dyDescent="0.35">
      <c r="A70" t="s">
        <v>68</v>
      </c>
      <c r="B70">
        <f>MATCH(A70,'[1]BASCPR_Y6_w_AgeAtAssmnt 17NOV20'!$A:$A,0)</f>
        <v>113</v>
      </c>
      <c r="C70">
        <f>INDEX('[1]BASCPR_Y6_w_AgeAtAssmnt 17NOV20'!$AJ:$AJ,B70)</f>
        <v>46</v>
      </c>
      <c r="D70">
        <f>INDEX('[1]BASCPR_Y6_w_AgeAtAssmnt 17NOV20'!$L:$L,B70)</f>
        <v>43</v>
      </c>
      <c r="E70">
        <f t="shared" si="2"/>
        <v>0</v>
      </c>
      <c r="F70">
        <f t="shared" si="3"/>
        <v>0</v>
      </c>
    </row>
    <row r="71" spans="1:6" x14ac:dyDescent="0.35">
      <c r="A71" t="s">
        <v>69</v>
      </c>
      <c r="B71">
        <f>MATCH(A71,'[1]BASCPR_Y6_w_AgeAtAssmnt 17NOV20'!$A:$A,0)</f>
        <v>114</v>
      </c>
      <c r="C71">
        <f>INDEX('[1]BASCPR_Y6_w_AgeAtAssmnt 17NOV20'!$AJ:$AJ,B71)</f>
        <v>44</v>
      </c>
      <c r="D71">
        <f>INDEX('[1]BASCPR_Y6_w_AgeAtAssmnt 17NOV20'!$L:$L,B71)</f>
        <v>48</v>
      </c>
      <c r="E71">
        <f t="shared" si="2"/>
        <v>0</v>
      </c>
      <c r="F71">
        <f t="shared" si="3"/>
        <v>0</v>
      </c>
    </row>
    <row r="72" spans="1:6" x14ac:dyDescent="0.35">
      <c r="A72" t="s">
        <v>70</v>
      </c>
      <c r="B72">
        <f>MATCH(A72,'[1]BASCPR_Y6_w_AgeAtAssmnt 17NOV20'!$A:$A,0)</f>
        <v>115</v>
      </c>
      <c r="C72">
        <f>INDEX('[1]BASCPR_Y6_w_AgeAtAssmnt 17NOV20'!$AJ:$AJ,B72)</f>
        <v>47</v>
      </c>
      <c r="D72">
        <f>INDEX('[1]BASCPR_Y6_w_AgeAtAssmnt 17NOV20'!$L:$L,B72)</f>
        <v>41</v>
      </c>
      <c r="E72">
        <f t="shared" si="2"/>
        <v>0</v>
      </c>
      <c r="F72">
        <f t="shared" si="3"/>
        <v>0</v>
      </c>
    </row>
    <row r="73" spans="1:6" x14ac:dyDescent="0.35">
      <c r="A73" t="s">
        <v>71</v>
      </c>
      <c r="B73">
        <f>MATCH(A73,'[1]BASCPR_Y6_w_AgeAtAssmnt 17NOV20'!$A:$A,0)</f>
        <v>117</v>
      </c>
      <c r="C73">
        <f>INDEX('[1]BASCPR_Y6_w_AgeAtAssmnt 17NOV20'!$AJ:$AJ,B73)</f>
        <v>44</v>
      </c>
      <c r="D73">
        <f>INDEX('[1]BASCPR_Y6_w_AgeAtAssmnt 17NOV20'!$L:$L,B73)</f>
        <v>48</v>
      </c>
      <c r="E73">
        <f t="shared" si="2"/>
        <v>0</v>
      </c>
      <c r="F73">
        <f t="shared" si="3"/>
        <v>0</v>
      </c>
    </row>
    <row r="74" spans="1:6" x14ac:dyDescent="0.35">
      <c r="A74" t="s">
        <v>72</v>
      </c>
      <c r="B74">
        <f>MATCH(A74,'[1]BASCPR_Y6_w_AgeAtAssmnt 17NOV20'!$A:$A,0)</f>
        <v>118</v>
      </c>
      <c r="C74">
        <f>INDEX('[1]BASCPR_Y6_w_AgeAtAssmnt 17NOV20'!$AJ:$AJ,B74)</f>
        <v>61</v>
      </c>
      <c r="D74">
        <f>INDEX('[1]BASCPR_Y6_w_AgeAtAssmnt 17NOV20'!$L:$L,B74)</f>
        <v>45</v>
      </c>
      <c r="E74">
        <f t="shared" si="2"/>
        <v>0</v>
      </c>
      <c r="F74">
        <f t="shared" si="3"/>
        <v>0</v>
      </c>
    </row>
    <row r="75" spans="1:6" x14ac:dyDescent="0.35">
      <c r="A75" t="s">
        <v>73</v>
      </c>
      <c r="B75">
        <f>MATCH(A75,'[1]BASCPR_Y6_w_AgeAtAssmnt 17NOV20'!$A:$A,0)</f>
        <v>119</v>
      </c>
      <c r="C75">
        <f>INDEX('[1]BASCPR_Y6_w_AgeAtAssmnt 17NOV20'!$AJ:$AJ,B75)</f>
        <v>49</v>
      </c>
      <c r="D75">
        <f>INDEX('[1]BASCPR_Y6_w_AgeAtAssmnt 17NOV20'!$L:$L,B75)</f>
        <v>56</v>
      </c>
      <c r="E75">
        <f t="shared" si="2"/>
        <v>0</v>
      </c>
      <c r="F75">
        <f t="shared" si="3"/>
        <v>0</v>
      </c>
    </row>
    <row r="76" spans="1:6" x14ac:dyDescent="0.35">
      <c r="A76" t="s">
        <v>74</v>
      </c>
      <c r="B76" t="e">
        <f>MATCH(A76,'[1]BASCPR_Y6_w_AgeAtAssmnt 17NOV20'!$A:$A,0)</f>
        <v>#N/A</v>
      </c>
      <c r="C76" t="e">
        <f>INDEX('[1]BASCPR_Y6_w_AgeAtAssmnt 17NOV20'!$AJ:$AJ,B76)</f>
        <v>#N/A</v>
      </c>
      <c r="D76" t="e">
        <f>INDEX('[1]BASCPR_Y6_w_AgeAtAssmnt 17NOV20'!$L:$L,B76)</f>
        <v>#N/A</v>
      </c>
      <c r="E76" t="e">
        <f t="shared" si="2"/>
        <v>#N/A</v>
      </c>
      <c r="F76" t="e">
        <f t="shared" si="3"/>
        <v>#N/A</v>
      </c>
    </row>
    <row r="77" spans="1:6" x14ac:dyDescent="0.35">
      <c r="A77" t="s">
        <v>75</v>
      </c>
      <c r="B77" t="e">
        <f>MATCH(A77,'[1]BASCPR_Y6_w_AgeAtAssmnt 17NOV20'!$A:$A,0)</f>
        <v>#N/A</v>
      </c>
      <c r="C77" t="e">
        <f>INDEX('[1]BASCPR_Y6_w_AgeAtAssmnt 17NOV20'!$AJ:$AJ,B77)</f>
        <v>#N/A</v>
      </c>
      <c r="D77" t="e">
        <f>INDEX('[1]BASCPR_Y6_w_AgeAtAssmnt 17NOV20'!$L:$L,B77)</f>
        <v>#N/A</v>
      </c>
      <c r="E77" t="e">
        <f t="shared" si="2"/>
        <v>#N/A</v>
      </c>
      <c r="F77" t="e">
        <f t="shared" si="3"/>
        <v>#N/A</v>
      </c>
    </row>
    <row r="78" spans="1:6" x14ac:dyDescent="0.35">
      <c r="A78" t="s">
        <v>76</v>
      </c>
      <c r="B78" t="e">
        <f>MATCH(A78,'[1]BASCPR_Y6_w_AgeAtAssmnt 17NOV20'!$A:$A,0)</f>
        <v>#N/A</v>
      </c>
      <c r="C78" t="e">
        <f>INDEX('[1]BASCPR_Y6_w_AgeAtAssmnt 17NOV20'!$AJ:$AJ,B78)</f>
        <v>#N/A</v>
      </c>
      <c r="D78" t="e">
        <f>INDEX('[1]BASCPR_Y6_w_AgeAtAssmnt 17NOV20'!$L:$L,B78)</f>
        <v>#N/A</v>
      </c>
      <c r="E78" t="e">
        <f t="shared" si="2"/>
        <v>#N/A</v>
      </c>
      <c r="F78" t="e">
        <f t="shared" si="3"/>
        <v>#N/A</v>
      </c>
    </row>
    <row r="79" spans="1:6" x14ac:dyDescent="0.35">
      <c r="A79" t="s">
        <v>77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2"/>
        <v>#N/A</v>
      </c>
      <c r="F79" t="e">
        <f t="shared" si="3"/>
        <v>#N/A</v>
      </c>
    </row>
    <row r="80" spans="1:6" x14ac:dyDescent="0.35">
      <c r="A80" t="s">
        <v>78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2"/>
        <v>#N/A</v>
      </c>
      <c r="F80" t="e">
        <f t="shared" si="3"/>
        <v>#N/A</v>
      </c>
    </row>
    <row r="81" spans="1:6" x14ac:dyDescent="0.35">
      <c r="A81" t="s">
        <v>79</v>
      </c>
      <c r="B81">
        <f>MATCH(A81,'[1]BASCPR_Y6_w_AgeAtAssmnt 17NOV20'!$A:$A,0)</f>
        <v>124</v>
      </c>
      <c r="C81">
        <f>INDEX('[1]BASCPR_Y6_w_AgeAtAssmnt 17NOV20'!$AJ:$AJ,B81)</f>
        <v>58</v>
      </c>
      <c r="D81">
        <f>INDEX('[1]BASCPR_Y6_w_AgeAtAssmnt 17NOV20'!$L:$L,B81)</f>
        <v>64</v>
      </c>
      <c r="E81">
        <f t="shared" si="2"/>
        <v>0</v>
      </c>
      <c r="F81">
        <f t="shared" si="3"/>
        <v>0</v>
      </c>
    </row>
    <row r="82" spans="1:6" x14ac:dyDescent="0.35">
      <c r="A82" t="s">
        <v>80</v>
      </c>
      <c r="B82">
        <f>MATCH(A82,'[1]BASCPR_Y6_w_AgeAtAssmnt 17NOV20'!$A:$A,0)</f>
        <v>125</v>
      </c>
      <c r="C82">
        <f>INDEX('[1]BASCPR_Y6_w_AgeAtAssmnt 17NOV20'!$AJ:$AJ,B82)</f>
        <v>60</v>
      </c>
      <c r="D82">
        <f>INDEX('[1]BASCPR_Y6_w_AgeAtAssmnt 17NOV20'!$L:$L,B82)</f>
        <v>60</v>
      </c>
      <c r="E82">
        <f t="shared" si="2"/>
        <v>0</v>
      </c>
      <c r="F82">
        <f t="shared" si="3"/>
        <v>0</v>
      </c>
    </row>
    <row r="83" spans="1:6" x14ac:dyDescent="0.35">
      <c r="A83" t="s">
        <v>81</v>
      </c>
      <c r="B83">
        <f>MATCH(A83,'[1]BASCPR_Y6_w_AgeAtAssmnt 17NOV20'!$A:$A,0)</f>
        <v>126</v>
      </c>
      <c r="C83">
        <f>INDEX('[1]BASCPR_Y6_w_AgeAtAssmnt 17NOV20'!$AJ:$AJ,B83)</f>
        <v>67</v>
      </c>
      <c r="D83">
        <f>INDEX('[1]BASCPR_Y6_w_AgeAtAssmnt 17NOV20'!$L:$L,B83)</f>
        <v>77</v>
      </c>
      <c r="E83">
        <f t="shared" si="2"/>
        <v>1</v>
      </c>
      <c r="F83">
        <f t="shared" si="3"/>
        <v>1</v>
      </c>
    </row>
    <row r="84" spans="1:6" x14ac:dyDescent="0.35">
      <c r="A84" t="s">
        <v>82</v>
      </c>
      <c r="B84">
        <f>MATCH(A84,'[1]BASCPR_Y6_w_AgeAtAssmnt 17NOV20'!$A:$A,0)</f>
        <v>127</v>
      </c>
      <c r="C84">
        <f>INDEX('[1]BASCPR_Y6_w_AgeAtAssmnt 17NOV20'!$AJ:$AJ,B84)</f>
        <v>44</v>
      </c>
      <c r="D84">
        <f>INDEX('[1]BASCPR_Y6_w_AgeAtAssmnt 17NOV20'!$L:$L,B84)</f>
        <v>48</v>
      </c>
      <c r="E84">
        <f t="shared" ref="E84:E147" si="4">IF(C84&gt;=65,1,0)</f>
        <v>0</v>
      </c>
      <c r="F84">
        <f t="shared" ref="F84:F147" si="5">IF(D84&gt;=65,1,0)</f>
        <v>0</v>
      </c>
    </row>
    <row r="85" spans="1:6" x14ac:dyDescent="0.35">
      <c r="A85" t="s">
        <v>83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4"/>
        <v>#N/A</v>
      </c>
      <c r="F85" t="e">
        <f t="shared" si="5"/>
        <v>#N/A</v>
      </c>
    </row>
    <row r="86" spans="1:6" x14ac:dyDescent="0.35">
      <c r="A86" t="s">
        <v>84</v>
      </c>
      <c r="B86">
        <f>MATCH(A86,'[1]BASCPR_Y6_w_AgeAtAssmnt 17NOV20'!$A:$A,0)</f>
        <v>128</v>
      </c>
      <c r="C86">
        <f>INDEX('[1]BASCPR_Y6_w_AgeAtAssmnt 17NOV20'!$AJ:$AJ,B86)</f>
        <v>52</v>
      </c>
      <c r="D86">
        <f>INDEX('[1]BASCPR_Y6_w_AgeAtAssmnt 17NOV20'!$L:$L,B86)</f>
        <v>78</v>
      </c>
      <c r="E86">
        <f t="shared" si="4"/>
        <v>0</v>
      </c>
      <c r="F86">
        <f t="shared" si="5"/>
        <v>1</v>
      </c>
    </row>
    <row r="87" spans="1:6" x14ac:dyDescent="0.35">
      <c r="A87" t="s">
        <v>85</v>
      </c>
      <c r="B87">
        <f>MATCH(A87,'[1]BASCPR_Y6_w_AgeAtAssmnt 17NOV20'!$A:$A,0)</f>
        <v>129</v>
      </c>
      <c r="C87">
        <f>INDEX('[1]BASCPR_Y6_w_AgeAtAssmnt 17NOV20'!$AJ:$AJ,B87)</f>
        <v>44</v>
      </c>
      <c r="D87">
        <f>INDEX('[1]BASCPR_Y6_w_AgeAtAssmnt 17NOV20'!$L:$L,B87)</f>
        <v>58</v>
      </c>
      <c r="E87">
        <f t="shared" si="4"/>
        <v>0</v>
      </c>
      <c r="F87">
        <f t="shared" si="5"/>
        <v>0</v>
      </c>
    </row>
    <row r="88" spans="1:6" x14ac:dyDescent="0.35">
      <c r="A88" t="s">
        <v>86</v>
      </c>
      <c r="B88">
        <f>MATCH(A88,'[1]BASCPR_Y6_w_AgeAtAssmnt 17NOV20'!$A:$A,0)</f>
        <v>130</v>
      </c>
      <c r="C88">
        <f>INDEX('[1]BASCPR_Y6_w_AgeAtAssmnt 17NOV20'!$AJ:$AJ,B88)</f>
        <v>41</v>
      </c>
      <c r="D88">
        <f>INDEX('[1]BASCPR_Y6_w_AgeAtAssmnt 17NOV20'!$L:$L,B88)</f>
        <v>43</v>
      </c>
      <c r="E88">
        <f t="shared" si="4"/>
        <v>0</v>
      </c>
      <c r="F88">
        <f t="shared" si="5"/>
        <v>0</v>
      </c>
    </row>
    <row r="89" spans="1:6" x14ac:dyDescent="0.35">
      <c r="A89" t="s">
        <v>87</v>
      </c>
      <c r="B89">
        <f>MATCH(A89,'[1]BASCPR_Y6_w_AgeAtAssmnt 17NOV20'!$A:$A,0)</f>
        <v>131</v>
      </c>
      <c r="C89">
        <f>INDEX('[1]BASCPR_Y6_w_AgeAtAssmnt 17NOV20'!$AJ:$AJ,B89)</f>
        <v>65</v>
      </c>
      <c r="D89">
        <f>INDEX('[1]BASCPR_Y6_w_AgeAtAssmnt 17NOV20'!$L:$L,B89)</f>
        <v>60</v>
      </c>
      <c r="E89">
        <f t="shared" si="4"/>
        <v>1</v>
      </c>
      <c r="F89">
        <f t="shared" si="5"/>
        <v>0</v>
      </c>
    </row>
    <row r="90" spans="1:6" x14ac:dyDescent="0.35">
      <c r="A90" t="s">
        <v>88</v>
      </c>
      <c r="B90">
        <f>MATCH(A90,'[1]BASCPR_Y6_w_AgeAtAssmnt 17NOV20'!$A:$A,0)</f>
        <v>132</v>
      </c>
      <c r="C90">
        <f>INDEX('[1]BASCPR_Y6_w_AgeAtAssmnt 17NOV20'!$AJ:$AJ,B90)</f>
        <v>41</v>
      </c>
      <c r="D90">
        <f>INDEX('[1]BASCPR_Y6_w_AgeAtAssmnt 17NOV20'!$L:$L,B90)</f>
        <v>45</v>
      </c>
      <c r="E90">
        <f t="shared" si="4"/>
        <v>0</v>
      </c>
      <c r="F90">
        <f t="shared" si="5"/>
        <v>0</v>
      </c>
    </row>
    <row r="91" spans="1:6" x14ac:dyDescent="0.35">
      <c r="A91" t="s">
        <v>89</v>
      </c>
      <c r="B91" t="e">
        <f>MATCH(A91,'[1]BASCPR_Y6_w_AgeAtAssmnt 17NOV20'!$A:$A,0)</f>
        <v>#N/A</v>
      </c>
      <c r="C91" t="e">
        <f>INDEX('[1]BASCPR_Y6_w_AgeAtAssmnt 17NOV20'!$AJ:$AJ,B91)</f>
        <v>#N/A</v>
      </c>
      <c r="D91" t="e">
        <f>INDEX('[1]BASCPR_Y6_w_AgeAtAssmnt 17NOV20'!$L:$L,B91)</f>
        <v>#N/A</v>
      </c>
      <c r="E91" t="e">
        <f t="shared" si="4"/>
        <v>#N/A</v>
      </c>
      <c r="F91" t="e">
        <f t="shared" si="5"/>
        <v>#N/A</v>
      </c>
    </row>
    <row r="92" spans="1:6" x14ac:dyDescent="0.35">
      <c r="A92" t="s">
        <v>90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4"/>
        <v>#N/A</v>
      </c>
      <c r="F92" t="e">
        <f t="shared" si="5"/>
        <v>#N/A</v>
      </c>
    </row>
    <row r="93" spans="1:6" x14ac:dyDescent="0.35">
      <c r="A93" t="s">
        <v>91</v>
      </c>
      <c r="B93">
        <f>MATCH(A93,'[1]BASCPR_Y6_w_AgeAtAssmnt 17NOV20'!$A:$A,0)</f>
        <v>133</v>
      </c>
      <c r="C93">
        <f>INDEX('[1]BASCPR_Y6_w_AgeAtAssmnt 17NOV20'!$AJ:$AJ,B93)</f>
        <v>57</v>
      </c>
      <c r="D93">
        <f>INDEX('[1]BASCPR_Y6_w_AgeAtAssmnt 17NOV20'!$L:$L,B93)</f>
        <v>58</v>
      </c>
      <c r="E93">
        <f t="shared" si="4"/>
        <v>0</v>
      </c>
      <c r="F93">
        <f t="shared" si="5"/>
        <v>0</v>
      </c>
    </row>
    <row r="94" spans="1:6" x14ac:dyDescent="0.35">
      <c r="A94" t="s">
        <v>92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4"/>
        <v>#N/A</v>
      </c>
      <c r="F94" t="e">
        <f t="shared" si="5"/>
        <v>#N/A</v>
      </c>
    </row>
    <row r="95" spans="1:6" x14ac:dyDescent="0.35">
      <c r="A95" t="s">
        <v>93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4"/>
        <v>#N/A</v>
      </c>
      <c r="F95" t="e">
        <f t="shared" si="5"/>
        <v>#N/A</v>
      </c>
    </row>
    <row r="96" spans="1:6" x14ac:dyDescent="0.35">
      <c r="A96" t="s">
        <v>94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4"/>
        <v>#N/A</v>
      </c>
      <c r="F96" t="e">
        <f t="shared" si="5"/>
        <v>#N/A</v>
      </c>
    </row>
    <row r="97" spans="1:6" x14ac:dyDescent="0.35">
      <c r="A97" t="s">
        <v>95</v>
      </c>
      <c r="B97">
        <f>MATCH(A97,'[1]BASCPR_Y6_w_AgeAtAssmnt 17NOV20'!$A:$A,0)</f>
        <v>135</v>
      </c>
      <c r="C97">
        <f>INDEX('[1]BASCPR_Y6_w_AgeAtAssmnt 17NOV20'!$AJ:$AJ,B97)</f>
        <v>54</v>
      </c>
      <c r="D97">
        <f>INDEX('[1]BASCPR_Y6_w_AgeAtAssmnt 17NOV20'!$L:$L,B97)</f>
        <v>62</v>
      </c>
      <c r="E97">
        <f t="shared" si="4"/>
        <v>0</v>
      </c>
      <c r="F97">
        <f t="shared" si="5"/>
        <v>0</v>
      </c>
    </row>
    <row r="98" spans="1:6" x14ac:dyDescent="0.35">
      <c r="A98" t="s">
        <v>96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4"/>
        <v>#N/A</v>
      </c>
      <c r="F98" t="e">
        <f t="shared" si="5"/>
        <v>#N/A</v>
      </c>
    </row>
    <row r="99" spans="1:6" x14ac:dyDescent="0.35">
      <c r="A99" t="s">
        <v>97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4"/>
        <v>#N/A</v>
      </c>
      <c r="F99" t="e">
        <f t="shared" si="5"/>
        <v>#N/A</v>
      </c>
    </row>
    <row r="100" spans="1:6" x14ac:dyDescent="0.35">
      <c r="A100" t="s">
        <v>98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4"/>
        <v>#N/A</v>
      </c>
      <c r="F100" t="e">
        <f t="shared" si="5"/>
        <v>#N/A</v>
      </c>
    </row>
    <row r="101" spans="1:6" x14ac:dyDescent="0.35">
      <c r="A101" t="s">
        <v>99</v>
      </c>
      <c r="B101" t="e">
        <f>MATCH(A101,'[1]BASCPR_Y6_w_AgeAtAssmnt 17NOV20'!$A:$A,0)</f>
        <v>#N/A</v>
      </c>
      <c r="C101" t="e">
        <f>INDEX('[1]BASCPR_Y6_w_AgeAtAssmnt 17NOV20'!$AJ:$AJ,B101)</f>
        <v>#N/A</v>
      </c>
      <c r="D101" t="e">
        <f>INDEX('[1]BASCPR_Y6_w_AgeAtAssmnt 17NOV20'!$L:$L,B101)</f>
        <v>#N/A</v>
      </c>
      <c r="E101" t="e">
        <f t="shared" si="4"/>
        <v>#N/A</v>
      </c>
      <c r="F101" t="e">
        <f t="shared" si="5"/>
        <v>#N/A</v>
      </c>
    </row>
    <row r="102" spans="1:6" x14ac:dyDescent="0.35">
      <c r="A102" t="s">
        <v>100</v>
      </c>
      <c r="B102">
        <f>MATCH(A102,'[1]BASCPR_Y6_w_AgeAtAssmnt 17NOV20'!$A:$A,0)</f>
        <v>136</v>
      </c>
      <c r="C102">
        <f>INDEX('[1]BASCPR_Y6_w_AgeAtAssmnt 17NOV20'!$AJ:$AJ,B102)</f>
        <v>69</v>
      </c>
      <c r="D102">
        <f>INDEX('[1]BASCPR_Y6_w_AgeAtAssmnt 17NOV20'!$L:$L,B102)</f>
        <v>50</v>
      </c>
      <c r="E102">
        <f t="shared" si="4"/>
        <v>1</v>
      </c>
      <c r="F102">
        <f t="shared" si="5"/>
        <v>0</v>
      </c>
    </row>
    <row r="103" spans="1:6" x14ac:dyDescent="0.35">
      <c r="A103" t="s">
        <v>101</v>
      </c>
      <c r="B103">
        <f>MATCH(A103,'[1]BASCPR_Y6_w_AgeAtAssmnt 17NOV20'!$A:$A,0)</f>
        <v>137</v>
      </c>
      <c r="C103">
        <f>INDEX('[1]BASCPR_Y6_w_AgeAtAssmnt 17NOV20'!$AJ:$AJ,B103)</f>
        <v>41</v>
      </c>
      <c r="D103">
        <f>INDEX('[1]BASCPR_Y6_w_AgeAtAssmnt 17NOV20'!$L:$L,B103)</f>
        <v>37</v>
      </c>
      <c r="E103">
        <f t="shared" si="4"/>
        <v>0</v>
      </c>
      <c r="F103">
        <f t="shared" si="5"/>
        <v>0</v>
      </c>
    </row>
    <row r="104" spans="1:6" x14ac:dyDescent="0.35">
      <c r="A104" t="s">
        <v>102</v>
      </c>
      <c r="B104">
        <f>MATCH(A104,'[1]BASCPR_Y6_w_AgeAtAssmnt 17NOV20'!$A:$A,0)</f>
        <v>139</v>
      </c>
      <c r="C104">
        <f>INDEX('[1]BASCPR_Y6_w_AgeAtAssmnt 17NOV20'!$AJ:$AJ,B104)</f>
        <v>41</v>
      </c>
      <c r="D104">
        <f>INDEX('[1]BASCPR_Y6_w_AgeAtAssmnt 17NOV20'!$L:$L,B104)</f>
        <v>54</v>
      </c>
      <c r="E104">
        <f t="shared" si="4"/>
        <v>0</v>
      </c>
      <c r="F104">
        <f t="shared" si="5"/>
        <v>0</v>
      </c>
    </row>
    <row r="105" spans="1:6" x14ac:dyDescent="0.35">
      <c r="A105" t="s">
        <v>103</v>
      </c>
      <c r="B105">
        <f>MATCH(A105,'[1]BASCPR_Y6_w_AgeAtAssmnt 17NOV20'!$A:$A,0)</f>
        <v>140</v>
      </c>
      <c r="C105">
        <f>INDEX('[1]BASCPR_Y6_w_AgeAtAssmnt 17NOV20'!$AJ:$AJ,B105)</f>
        <v>49</v>
      </c>
      <c r="D105">
        <f>INDEX('[1]BASCPR_Y6_w_AgeAtAssmnt 17NOV20'!$L:$L,B105)</f>
        <v>45</v>
      </c>
      <c r="E105">
        <f t="shared" si="4"/>
        <v>0</v>
      </c>
      <c r="F105">
        <f t="shared" si="5"/>
        <v>0</v>
      </c>
    </row>
    <row r="106" spans="1:6" x14ac:dyDescent="0.35">
      <c r="A106" t="s">
        <v>104</v>
      </c>
      <c r="B106" t="e">
        <f>MATCH(A106,'[1]BASCPR_Y6_w_AgeAtAssmnt 17NOV20'!$A:$A,0)</f>
        <v>#N/A</v>
      </c>
      <c r="C106" t="e">
        <f>INDEX('[1]BASCPR_Y6_w_AgeAtAssmnt 17NOV20'!$AJ:$AJ,B106)</f>
        <v>#N/A</v>
      </c>
      <c r="D106" t="e">
        <f>INDEX('[1]BASCPR_Y6_w_AgeAtAssmnt 17NOV20'!$L:$L,B106)</f>
        <v>#N/A</v>
      </c>
      <c r="E106" t="e">
        <f t="shared" si="4"/>
        <v>#N/A</v>
      </c>
      <c r="F106" t="e">
        <f t="shared" si="5"/>
        <v>#N/A</v>
      </c>
    </row>
    <row r="107" spans="1:6" x14ac:dyDescent="0.35">
      <c r="A107" t="s">
        <v>105</v>
      </c>
      <c r="B107">
        <f>MATCH(A107,'[1]BASCPR_Y6_w_AgeAtAssmnt 17NOV20'!$A:$A,0)</f>
        <v>141</v>
      </c>
      <c r="C107">
        <f>INDEX('[1]BASCPR_Y6_w_AgeAtAssmnt 17NOV20'!$AJ:$AJ,B107)</f>
        <v>65</v>
      </c>
      <c r="D107">
        <f>INDEX('[1]BASCPR_Y6_w_AgeAtAssmnt 17NOV20'!$L:$L,B107)</f>
        <v>52</v>
      </c>
      <c r="E107">
        <f t="shared" si="4"/>
        <v>1</v>
      </c>
      <c r="F107">
        <f t="shared" si="5"/>
        <v>0</v>
      </c>
    </row>
    <row r="108" spans="1:6" x14ac:dyDescent="0.35">
      <c r="A108" t="s">
        <v>106</v>
      </c>
      <c r="B108">
        <f>MATCH(A108,'[1]BASCPR_Y6_w_AgeAtAssmnt 17NOV20'!$A:$A,0)</f>
        <v>142</v>
      </c>
      <c r="C108">
        <f>INDEX('[1]BASCPR_Y6_w_AgeAtAssmnt 17NOV20'!$AJ:$AJ,B108)</f>
        <v>52</v>
      </c>
      <c r="D108">
        <f>INDEX('[1]BASCPR_Y6_w_AgeAtAssmnt 17NOV20'!$L:$L,B108)</f>
        <v>58</v>
      </c>
      <c r="E108">
        <f t="shared" si="4"/>
        <v>0</v>
      </c>
      <c r="F108">
        <f t="shared" si="5"/>
        <v>0</v>
      </c>
    </row>
    <row r="109" spans="1:6" x14ac:dyDescent="0.35">
      <c r="A109" t="s">
        <v>107</v>
      </c>
      <c r="B109">
        <f>MATCH(A109,'[1]BASCPR_Y6_w_AgeAtAssmnt 17NOV20'!$A:$A,0)</f>
        <v>143</v>
      </c>
      <c r="C109">
        <f>INDEX('[1]BASCPR_Y6_w_AgeAtAssmnt 17NOV20'!$AJ:$AJ,B109)</f>
        <v>49</v>
      </c>
      <c r="D109">
        <f>INDEX('[1]BASCPR_Y6_w_AgeAtAssmnt 17NOV20'!$L:$L,B109)</f>
        <v>37</v>
      </c>
      <c r="E109">
        <f t="shared" si="4"/>
        <v>0</v>
      </c>
      <c r="F109">
        <f t="shared" si="5"/>
        <v>0</v>
      </c>
    </row>
    <row r="110" spans="1:6" x14ac:dyDescent="0.35">
      <c r="A110" t="s">
        <v>108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4"/>
        <v>#N/A</v>
      </c>
      <c r="F110" t="e">
        <f t="shared" si="5"/>
        <v>#N/A</v>
      </c>
    </row>
    <row r="111" spans="1:6" x14ac:dyDescent="0.35">
      <c r="A111" t="s">
        <v>109</v>
      </c>
      <c r="B111">
        <f>MATCH(A111,'[1]BASCPR_Y6_w_AgeAtAssmnt 17NOV20'!$A:$A,0)</f>
        <v>144</v>
      </c>
      <c r="C111">
        <f>INDEX('[1]BASCPR_Y6_w_AgeAtAssmnt 17NOV20'!$AJ:$AJ,B111)</f>
        <v>52</v>
      </c>
      <c r="D111">
        <f>INDEX('[1]BASCPR_Y6_w_AgeAtAssmnt 17NOV20'!$L:$L,B111)</f>
        <v>48</v>
      </c>
      <c r="E111">
        <f t="shared" si="4"/>
        <v>0</v>
      </c>
      <c r="F111">
        <f t="shared" si="5"/>
        <v>0</v>
      </c>
    </row>
    <row r="112" spans="1:6" x14ac:dyDescent="0.35">
      <c r="A112" t="s">
        <v>110</v>
      </c>
      <c r="B112">
        <f>MATCH(A112,'[1]BASCPR_Y6_w_AgeAtAssmnt 17NOV20'!$A:$A,0)</f>
        <v>145</v>
      </c>
      <c r="C112">
        <f>INDEX('[1]BASCPR_Y6_w_AgeAtAssmnt 17NOV20'!$AJ:$AJ,B112)</f>
        <v>41</v>
      </c>
      <c r="D112">
        <f>INDEX('[1]BASCPR_Y6_w_AgeAtAssmnt 17NOV20'!$L:$L,B112)</f>
        <v>46</v>
      </c>
      <c r="E112">
        <f t="shared" si="4"/>
        <v>0</v>
      </c>
      <c r="F112">
        <f t="shared" si="5"/>
        <v>0</v>
      </c>
    </row>
    <row r="113" spans="1:6" x14ac:dyDescent="0.35">
      <c r="A113" t="s">
        <v>111</v>
      </c>
      <c r="B113" t="e">
        <f>MATCH(A113,'[1]BASCPR_Y6_w_AgeAtAssmnt 17NOV20'!$A:$A,0)</f>
        <v>#N/A</v>
      </c>
      <c r="C113" t="e">
        <f>INDEX('[1]BASCPR_Y6_w_AgeAtAssmnt 17NOV20'!$AJ:$AJ,B113)</f>
        <v>#N/A</v>
      </c>
      <c r="D113" t="e">
        <f>INDEX('[1]BASCPR_Y6_w_AgeAtAssmnt 17NOV20'!$L:$L,B113)</f>
        <v>#N/A</v>
      </c>
      <c r="E113" t="e">
        <f t="shared" si="4"/>
        <v>#N/A</v>
      </c>
      <c r="F113" t="e">
        <f t="shared" si="5"/>
        <v>#N/A</v>
      </c>
    </row>
    <row r="114" spans="1:6" x14ac:dyDescent="0.35">
      <c r="A114" t="s">
        <v>112</v>
      </c>
      <c r="B114" t="e">
        <f>MATCH(A114,'[1]BASCPR_Y6_w_AgeAtAssmnt 17NOV20'!$A:$A,0)</f>
        <v>#N/A</v>
      </c>
      <c r="C114" t="e">
        <f>INDEX('[1]BASCPR_Y6_w_AgeAtAssmnt 17NOV20'!$AJ:$AJ,B114)</f>
        <v>#N/A</v>
      </c>
      <c r="D114" t="e">
        <f>INDEX('[1]BASCPR_Y6_w_AgeAtAssmnt 17NOV20'!$L:$L,B114)</f>
        <v>#N/A</v>
      </c>
      <c r="E114" t="e">
        <f t="shared" si="4"/>
        <v>#N/A</v>
      </c>
      <c r="F114" t="e">
        <f t="shared" si="5"/>
        <v>#N/A</v>
      </c>
    </row>
    <row r="115" spans="1:6" x14ac:dyDescent="0.35">
      <c r="A115" t="s">
        <v>113</v>
      </c>
      <c r="B115" t="e">
        <f>MATCH(A115,'[1]BASCPR_Y6_w_AgeAtAssmnt 17NOV20'!$A:$A,0)</f>
        <v>#N/A</v>
      </c>
      <c r="C115" t="e">
        <f>INDEX('[1]BASCPR_Y6_w_AgeAtAssmnt 17NOV20'!$AJ:$AJ,B115)</f>
        <v>#N/A</v>
      </c>
      <c r="D115" t="e">
        <f>INDEX('[1]BASCPR_Y6_w_AgeAtAssmnt 17NOV20'!$L:$L,B115)</f>
        <v>#N/A</v>
      </c>
      <c r="E115" t="e">
        <f t="shared" si="4"/>
        <v>#N/A</v>
      </c>
      <c r="F115" t="e">
        <f t="shared" si="5"/>
        <v>#N/A</v>
      </c>
    </row>
    <row r="116" spans="1:6" x14ac:dyDescent="0.35">
      <c r="A116" t="s">
        <v>114</v>
      </c>
      <c r="B116">
        <f>MATCH(A116,'[1]BASCPR_Y6_w_AgeAtAssmnt 17NOV20'!$A:$A,0)</f>
        <v>146</v>
      </c>
      <c r="C116">
        <f>INDEX('[1]BASCPR_Y6_w_AgeAtAssmnt 17NOV20'!$AJ:$AJ,B116)</f>
        <v>60</v>
      </c>
      <c r="D116">
        <f>INDEX('[1]BASCPR_Y6_w_AgeAtAssmnt 17NOV20'!$L:$L,B116)</f>
        <v>58</v>
      </c>
      <c r="E116">
        <f t="shared" si="4"/>
        <v>0</v>
      </c>
      <c r="F116">
        <f t="shared" si="5"/>
        <v>0</v>
      </c>
    </row>
    <row r="117" spans="1:6" x14ac:dyDescent="0.35">
      <c r="A117" t="s">
        <v>115</v>
      </c>
      <c r="B117">
        <f>MATCH(A117,'[1]BASCPR_Y6_w_AgeAtAssmnt 17NOV20'!$A:$A,0)</f>
        <v>147</v>
      </c>
      <c r="C117">
        <f>INDEX('[1]BASCPR_Y6_w_AgeAtAssmnt 17NOV20'!$AJ:$AJ,B117)</f>
        <v>46</v>
      </c>
      <c r="D117">
        <f>INDEX('[1]BASCPR_Y6_w_AgeAtAssmnt 17NOV20'!$L:$L,B117)</f>
        <v>41</v>
      </c>
      <c r="E117">
        <f t="shared" si="4"/>
        <v>0</v>
      </c>
      <c r="F117">
        <f t="shared" si="5"/>
        <v>0</v>
      </c>
    </row>
    <row r="118" spans="1:6" x14ac:dyDescent="0.35">
      <c r="A118" t="s">
        <v>116</v>
      </c>
      <c r="B118">
        <f>MATCH(A118,'[1]BASCPR_Y6_w_AgeAtAssmnt 17NOV20'!$A:$A,0)</f>
        <v>148</v>
      </c>
      <c r="C118">
        <f>INDEX('[1]BASCPR_Y6_w_AgeAtAssmnt 17NOV20'!$AJ:$AJ,B118)</f>
        <v>49</v>
      </c>
      <c r="D118">
        <f>INDEX('[1]BASCPR_Y6_w_AgeAtAssmnt 17NOV20'!$L:$L,B118)</f>
        <v>45</v>
      </c>
      <c r="E118">
        <f t="shared" si="4"/>
        <v>0</v>
      </c>
      <c r="F118">
        <f t="shared" si="5"/>
        <v>0</v>
      </c>
    </row>
    <row r="119" spans="1:6" x14ac:dyDescent="0.35">
      <c r="A119" t="s">
        <v>117</v>
      </c>
      <c r="B119">
        <f>MATCH(A119,'[1]BASCPR_Y6_w_AgeAtAssmnt 17NOV20'!$A:$A,0)</f>
        <v>150</v>
      </c>
      <c r="C119">
        <f>INDEX('[1]BASCPR_Y6_w_AgeAtAssmnt 17NOV20'!$AJ:$AJ,B119)</f>
        <v>0</v>
      </c>
      <c r="D119">
        <f>INDEX('[1]BASCPR_Y6_w_AgeAtAssmnt 17NOV20'!$L:$L,B119)</f>
        <v>0</v>
      </c>
      <c r="E119">
        <f t="shared" si="4"/>
        <v>0</v>
      </c>
      <c r="F119">
        <f t="shared" si="5"/>
        <v>0</v>
      </c>
    </row>
    <row r="120" spans="1:6" x14ac:dyDescent="0.35">
      <c r="A120" t="s">
        <v>118</v>
      </c>
      <c r="B120">
        <f>MATCH(A120,'[1]BASCPR_Y6_w_AgeAtAssmnt 17NOV20'!$A:$A,0)</f>
        <v>151</v>
      </c>
      <c r="C120">
        <f>INDEX('[1]BASCPR_Y6_w_AgeAtAssmnt 17NOV20'!$AJ:$AJ,B120)</f>
        <v>70</v>
      </c>
      <c r="D120">
        <f>INDEX('[1]BASCPR_Y6_w_AgeAtAssmnt 17NOV20'!$L:$L,B120)</f>
        <v>56</v>
      </c>
      <c r="E120">
        <f t="shared" si="4"/>
        <v>1</v>
      </c>
      <c r="F120">
        <f t="shared" si="5"/>
        <v>0</v>
      </c>
    </row>
    <row r="121" spans="1:6" x14ac:dyDescent="0.35">
      <c r="A121" t="s">
        <v>119</v>
      </c>
      <c r="B121" t="e">
        <f>MATCH(A121,'[1]BASCPR_Y6_w_AgeAtAssmnt 17NOV20'!$A:$A,0)</f>
        <v>#N/A</v>
      </c>
      <c r="C121" t="e">
        <f>INDEX('[1]BASCPR_Y6_w_AgeAtAssmnt 17NOV20'!$AJ:$AJ,B121)</f>
        <v>#N/A</v>
      </c>
      <c r="D121" t="e">
        <f>INDEX('[1]BASCPR_Y6_w_AgeAtAssmnt 17NOV20'!$L:$L,B121)</f>
        <v>#N/A</v>
      </c>
      <c r="E121" t="e">
        <f t="shared" si="4"/>
        <v>#N/A</v>
      </c>
      <c r="F121" t="e">
        <f t="shared" si="5"/>
        <v>#N/A</v>
      </c>
    </row>
    <row r="122" spans="1:6" x14ac:dyDescent="0.35">
      <c r="A122" t="s">
        <v>120</v>
      </c>
      <c r="B122">
        <f>MATCH(A122,'[1]BASCPR_Y6_w_AgeAtAssmnt 17NOV20'!$A:$A,0)</f>
        <v>153</v>
      </c>
      <c r="C122">
        <f>INDEX('[1]BASCPR_Y6_w_AgeAtAssmnt 17NOV20'!$AJ:$AJ,B122)</f>
        <v>41</v>
      </c>
      <c r="D122">
        <f>INDEX('[1]BASCPR_Y6_w_AgeAtAssmnt 17NOV20'!$L:$L,B122)</f>
        <v>54</v>
      </c>
      <c r="E122">
        <f t="shared" si="4"/>
        <v>0</v>
      </c>
      <c r="F122">
        <f t="shared" si="5"/>
        <v>0</v>
      </c>
    </row>
    <row r="123" spans="1:6" x14ac:dyDescent="0.35">
      <c r="A123" t="s">
        <v>121</v>
      </c>
      <c r="B123" t="e">
        <f>MATCH(A123,'[1]BASCPR_Y6_w_AgeAtAssmnt 17NOV20'!$A:$A,0)</f>
        <v>#N/A</v>
      </c>
      <c r="C123" t="e">
        <f>INDEX('[1]BASCPR_Y6_w_AgeAtAssmnt 17NOV20'!$AJ:$AJ,B123)</f>
        <v>#N/A</v>
      </c>
      <c r="D123" t="e">
        <f>INDEX('[1]BASCPR_Y6_w_AgeAtAssmnt 17NOV20'!$L:$L,B123)</f>
        <v>#N/A</v>
      </c>
      <c r="E123" t="e">
        <f t="shared" si="4"/>
        <v>#N/A</v>
      </c>
      <c r="F123" t="e">
        <f t="shared" si="5"/>
        <v>#N/A</v>
      </c>
    </row>
    <row r="124" spans="1:6" x14ac:dyDescent="0.35">
      <c r="A124" t="s">
        <v>122</v>
      </c>
      <c r="B124" t="e">
        <f>MATCH(A124,'[1]BASCPR_Y6_w_AgeAtAssmnt 17NOV20'!$A:$A,0)</f>
        <v>#N/A</v>
      </c>
      <c r="C124" t="e">
        <f>INDEX('[1]BASCPR_Y6_w_AgeAtAssmnt 17NOV20'!$AJ:$AJ,B124)</f>
        <v>#N/A</v>
      </c>
      <c r="D124" t="e">
        <f>INDEX('[1]BASCPR_Y6_w_AgeAtAssmnt 17NOV20'!$L:$L,B124)</f>
        <v>#N/A</v>
      </c>
      <c r="E124" t="e">
        <f t="shared" si="4"/>
        <v>#N/A</v>
      </c>
      <c r="F124" t="e">
        <f t="shared" si="5"/>
        <v>#N/A</v>
      </c>
    </row>
    <row r="125" spans="1:6" x14ac:dyDescent="0.35">
      <c r="A125" t="s">
        <v>123</v>
      </c>
      <c r="B125">
        <f>MATCH(A125,'[1]BASCPR_Y6_w_AgeAtAssmnt 17NOV20'!$A:$A,0)</f>
        <v>154</v>
      </c>
      <c r="C125">
        <f>INDEX('[1]BASCPR_Y6_w_AgeAtAssmnt 17NOV20'!$AJ:$AJ,B125)</f>
        <v>47</v>
      </c>
      <c r="D125">
        <f>INDEX('[1]BASCPR_Y6_w_AgeAtAssmnt 17NOV20'!$L:$L,B125)</f>
        <v>55</v>
      </c>
      <c r="E125">
        <f t="shared" si="4"/>
        <v>0</v>
      </c>
      <c r="F125">
        <f t="shared" si="5"/>
        <v>0</v>
      </c>
    </row>
    <row r="126" spans="1:6" x14ac:dyDescent="0.35">
      <c r="A126" t="s">
        <v>124</v>
      </c>
      <c r="B126" t="e">
        <f>MATCH(A126,'[1]BASCPR_Y6_w_AgeAtAssmnt 17NOV20'!$A:$A,0)</f>
        <v>#N/A</v>
      </c>
      <c r="C126" t="e">
        <f>INDEX('[1]BASCPR_Y6_w_AgeAtAssmnt 17NOV20'!$AJ:$AJ,B126)</f>
        <v>#N/A</v>
      </c>
      <c r="D126" t="e">
        <f>INDEX('[1]BASCPR_Y6_w_AgeAtAssmnt 17NOV20'!$L:$L,B126)</f>
        <v>#N/A</v>
      </c>
      <c r="E126" t="e">
        <f t="shared" si="4"/>
        <v>#N/A</v>
      </c>
      <c r="F126" t="e">
        <f t="shared" si="5"/>
        <v>#N/A</v>
      </c>
    </row>
    <row r="127" spans="1:6" x14ac:dyDescent="0.35">
      <c r="A127" t="s">
        <v>125</v>
      </c>
      <c r="B127">
        <f>MATCH(A127,'[1]BASCPR_Y6_w_AgeAtAssmnt 17NOV20'!$A:$A,0)</f>
        <v>156</v>
      </c>
      <c r="C127">
        <f>INDEX('[1]BASCPR_Y6_w_AgeAtAssmnt 17NOV20'!$AJ:$AJ,B127)</f>
        <v>41</v>
      </c>
      <c r="D127">
        <f>INDEX('[1]BASCPR_Y6_w_AgeAtAssmnt 17NOV20'!$L:$L,B127)</f>
        <v>62</v>
      </c>
      <c r="E127">
        <f t="shared" si="4"/>
        <v>0</v>
      </c>
      <c r="F127">
        <f t="shared" si="5"/>
        <v>0</v>
      </c>
    </row>
    <row r="128" spans="1:6" x14ac:dyDescent="0.35">
      <c r="A128" t="s">
        <v>126</v>
      </c>
      <c r="B128">
        <f>MATCH(A128,'[1]BASCPR_Y6_w_AgeAtAssmnt 17NOV20'!$A:$A,0)</f>
        <v>157</v>
      </c>
      <c r="C128">
        <f>INDEX('[1]BASCPR_Y6_w_AgeAtAssmnt 17NOV20'!$AJ:$AJ,B128)</f>
        <v>41</v>
      </c>
      <c r="D128">
        <f>INDEX('[1]BASCPR_Y6_w_AgeAtAssmnt 17NOV20'!$L:$L,B128)</f>
        <v>64</v>
      </c>
      <c r="E128">
        <f t="shared" si="4"/>
        <v>0</v>
      </c>
      <c r="F128">
        <f t="shared" si="5"/>
        <v>0</v>
      </c>
    </row>
    <row r="129" spans="1:6" x14ac:dyDescent="0.35">
      <c r="A129" t="s">
        <v>127</v>
      </c>
      <c r="B129" t="e">
        <f>MATCH(A129,'[1]BASCPR_Y6_w_AgeAtAssmnt 17NOV20'!$A:$A,0)</f>
        <v>#N/A</v>
      </c>
      <c r="C129" t="e">
        <f>INDEX('[1]BASCPR_Y6_w_AgeAtAssmnt 17NOV20'!$AJ:$AJ,B129)</f>
        <v>#N/A</v>
      </c>
      <c r="D129" t="e">
        <f>INDEX('[1]BASCPR_Y6_w_AgeAtAssmnt 17NOV20'!$L:$L,B129)</f>
        <v>#N/A</v>
      </c>
      <c r="E129" t="e">
        <f t="shared" si="4"/>
        <v>#N/A</v>
      </c>
      <c r="F129" t="e">
        <f t="shared" si="5"/>
        <v>#N/A</v>
      </c>
    </row>
    <row r="130" spans="1:6" x14ac:dyDescent="0.35">
      <c r="A130" t="s">
        <v>128</v>
      </c>
      <c r="B130">
        <f>MATCH(A130,'[1]BASCPR_Y6_w_AgeAtAssmnt 17NOV20'!$A:$A,0)</f>
        <v>158</v>
      </c>
      <c r="C130">
        <f>INDEX('[1]BASCPR_Y6_w_AgeAtAssmnt 17NOV20'!$AJ:$AJ,B130)</f>
        <v>58</v>
      </c>
      <c r="D130">
        <f>INDEX('[1]BASCPR_Y6_w_AgeAtAssmnt 17NOV20'!$L:$L,B130)</f>
        <v>64</v>
      </c>
      <c r="E130">
        <f t="shared" si="4"/>
        <v>0</v>
      </c>
      <c r="F130">
        <f t="shared" si="5"/>
        <v>0</v>
      </c>
    </row>
    <row r="131" spans="1:6" x14ac:dyDescent="0.35">
      <c r="A131" t="s">
        <v>129</v>
      </c>
      <c r="B131">
        <f>MATCH(A131,'[1]BASCPR_Y6_w_AgeAtAssmnt 17NOV20'!$A:$A,0)</f>
        <v>161</v>
      </c>
      <c r="C131">
        <f>INDEX('[1]BASCPR_Y6_w_AgeAtAssmnt 17NOV20'!$AJ:$AJ,B131)</f>
        <v>67</v>
      </c>
      <c r="D131">
        <f>INDEX('[1]BASCPR_Y6_w_AgeAtAssmnt 17NOV20'!$L:$L,B131)</f>
        <v>56</v>
      </c>
      <c r="E131">
        <f t="shared" si="4"/>
        <v>1</v>
      </c>
      <c r="F131">
        <f t="shared" si="5"/>
        <v>0</v>
      </c>
    </row>
    <row r="132" spans="1:6" x14ac:dyDescent="0.35">
      <c r="A132" t="s">
        <v>130</v>
      </c>
      <c r="B132">
        <f>MATCH(A132,'[1]BASCPR_Y6_w_AgeAtAssmnt 17NOV20'!$A:$A,0)</f>
        <v>163</v>
      </c>
      <c r="C132">
        <f>INDEX('[1]BASCPR_Y6_w_AgeAtAssmnt 17NOV20'!$AJ:$AJ,B132)</f>
        <v>44</v>
      </c>
      <c r="D132">
        <f>INDEX('[1]BASCPR_Y6_w_AgeAtAssmnt 17NOV20'!$L:$L,B132)</f>
        <v>36</v>
      </c>
      <c r="E132">
        <f t="shared" si="4"/>
        <v>0</v>
      </c>
      <c r="F132">
        <f t="shared" si="5"/>
        <v>0</v>
      </c>
    </row>
    <row r="133" spans="1:6" x14ac:dyDescent="0.35">
      <c r="A133" t="s">
        <v>131</v>
      </c>
      <c r="B133">
        <f>MATCH(A133,'[1]BASCPR_Y6_w_AgeAtAssmnt 17NOV20'!$A:$A,0)</f>
        <v>165</v>
      </c>
      <c r="C133">
        <f>INDEX('[1]BASCPR_Y6_w_AgeAtAssmnt 17NOV20'!$AJ:$AJ,B133)</f>
        <v>44</v>
      </c>
      <c r="D133">
        <f>INDEX('[1]BASCPR_Y6_w_AgeAtAssmnt 17NOV20'!$L:$L,B133)</f>
        <v>50</v>
      </c>
      <c r="E133">
        <f t="shared" si="4"/>
        <v>0</v>
      </c>
      <c r="F133">
        <f t="shared" si="5"/>
        <v>0</v>
      </c>
    </row>
    <row r="134" spans="1:6" x14ac:dyDescent="0.35">
      <c r="A134" t="s">
        <v>132</v>
      </c>
      <c r="B134" t="e">
        <f>MATCH(A134,'[1]BASCPR_Y6_w_AgeAtAssmnt 17NOV20'!$A:$A,0)</f>
        <v>#N/A</v>
      </c>
      <c r="C134" t="e">
        <f>INDEX('[1]BASCPR_Y6_w_AgeAtAssmnt 17NOV20'!$AJ:$AJ,B134)</f>
        <v>#N/A</v>
      </c>
      <c r="D134" t="e">
        <f>INDEX('[1]BASCPR_Y6_w_AgeAtAssmnt 17NOV20'!$L:$L,B134)</f>
        <v>#N/A</v>
      </c>
      <c r="E134" t="e">
        <f t="shared" si="4"/>
        <v>#N/A</v>
      </c>
      <c r="F134" t="e">
        <f t="shared" si="5"/>
        <v>#N/A</v>
      </c>
    </row>
    <row r="135" spans="1:6" x14ac:dyDescent="0.35">
      <c r="A135" t="s">
        <v>133</v>
      </c>
      <c r="B135" t="e">
        <f>MATCH(A135,'[1]BASCPR_Y6_w_AgeAtAssmnt 17NOV20'!$A:$A,0)</f>
        <v>#N/A</v>
      </c>
      <c r="C135" t="e">
        <f>INDEX('[1]BASCPR_Y6_w_AgeAtAssmnt 17NOV20'!$AJ:$AJ,B135)</f>
        <v>#N/A</v>
      </c>
      <c r="D135" t="e">
        <f>INDEX('[1]BASCPR_Y6_w_AgeAtAssmnt 17NOV20'!$L:$L,B135)</f>
        <v>#N/A</v>
      </c>
      <c r="E135" t="e">
        <f t="shared" si="4"/>
        <v>#N/A</v>
      </c>
      <c r="F135" t="e">
        <f t="shared" si="5"/>
        <v>#N/A</v>
      </c>
    </row>
    <row r="136" spans="1:6" x14ac:dyDescent="0.35">
      <c r="A136" t="s">
        <v>134</v>
      </c>
      <c r="B136">
        <f>MATCH(A136,'[1]BASCPR_Y6_w_AgeAtAssmnt 17NOV20'!$A:$A,0)</f>
        <v>167</v>
      </c>
      <c r="C136">
        <f>INDEX('[1]BASCPR_Y6_w_AgeAtAssmnt 17NOV20'!$AJ:$AJ,B136)</f>
        <v>0</v>
      </c>
      <c r="D136">
        <f>INDEX('[1]BASCPR_Y6_w_AgeAtAssmnt 17NOV20'!$L:$L,B136)</f>
        <v>0</v>
      </c>
      <c r="E136">
        <f t="shared" si="4"/>
        <v>0</v>
      </c>
      <c r="F136">
        <f t="shared" si="5"/>
        <v>0</v>
      </c>
    </row>
    <row r="137" spans="1:6" x14ac:dyDescent="0.35">
      <c r="A137" t="s">
        <v>135</v>
      </c>
      <c r="B137" t="e">
        <f>MATCH(A137,'[1]BASCPR_Y6_w_AgeAtAssmnt 17NOV20'!$A:$A,0)</f>
        <v>#N/A</v>
      </c>
      <c r="C137" t="e">
        <f>INDEX('[1]BASCPR_Y6_w_AgeAtAssmnt 17NOV20'!$AJ:$AJ,B137)</f>
        <v>#N/A</v>
      </c>
      <c r="D137" t="e">
        <f>INDEX('[1]BASCPR_Y6_w_AgeAtAssmnt 17NOV20'!$L:$L,B137)</f>
        <v>#N/A</v>
      </c>
      <c r="E137" t="e">
        <f t="shared" si="4"/>
        <v>#N/A</v>
      </c>
      <c r="F137" t="e">
        <f t="shared" si="5"/>
        <v>#N/A</v>
      </c>
    </row>
    <row r="138" spans="1:6" x14ac:dyDescent="0.35">
      <c r="A138" t="s">
        <v>136</v>
      </c>
      <c r="B138">
        <f>MATCH(A138,'[1]BASCPR_Y6_w_AgeAtAssmnt 17NOV20'!$A:$A,0)</f>
        <v>168</v>
      </c>
      <c r="C138">
        <f>INDEX('[1]BASCPR_Y6_w_AgeAtAssmnt 17NOV20'!$AJ:$AJ,B138)</f>
        <v>41</v>
      </c>
      <c r="D138">
        <f>INDEX('[1]BASCPR_Y6_w_AgeAtAssmnt 17NOV20'!$L:$L,B138)</f>
        <v>43</v>
      </c>
      <c r="E138">
        <f t="shared" si="4"/>
        <v>0</v>
      </c>
      <c r="F138">
        <f t="shared" si="5"/>
        <v>0</v>
      </c>
    </row>
    <row r="139" spans="1:6" x14ac:dyDescent="0.35">
      <c r="A139" t="s">
        <v>137</v>
      </c>
      <c r="B139">
        <f>MATCH(A139,'[1]BASCPR_Y6_w_AgeAtAssmnt 17NOV20'!$A:$A,0)</f>
        <v>171</v>
      </c>
      <c r="C139">
        <f>INDEX('[1]BASCPR_Y6_w_AgeAtAssmnt 17NOV20'!$AJ:$AJ,B139)</f>
        <v>47</v>
      </c>
      <c r="D139">
        <f>INDEX('[1]BASCPR_Y6_w_AgeAtAssmnt 17NOV20'!$L:$L,B139)</f>
        <v>41</v>
      </c>
      <c r="E139">
        <f t="shared" si="4"/>
        <v>0</v>
      </c>
      <c r="F139">
        <f t="shared" si="5"/>
        <v>0</v>
      </c>
    </row>
    <row r="140" spans="1:6" x14ac:dyDescent="0.35">
      <c r="A140" t="s">
        <v>138</v>
      </c>
      <c r="B140">
        <f>MATCH(A140,'[1]BASCPR_Y6_w_AgeAtAssmnt 17NOV20'!$A:$A,0)</f>
        <v>172</v>
      </c>
      <c r="C140">
        <f>INDEX('[1]BASCPR_Y6_w_AgeAtAssmnt 17NOV20'!$AJ:$AJ,B140)</f>
        <v>49</v>
      </c>
      <c r="D140">
        <f>INDEX('[1]BASCPR_Y6_w_AgeAtAssmnt 17NOV20'!$L:$L,B140)</f>
        <v>41</v>
      </c>
      <c r="E140">
        <f t="shared" si="4"/>
        <v>0</v>
      </c>
      <c r="F140">
        <f t="shared" si="5"/>
        <v>0</v>
      </c>
    </row>
    <row r="141" spans="1:6" x14ac:dyDescent="0.35">
      <c r="A141" t="s">
        <v>139</v>
      </c>
      <c r="B141">
        <f>MATCH(A141,'[1]BASCPR_Y6_w_AgeAtAssmnt 17NOV20'!$A:$A,0)</f>
        <v>173</v>
      </c>
      <c r="C141">
        <f>INDEX('[1]BASCPR_Y6_w_AgeAtAssmnt 17NOV20'!$AJ:$AJ,B141)</f>
        <v>52</v>
      </c>
      <c r="D141">
        <f>INDEX('[1]BASCPR_Y6_w_AgeAtAssmnt 17NOV20'!$L:$L,B141)</f>
        <v>66</v>
      </c>
      <c r="E141">
        <f t="shared" si="4"/>
        <v>0</v>
      </c>
      <c r="F141">
        <f t="shared" si="5"/>
        <v>1</v>
      </c>
    </row>
    <row r="142" spans="1:6" x14ac:dyDescent="0.35">
      <c r="A142" t="s">
        <v>140</v>
      </c>
      <c r="B142">
        <f>MATCH(A142,'[1]BASCPR_Y6_w_AgeAtAssmnt 17NOV20'!$A:$A,0)</f>
        <v>174</v>
      </c>
      <c r="C142">
        <f>INDEX('[1]BASCPR_Y6_w_AgeAtAssmnt 17NOV20'!$AJ:$AJ,B142)</f>
        <v>49</v>
      </c>
      <c r="D142">
        <f>INDEX('[1]BASCPR_Y6_w_AgeAtAssmnt 17NOV20'!$L:$L,B142)</f>
        <v>43</v>
      </c>
      <c r="E142">
        <f t="shared" si="4"/>
        <v>0</v>
      </c>
      <c r="F142">
        <f t="shared" si="5"/>
        <v>0</v>
      </c>
    </row>
    <row r="143" spans="1:6" x14ac:dyDescent="0.35">
      <c r="A143" t="s">
        <v>141</v>
      </c>
      <c r="B143">
        <f>MATCH(A143,'[1]BASCPR_Y6_w_AgeAtAssmnt 17NOV20'!$A:$A,0)</f>
        <v>176</v>
      </c>
      <c r="C143">
        <f>INDEX('[1]BASCPR_Y6_w_AgeAtAssmnt 17NOV20'!$AJ:$AJ,B143)</f>
        <v>57</v>
      </c>
      <c r="D143">
        <f>INDEX('[1]BASCPR_Y6_w_AgeAtAssmnt 17NOV20'!$L:$L,B143)</f>
        <v>81</v>
      </c>
      <c r="E143">
        <f t="shared" si="4"/>
        <v>0</v>
      </c>
      <c r="F143">
        <f t="shared" si="5"/>
        <v>1</v>
      </c>
    </row>
    <row r="144" spans="1:6" x14ac:dyDescent="0.35">
      <c r="A144" t="s">
        <v>142</v>
      </c>
      <c r="B144">
        <f>MATCH(A144,'[1]BASCPR_Y6_w_AgeAtAssmnt 17NOV20'!$A:$A,0)</f>
        <v>178</v>
      </c>
      <c r="C144">
        <f>INDEX('[1]BASCPR_Y6_w_AgeAtAssmnt 17NOV20'!$AJ:$AJ,B144)</f>
        <v>73</v>
      </c>
      <c r="D144">
        <f>INDEX('[1]BASCPR_Y6_w_AgeAtAssmnt 17NOV20'!$L:$L,B144)</f>
        <v>58</v>
      </c>
      <c r="E144">
        <f t="shared" si="4"/>
        <v>1</v>
      </c>
      <c r="F144">
        <f t="shared" si="5"/>
        <v>0</v>
      </c>
    </row>
    <row r="145" spans="1:6" x14ac:dyDescent="0.35">
      <c r="A145" t="s">
        <v>143</v>
      </c>
      <c r="B145">
        <f>MATCH(A145,'[1]BASCPR_Y6_w_AgeAtAssmnt 17NOV20'!$A:$A,0)</f>
        <v>179</v>
      </c>
      <c r="C145">
        <f>INDEX('[1]BASCPR_Y6_w_AgeAtAssmnt 17NOV20'!$AJ:$AJ,B145)</f>
        <v>60</v>
      </c>
      <c r="D145">
        <f>INDEX('[1]BASCPR_Y6_w_AgeAtAssmnt 17NOV20'!$L:$L,B145)</f>
        <v>46</v>
      </c>
      <c r="E145">
        <f t="shared" si="4"/>
        <v>0</v>
      </c>
      <c r="F145">
        <f t="shared" si="5"/>
        <v>0</v>
      </c>
    </row>
    <row r="146" spans="1:6" x14ac:dyDescent="0.35">
      <c r="A146" t="s">
        <v>144</v>
      </c>
      <c r="B146">
        <f>MATCH(A146,'[1]BASCPR_Y6_w_AgeAtAssmnt 17NOV20'!$A:$A,0)</f>
        <v>180</v>
      </c>
      <c r="C146">
        <f>INDEX('[1]BASCPR_Y6_w_AgeAtAssmnt 17NOV20'!$AJ:$AJ,B146)</f>
        <v>57</v>
      </c>
      <c r="D146">
        <f>INDEX('[1]BASCPR_Y6_w_AgeAtAssmnt 17NOV20'!$L:$L,B146)</f>
        <v>48</v>
      </c>
      <c r="E146">
        <f t="shared" si="4"/>
        <v>0</v>
      </c>
      <c r="F146">
        <f t="shared" si="5"/>
        <v>0</v>
      </c>
    </row>
    <row r="147" spans="1:6" x14ac:dyDescent="0.35">
      <c r="A147" t="s">
        <v>145</v>
      </c>
      <c r="B147">
        <f>MATCH(A147,'[1]BASCPR_Y6_w_AgeAtAssmnt 17NOV20'!$A:$A,0)</f>
        <v>181</v>
      </c>
      <c r="C147">
        <f>INDEX('[1]BASCPR_Y6_w_AgeAtAssmnt 17NOV20'!$AJ:$AJ,B147)</f>
        <v>47</v>
      </c>
      <c r="D147">
        <f>INDEX('[1]BASCPR_Y6_w_AgeAtAssmnt 17NOV20'!$L:$L,B147)</f>
        <v>48</v>
      </c>
      <c r="E147">
        <f t="shared" si="4"/>
        <v>0</v>
      </c>
      <c r="F147">
        <f t="shared" si="5"/>
        <v>0</v>
      </c>
    </row>
    <row r="148" spans="1:6" x14ac:dyDescent="0.35">
      <c r="A148" t="s">
        <v>146</v>
      </c>
      <c r="B148">
        <f>MATCH(A148,'[1]BASCPR_Y6_w_AgeAtAssmnt 17NOV20'!$A:$A,0)</f>
        <v>182</v>
      </c>
      <c r="C148">
        <f>INDEX('[1]BASCPR_Y6_w_AgeAtAssmnt 17NOV20'!$AJ:$AJ,B148)</f>
        <v>70</v>
      </c>
      <c r="D148">
        <f>INDEX('[1]BASCPR_Y6_w_AgeAtAssmnt 17NOV20'!$L:$L,B148)</f>
        <v>77</v>
      </c>
      <c r="E148">
        <f t="shared" ref="E148:E211" si="6">IF(C148&gt;=65,1,0)</f>
        <v>1</v>
      </c>
      <c r="F148">
        <f t="shared" ref="F148:F211" si="7">IF(D148&gt;=65,1,0)</f>
        <v>1</v>
      </c>
    </row>
    <row r="149" spans="1:6" x14ac:dyDescent="0.35">
      <c r="A149" t="s">
        <v>147</v>
      </c>
      <c r="B149">
        <f>MATCH(A149,'[1]BASCPR_Y6_w_AgeAtAssmnt 17NOV20'!$A:$A,0)</f>
        <v>183</v>
      </c>
      <c r="C149">
        <f>INDEX('[1]BASCPR_Y6_w_AgeAtAssmnt 17NOV20'!$AJ:$AJ,B149)</f>
        <v>49</v>
      </c>
      <c r="D149">
        <f>INDEX('[1]BASCPR_Y6_w_AgeAtAssmnt 17NOV20'!$L:$L,B149)</f>
        <v>52</v>
      </c>
      <c r="E149">
        <f t="shared" si="6"/>
        <v>0</v>
      </c>
      <c r="F149">
        <f t="shared" si="7"/>
        <v>0</v>
      </c>
    </row>
    <row r="150" spans="1:6" x14ac:dyDescent="0.35">
      <c r="A150" t="s">
        <v>148</v>
      </c>
      <c r="B150" t="e">
        <f>MATCH(A150,'[1]BASCPR_Y6_w_AgeAtAssmnt 17NOV20'!$A:$A,0)</f>
        <v>#N/A</v>
      </c>
      <c r="C150" t="e">
        <f>INDEX('[1]BASCPR_Y6_w_AgeAtAssmnt 17NOV20'!$AJ:$AJ,B150)</f>
        <v>#N/A</v>
      </c>
      <c r="D150" t="e">
        <f>INDEX('[1]BASCPR_Y6_w_AgeAtAssmnt 17NOV20'!$L:$L,B150)</f>
        <v>#N/A</v>
      </c>
      <c r="E150" t="e">
        <f t="shared" si="6"/>
        <v>#N/A</v>
      </c>
      <c r="F150" t="e">
        <f t="shared" si="7"/>
        <v>#N/A</v>
      </c>
    </row>
    <row r="151" spans="1:6" x14ac:dyDescent="0.35">
      <c r="A151" t="s">
        <v>149</v>
      </c>
      <c r="B151" t="e">
        <f>MATCH(A151,'[1]BASCPR_Y6_w_AgeAtAssmnt 17NOV20'!$A:$A,0)</f>
        <v>#N/A</v>
      </c>
      <c r="C151" t="e">
        <f>INDEX('[1]BASCPR_Y6_w_AgeAtAssmnt 17NOV20'!$AJ:$AJ,B151)</f>
        <v>#N/A</v>
      </c>
      <c r="D151" t="e">
        <f>INDEX('[1]BASCPR_Y6_w_AgeAtAssmnt 17NOV20'!$L:$L,B151)</f>
        <v>#N/A</v>
      </c>
      <c r="E151" t="e">
        <f t="shared" si="6"/>
        <v>#N/A</v>
      </c>
      <c r="F151" t="e">
        <f t="shared" si="7"/>
        <v>#N/A</v>
      </c>
    </row>
    <row r="152" spans="1:6" x14ac:dyDescent="0.35">
      <c r="A152" t="s">
        <v>150</v>
      </c>
      <c r="B152" t="e">
        <f>MATCH(A152,'[1]BASCPR_Y6_w_AgeAtAssmnt 17NOV20'!$A:$A,0)</f>
        <v>#N/A</v>
      </c>
      <c r="C152" t="e">
        <f>INDEX('[1]BASCPR_Y6_w_AgeAtAssmnt 17NOV20'!$AJ:$AJ,B152)</f>
        <v>#N/A</v>
      </c>
      <c r="D152" t="e">
        <f>INDEX('[1]BASCPR_Y6_w_AgeAtAssmnt 17NOV20'!$L:$L,B152)</f>
        <v>#N/A</v>
      </c>
      <c r="E152" t="e">
        <f t="shared" si="6"/>
        <v>#N/A</v>
      </c>
      <c r="F152" t="e">
        <f t="shared" si="7"/>
        <v>#N/A</v>
      </c>
    </row>
    <row r="153" spans="1:6" x14ac:dyDescent="0.35">
      <c r="A153" t="s">
        <v>151</v>
      </c>
      <c r="B153" t="e">
        <f>MATCH(A153,'[1]BASCPR_Y6_w_AgeAtAssmnt 17NOV20'!$A:$A,0)</f>
        <v>#N/A</v>
      </c>
      <c r="C153" t="e">
        <f>INDEX('[1]BASCPR_Y6_w_AgeAtAssmnt 17NOV20'!$AJ:$AJ,B153)</f>
        <v>#N/A</v>
      </c>
      <c r="D153" t="e">
        <f>INDEX('[1]BASCPR_Y6_w_AgeAtAssmnt 17NOV20'!$L:$L,B153)</f>
        <v>#N/A</v>
      </c>
      <c r="E153" t="e">
        <f t="shared" si="6"/>
        <v>#N/A</v>
      </c>
      <c r="F153" t="e">
        <f t="shared" si="7"/>
        <v>#N/A</v>
      </c>
    </row>
    <row r="154" spans="1:6" x14ac:dyDescent="0.35">
      <c r="A154" t="s">
        <v>152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6"/>
        <v>#N/A</v>
      </c>
      <c r="F154" t="e">
        <f t="shared" si="7"/>
        <v>#N/A</v>
      </c>
    </row>
    <row r="155" spans="1:6" x14ac:dyDescent="0.35">
      <c r="A155" t="s">
        <v>153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6"/>
        <v>#N/A</v>
      </c>
      <c r="F155" t="e">
        <f t="shared" si="7"/>
        <v>#N/A</v>
      </c>
    </row>
    <row r="156" spans="1:6" x14ac:dyDescent="0.35">
      <c r="A156" t="s">
        <v>154</v>
      </c>
      <c r="B156" t="e">
        <f>MATCH(A156,'[1]BASCPR_Y6_w_AgeAtAssmnt 17NOV20'!$A:$A,0)</f>
        <v>#N/A</v>
      </c>
      <c r="C156" t="e">
        <f>INDEX('[1]BASCPR_Y6_w_AgeAtAssmnt 17NOV20'!$AJ:$AJ,B156)</f>
        <v>#N/A</v>
      </c>
      <c r="D156" t="e">
        <f>INDEX('[1]BASCPR_Y6_w_AgeAtAssmnt 17NOV20'!$L:$L,B156)</f>
        <v>#N/A</v>
      </c>
      <c r="E156" t="e">
        <f t="shared" si="6"/>
        <v>#N/A</v>
      </c>
      <c r="F156" t="e">
        <f t="shared" si="7"/>
        <v>#N/A</v>
      </c>
    </row>
    <row r="157" spans="1:6" x14ac:dyDescent="0.35">
      <c r="A157" t="s">
        <v>155</v>
      </c>
      <c r="B157" t="e">
        <f>MATCH(A157,'[1]BASCPR_Y6_w_AgeAtAssmnt 17NOV20'!$A:$A,0)</f>
        <v>#N/A</v>
      </c>
      <c r="C157" t="e">
        <f>INDEX('[1]BASCPR_Y6_w_AgeAtAssmnt 17NOV20'!$AJ:$AJ,B157)</f>
        <v>#N/A</v>
      </c>
      <c r="D157" t="e">
        <f>INDEX('[1]BASCPR_Y6_w_AgeAtAssmnt 17NOV20'!$L:$L,B157)</f>
        <v>#N/A</v>
      </c>
      <c r="E157" t="e">
        <f t="shared" si="6"/>
        <v>#N/A</v>
      </c>
      <c r="F157" t="e">
        <f t="shared" si="7"/>
        <v>#N/A</v>
      </c>
    </row>
    <row r="158" spans="1:6" x14ac:dyDescent="0.35">
      <c r="A158" t="s">
        <v>156</v>
      </c>
      <c r="B158" t="e">
        <f>MATCH(A158,'[1]BASCPR_Y6_w_AgeAtAssmnt 17NOV20'!$A:$A,0)</f>
        <v>#N/A</v>
      </c>
      <c r="C158" t="e">
        <f>INDEX('[1]BASCPR_Y6_w_AgeAtAssmnt 17NOV20'!$AJ:$AJ,B158)</f>
        <v>#N/A</v>
      </c>
      <c r="D158" t="e">
        <f>INDEX('[1]BASCPR_Y6_w_AgeAtAssmnt 17NOV20'!$L:$L,B158)</f>
        <v>#N/A</v>
      </c>
      <c r="E158" t="e">
        <f t="shared" si="6"/>
        <v>#N/A</v>
      </c>
      <c r="F158" t="e">
        <f t="shared" si="7"/>
        <v>#N/A</v>
      </c>
    </row>
    <row r="159" spans="1:6" x14ac:dyDescent="0.35">
      <c r="A159" t="s">
        <v>157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6"/>
        <v>#N/A</v>
      </c>
      <c r="F159" t="e">
        <f t="shared" si="7"/>
        <v>#N/A</v>
      </c>
    </row>
    <row r="160" spans="1:6" x14ac:dyDescent="0.35">
      <c r="A160" t="s">
        <v>158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6"/>
        <v>#N/A</v>
      </c>
      <c r="F160" t="e">
        <f t="shared" si="7"/>
        <v>#N/A</v>
      </c>
    </row>
    <row r="161" spans="1:6" x14ac:dyDescent="0.35">
      <c r="A161" t="s">
        <v>159</v>
      </c>
      <c r="B161">
        <f>MATCH(A161,'[1]BASCPR_Y6_w_AgeAtAssmnt 17NOV20'!$A:$A,0)</f>
        <v>185</v>
      </c>
      <c r="C161">
        <f>INDEX('[1]BASCPR_Y6_w_AgeAtAssmnt 17NOV20'!$AJ:$AJ,B161)</f>
        <v>0</v>
      </c>
      <c r="D161">
        <f>INDEX('[1]BASCPR_Y6_w_AgeAtAssmnt 17NOV20'!$L:$L,B161)</f>
        <v>62</v>
      </c>
      <c r="E161">
        <f t="shared" si="6"/>
        <v>0</v>
      </c>
      <c r="F161">
        <f t="shared" si="7"/>
        <v>0</v>
      </c>
    </row>
    <row r="162" spans="1:6" x14ac:dyDescent="0.35">
      <c r="A162" t="s">
        <v>160</v>
      </c>
      <c r="B162" t="e">
        <f>MATCH(A162,'[1]BASCPR_Y6_w_AgeAtAssmnt 17NOV20'!$A:$A,0)</f>
        <v>#N/A</v>
      </c>
      <c r="C162" t="e">
        <f>INDEX('[1]BASCPR_Y6_w_AgeAtAssmnt 17NOV20'!$AJ:$AJ,B162)</f>
        <v>#N/A</v>
      </c>
      <c r="D162" t="e">
        <f>INDEX('[1]BASCPR_Y6_w_AgeAtAssmnt 17NOV20'!$L:$L,B162)</f>
        <v>#N/A</v>
      </c>
      <c r="E162" t="e">
        <f t="shared" si="6"/>
        <v>#N/A</v>
      </c>
      <c r="F162" t="e">
        <f t="shared" si="7"/>
        <v>#N/A</v>
      </c>
    </row>
    <row r="163" spans="1:6" x14ac:dyDescent="0.35">
      <c r="A163" t="s">
        <v>161</v>
      </c>
      <c r="B163" t="e">
        <f>MATCH(A163,'[1]BASCPR_Y6_w_AgeAtAssmnt 17NOV20'!$A:$A,0)</f>
        <v>#N/A</v>
      </c>
      <c r="C163" t="e">
        <f>INDEX('[1]BASCPR_Y6_w_AgeAtAssmnt 17NOV20'!$AJ:$AJ,B163)</f>
        <v>#N/A</v>
      </c>
      <c r="D163" t="e">
        <f>INDEX('[1]BASCPR_Y6_w_AgeAtAssmnt 17NOV20'!$L:$L,B163)</f>
        <v>#N/A</v>
      </c>
      <c r="E163" t="e">
        <f t="shared" si="6"/>
        <v>#N/A</v>
      </c>
      <c r="F163" t="e">
        <f t="shared" si="7"/>
        <v>#N/A</v>
      </c>
    </row>
    <row r="164" spans="1:6" x14ac:dyDescent="0.35">
      <c r="A164" t="s">
        <v>162</v>
      </c>
      <c r="B164" t="e">
        <f>MATCH(A164,'[1]BASCPR_Y6_w_AgeAtAssmnt 17NOV20'!$A:$A,0)</f>
        <v>#N/A</v>
      </c>
      <c r="C164" t="e">
        <f>INDEX('[1]BASCPR_Y6_w_AgeAtAssmnt 17NOV20'!$AJ:$AJ,B164)</f>
        <v>#N/A</v>
      </c>
      <c r="D164" t="e">
        <f>INDEX('[1]BASCPR_Y6_w_AgeAtAssmnt 17NOV20'!$L:$L,B164)</f>
        <v>#N/A</v>
      </c>
      <c r="E164" t="e">
        <f t="shared" si="6"/>
        <v>#N/A</v>
      </c>
      <c r="F164" t="e">
        <f t="shared" si="7"/>
        <v>#N/A</v>
      </c>
    </row>
    <row r="165" spans="1:6" x14ac:dyDescent="0.35">
      <c r="A165" t="s">
        <v>163</v>
      </c>
      <c r="B165">
        <f>MATCH(A165,'[1]BASCPR_Y6_w_AgeAtAssmnt 17NOV20'!$A:$A,0)</f>
        <v>186</v>
      </c>
      <c r="C165">
        <f>INDEX('[1]BASCPR_Y6_w_AgeAtAssmnt 17NOV20'!$AJ:$AJ,B165)</f>
        <v>52</v>
      </c>
      <c r="D165">
        <f>INDEX('[1]BASCPR_Y6_w_AgeAtAssmnt 17NOV20'!$L:$L,B165)</f>
        <v>59</v>
      </c>
      <c r="E165">
        <f t="shared" si="6"/>
        <v>0</v>
      </c>
      <c r="F165">
        <f t="shared" si="7"/>
        <v>0</v>
      </c>
    </row>
    <row r="166" spans="1:6" x14ac:dyDescent="0.35">
      <c r="A166" t="s">
        <v>164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6"/>
        <v>#N/A</v>
      </c>
      <c r="F166" t="e">
        <f t="shared" si="7"/>
        <v>#N/A</v>
      </c>
    </row>
    <row r="167" spans="1:6" x14ac:dyDescent="0.35">
      <c r="A167" t="s">
        <v>165</v>
      </c>
      <c r="B167">
        <f>MATCH(A167,'[1]BASCPR_Y6_w_AgeAtAssmnt 17NOV20'!$A:$A,0)</f>
        <v>187</v>
      </c>
      <c r="C167">
        <f>INDEX('[1]BASCPR_Y6_w_AgeAtAssmnt 17NOV20'!$AJ:$AJ,B167)</f>
        <v>41</v>
      </c>
      <c r="D167">
        <f>INDEX('[1]BASCPR_Y6_w_AgeAtAssmnt 17NOV20'!$L:$L,B167)</f>
        <v>41</v>
      </c>
      <c r="E167">
        <f t="shared" si="6"/>
        <v>0</v>
      </c>
      <c r="F167">
        <f t="shared" si="7"/>
        <v>0</v>
      </c>
    </row>
    <row r="168" spans="1:6" x14ac:dyDescent="0.35">
      <c r="A168" t="s">
        <v>166</v>
      </c>
      <c r="B168" t="e">
        <f>MATCH(A168,'[1]BASCPR_Y6_w_AgeAtAssmnt 17NOV20'!$A:$A,0)</f>
        <v>#N/A</v>
      </c>
      <c r="C168" t="e">
        <f>INDEX('[1]BASCPR_Y6_w_AgeAtAssmnt 17NOV20'!$AJ:$AJ,B168)</f>
        <v>#N/A</v>
      </c>
      <c r="D168" t="e">
        <f>INDEX('[1]BASCPR_Y6_w_AgeAtAssmnt 17NOV20'!$L:$L,B168)</f>
        <v>#N/A</v>
      </c>
      <c r="E168" t="e">
        <f t="shared" si="6"/>
        <v>#N/A</v>
      </c>
      <c r="F168" t="e">
        <f t="shared" si="7"/>
        <v>#N/A</v>
      </c>
    </row>
    <row r="169" spans="1:6" x14ac:dyDescent="0.35">
      <c r="A169" t="s">
        <v>167</v>
      </c>
      <c r="B169">
        <f>MATCH(A169,'[1]BASCPR_Y6_w_AgeAtAssmnt 17NOV20'!$A:$A,0)</f>
        <v>189</v>
      </c>
      <c r="C169">
        <f>INDEX('[1]BASCPR_Y6_w_AgeAtAssmnt 17NOV20'!$AJ:$AJ,B169)</f>
        <v>65</v>
      </c>
      <c r="D169">
        <f>INDEX('[1]BASCPR_Y6_w_AgeAtAssmnt 17NOV20'!$L:$L,B169)</f>
        <v>48</v>
      </c>
      <c r="E169">
        <f t="shared" si="6"/>
        <v>1</v>
      </c>
      <c r="F169">
        <f t="shared" si="7"/>
        <v>0</v>
      </c>
    </row>
    <row r="170" spans="1:6" x14ac:dyDescent="0.35">
      <c r="A170" t="s">
        <v>168</v>
      </c>
      <c r="B170">
        <f>MATCH(A170,'[1]BASCPR_Y6_w_AgeAtAssmnt 17NOV20'!$A:$A,0)</f>
        <v>190</v>
      </c>
      <c r="C170">
        <f>INDEX('[1]BASCPR_Y6_w_AgeAtAssmnt 17NOV20'!$AJ:$AJ,B170)</f>
        <v>62</v>
      </c>
      <c r="D170">
        <f>INDEX('[1]BASCPR_Y6_w_AgeAtAssmnt 17NOV20'!$L:$L,B170)</f>
        <v>64</v>
      </c>
      <c r="E170">
        <f t="shared" si="6"/>
        <v>0</v>
      </c>
      <c r="F170">
        <f t="shared" si="7"/>
        <v>0</v>
      </c>
    </row>
    <row r="171" spans="1:6" x14ac:dyDescent="0.35">
      <c r="A171" t="s">
        <v>169</v>
      </c>
      <c r="B171">
        <f>MATCH(A171,'[1]BASCPR_Y6_w_AgeAtAssmnt 17NOV20'!$A:$A,0)</f>
        <v>191</v>
      </c>
      <c r="C171">
        <f>INDEX('[1]BASCPR_Y6_w_AgeAtAssmnt 17NOV20'!$AJ:$AJ,B171)</f>
        <v>44</v>
      </c>
      <c r="D171">
        <f>INDEX('[1]BASCPR_Y6_w_AgeAtAssmnt 17NOV20'!$L:$L,B171)</f>
        <v>43</v>
      </c>
      <c r="E171">
        <f t="shared" si="6"/>
        <v>0</v>
      </c>
      <c r="F171">
        <f t="shared" si="7"/>
        <v>0</v>
      </c>
    </row>
    <row r="172" spans="1:6" x14ac:dyDescent="0.35">
      <c r="A172" t="s">
        <v>170</v>
      </c>
      <c r="B172">
        <f>MATCH(A172,'[1]BASCPR_Y6_w_AgeAtAssmnt 17NOV20'!$A:$A,0)</f>
        <v>192</v>
      </c>
      <c r="C172">
        <f>INDEX('[1]BASCPR_Y6_w_AgeAtAssmnt 17NOV20'!$AJ:$AJ,B172)</f>
        <v>41</v>
      </c>
      <c r="D172">
        <f>INDEX('[1]BASCPR_Y6_w_AgeAtAssmnt 17NOV20'!$L:$L,B172)</f>
        <v>38</v>
      </c>
      <c r="E172">
        <f t="shared" si="6"/>
        <v>0</v>
      </c>
      <c r="F172">
        <f t="shared" si="7"/>
        <v>0</v>
      </c>
    </row>
    <row r="173" spans="1:6" x14ac:dyDescent="0.35">
      <c r="A173" t="s">
        <v>171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6"/>
        <v>#N/A</v>
      </c>
      <c r="F173" t="e">
        <f t="shared" si="7"/>
        <v>#N/A</v>
      </c>
    </row>
    <row r="174" spans="1:6" x14ac:dyDescent="0.35">
      <c r="A174" t="s">
        <v>172</v>
      </c>
      <c r="B174">
        <f>MATCH(A174,'[1]BASCPR_Y6_w_AgeAtAssmnt 17NOV20'!$A:$A,0)</f>
        <v>193</v>
      </c>
      <c r="C174">
        <f>INDEX('[1]BASCPR_Y6_w_AgeAtAssmnt 17NOV20'!$AJ:$AJ,B174)</f>
        <v>44</v>
      </c>
      <c r="D174">
        <f>INDEX('[1]BASCPR_Y6_w_AgeAtAssmnt 17NOV20'!$L:$L,B174)</f>
        <v>62</v>
      </c>
      <c r="E174">
        <f t="shared" si="6"/>
        <v>0</v>
      </c>
      <c r="F174">
        <f t="shared" si="7"/>
        <v>0</v>
      </c>
    </row>
    <row r="175" spans="1:6" x14ac:dyDescent="0.35">
      <c r="A175" t="s">
        <v>173</v>
      </c>
      <c r="B175" t="e">
        <f>MATCH(A175,'[1]BASCPR_Y6_w_AgeAtAssmnt 17NOV20'!$A:$A,0)</f>
        <v>#N/A</v>
      </c>
      <c r="C175" t="e">
        <f>INDEX('[1]BASCPR_Y6_w_AgeAtAssmnt 17NOV20'!$AJ:$AJ,B175)</f>
        <v>#N/A</v>
      </c>
      <c r="D175" t="e">
        <f>INDEX('[1]BASCPR_Y6_w_AgeAtAssmnt 17NOV20'!$L:$L,B175)</f>
        <v>#N/A</v>
      </c>
      <c r="E175" t="e">
        <f t="shared" si="6"/>
        <v>#N/A</v>
      </c>
      <c r="F175" t="e">
        <f t="shared" si="7"/>
        <v>#N/A</v>
      </c>
    </row>
    <row r="176" spans="1:6" x14ac:dyDescent="0.35">
      <c r="A176" t="s">
        <v>174</v>
      </c>
      <c r="B176">
        <f>MATCH(A176,'[1]BASCPR_Y6_w_AgeAtAssmnt 17NOV20'!$A:$A,0)</f>
        <v>194</v>
      </c>
      <c r="C176">
        <f>INDEX('[1]BASCPR_Y6_w_AgeAtAssmnt 17NOV20'!$AJ:$AJ,B176)</f>
        <v>44</v>
      </c>
      <c r="D176">
        <f>INDEX('[1]BASCPR_Y6_w_AgeAtAssmnt 17NOV20'!$L:$L,B176)</f>
        <v>46</v>
      </c>
      <c r="E176">
        <f t="shared" si="6"/>
        <v>0</v>
      </c>
      <c r="F176">
        <f t="shared" si="7"/>
        <v>0</v>
      </c>
    </row>
    <row r="177" spans="1:6" x14ac:dyDescent="0.35">
      <c r="A177" t="s">
        <v>175</v>
      </c>
      <c r="B177">
        <f>MATCH(A177,'[1]BASCPR_Y6_w_AgeAtAssmnt 17NOV20'!$A:$A,0)</f>
        <v>196</v>
      </c>
      <c r="C177">
        <f>INDEX('[1]BASCPR_Y6_w_AgeAtAssmnt 17NOV20'!$AJ:$AJ,B177)</f>
        <v>41</v>
      </c>
      <c r="D177">
        <f>INDEX('[1]BASCPR_Y6_w_AgeAtAssmnt 17NOV20'!$L:$L,B177)</f>
        <v>56</v>
      </c>
      <c r="E177">
        <f t="shared" si="6"/>
        <v>0</v>
      </c>
      <c r="F177">
        <f t="shared" si="7"/>
        <v>0</v>
      </c>
    </row>
    <row r="178" spans="1:6" x14ac:dyDescent="0.35">
      <c r="A178" t="s">
        <v>176</v>
      </c>
      <c r="B178">
        <f>MATCH(A178,'[1]BASCPR_Y6_w_AgeAtAssmnt 17NOV20'!$A:$A,0)</f>
        <v>197</v>
      </c>
      <c r="C178">
        <f>INDEX('[1]BASCPR_Y6_w_AgeAtAssmnt 17NOV20'!$AJ:$AJ,B178)</f>
        <v>41</v>
      </c>
      <c r="D178">
        <f>INDEX('[1]BASCPR_Y6_w_AgeAtAssmnt 17NOV20'!$L:$L,B178)</f>
        <v>43</v>
      </c>
      <c r="E178">
        <f t="shared" si="6"/>
        <v>0</v>
      </c>
      <c r="F178">
        <f t="shared" si="7"/>
        <v>0</v>
      </c>
    </row>
    <row r="179" spans="1:6" x14ac:dyDescent="0.35">
      <c r="A179" t="s">
        <v>177</v>
      </c>
      <c r="B179">
        <f>MATCH(A179,'[1]BASCPR_Y6_w_AgeAtAssmnt 17NOV20'!$A:$A,0)</f>
        <v>198</v>
      </c>
      <c r="C179">
        <f>INDEX('[1]BASCPR_Y6_w_AgeAtAssmnt 17NOV20'!$AJ:$AJ,B179)</f>
        <v>41</v>
      </c>
      <c r="D179">
        <f>INDEX('[1]BASCPR_Y6_w_AgeAtAssmnt 17NOV20'!$L:$L,B179)</f>
        <v>38</v>
      </c>
      <c r="E179">
        <f t="shared" si="6"/>
        <v>0</v>
      </c>
      <c r="F179">
        <f t="shared" si="7"/>
        <v>0</v>
      </c>
    </row>
    <row r="180" spans="1:6" x14ac:dyDescent="0.35">
      <c r="A180" t="s">
        <v>178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6"/>
        <v>#N/A</v>
      </c>
      <c r="F180" t="e">
        <f t="shared" si="7"/>
        <v>#N/A</v>
      </c>
    </row>
    <row r="181" spans="1:6" x14ac:dyDescent="0.35">
      <c r="A181" t="s">
        <v>179</v>
      </c>
      <c r="B181">
        <f>MATCH(A181,'[1]BASCPR_Y6_w_AgeAtAssmnt 17NOV20'!$A:$A,0)</f>
        <v>200</v>
      </c>
      <c r="C181">
        <f>INDEX('[1]BASCPR_Y6_w_AgeAtAssmnt 17NOV20'!$AJ:$AJ,B181)</f>
        <v>63</v>
      </c>
      <c r="D181">
        <f>INDEX('[1]BASCPR_Y6_w_AgeAtAssmnt 17NOV20'!$L:$L,B181)</f>
        <v>59</v>
      </c>
      <c r="E181">
        <f t="shared" si="6"/>
        <v>0</v>
      </c>
      <c r="F181">
        <f t="shared" si="7"/>
        <v>0</v>
      </c>
    </row>
    <row r="182" spans="1:6" x14ac:dyDescent="0.35">
      <c r="A182" t="s">
        <v>180</v>
      </c>
      <c r="B182">
        <f>MATCH(A182,'[1]BASCPR_Y6_w_AgeAtAssmnt 17NOV20'!$A:$A,0)</f>
        <v>201</v>
      </c>
      <c r="C182">
        <f>INDEX('[1]BASCPR_Y6_w_AgeAtAssmnt 17NOV20'!$AJ:$AJ,B182)</f>
        <v>55</v>
      </c>
      <c r="D182">
        <f>INDEX('[1]BASCPR_Y6_w_AgeAtAssmnt 17NOV20'!$L:$L,B182)</f>
        <v>57</v>
      </c>
      <c r="E182">
        <f t="shared" si="6"/>
        <v>0</v>
      </c>
      <c r="F182">
        <f t="shared" si="7"/>
        <v>0</v>
      </c>
    </row>
    <row r="183" spans="1:6" x14ac:dyDescent="0.35">
      <c r="A183" t="s">
        <v>181</v>
      </c>
      <c r="B183">
        <f>MATCH(A183,'[1]BASCPR_Y6_w_AgeAtAssmnt 17NOV20'!$A:$A,0)</f>
        <v>202</v>
      </c>
      <c r="C183">
        <f>INDEX('[1]BASCPR_Y6_w_AgeAtAssmnt 17NOV20'!$AJ:$AJ,B183)</f>
        <v>52</v>
      </c>
      <c r="D183">
        <f>INDEX('[1]BASCPR_Y6_w_AgeAtAssmnt 17NOV20'!$L:$L,B183)</f>
        <v>54</v>
      </c>
      <c r="E183">
        <f t="shared" si="6"/>
        <v>0</v>
      </c>
      <c r="F183">
        <f t="shared" si="7"/>
        <v>0</v>
      </c>
    </row>
    <row r="184" spans="1:6" x14ac:dyDescent="0.35">
      <c r="A184" t="s">
        <v>182</v>
      </c>
      <c r="B184" t="e">
        <f>MATCH(A184,'[1]BASCPR_Y6_w_AgeAtAssmnt 17NOV20'!$A:$A,0)</f>
        <v>#N/A</v>
      </c>
      <c r="C184" t="e">
        <f>INDEX('[1]BASCPR_Y6_w_AgeAtAssmnt 17NOV20'!$AJ:$AJ,B184)</f>
        <v>#N/A</v>
      </c>
      <c r="D184" t="e">
        <f>INDEX('[1]BASCPR_Y6_w_AgeAtAssmnt 17NOV20'!$L:$L,B184)</f>
        <v>#N/A</v>
      </c>
      <c r="E184" t="e">
        <f t="shared" si="6"/>
        <v>#N/A</v>
      </c>
      <c r="F184" t="e">
        <f t="shared" si="7"/>
        <v>#N/A</v>
      </c>
    </row>
    <row r="185" spans="1:6" x14ac:dyDescent="0.35">
      <c r="A185" t="s">
        <v>183</v>
      </c>
      <c r="B185" t="e">
        <f>MATCH(A185,'[1]BASCPR_Y6_w_AgeAtAssmnt 17NOV20'!$A:$A,0)</f>
        <v>#N/A</v>
      </c>
      <c r="C185" t="e">
        <f>INDEX('[1]BASCPR_Y6_w_AgeAtAssmnt 17NOV20'!$AJ:$AJ,B185)</f>
        <v>#N/A</v>
      </c>
      <c r="D185" t="e">
        <f>INDEX('[1]BASCPR_Y6_w_AgeAtAssmnt 17NOV20'!$L:$L,B185)</f>
        <v>#N/A</v>
      </c>
      <c r="E185" t="e">
        <f t="shared" si="6"/>
        <v>#N/A</v>
      </c>
      <c r="F185" t="e">
        <f t="shared" si="7"/>
        <v>#N/A</v>
      </c>
    </row>
    <row r="186" spans="1:6" x14ac:dyDescent="0.35">
      <c r="A186" t="s">
        <v>184</v>
      </c>
      <c r="B186" t="e">
        <f>MATCH(A186,'[1]BASCPR_Y6_w_AgeAtAssmnt 17NOV20'!$A:$A,0)</f>
        <v>#N/A</v>
      </c>
      <c r="C186" t="e">
        <f>INDEX('[1]BASCPR_Y6_w_AgeAtAssmnt 17NOV20'!$AJ:$AJ,B186)</f>
        <v>#N/A</v>
      </c>
      <c r="D186" t="e">
        <f>INDEX('[1]BASCPR_Y6_w_AgeAtAssmnt 17NOV20'!$L:$L,B186)</f>
        <v>#N/A</v>
      </c>
      <c r="E186" t="e">
        <f t="shared" si="6"/>
        <v>#N/A</v>
      </c>
      <c r="F186" t="e">
        <f t="shared" si="7"/>
        <v>#N/A</v>
      </c>
    </row>
    <row r="187" spans="1:6" x14ac:dyDescent="0.35">
      <c r="A187" t="s">
        <v>185</v>
      </c>
      <c r="B187" t="e">
        <f>MATCH(A187,'[1]BASCPR_Y6_w_AgeAtAssmnt 17NOV20'!$A:$A,0)</f>
        <v>#N/A</v>
      </c>
      <c r="C187" t="e">
        <f>INDEX('[1]BASCPR_Y6_w_AgeAtAssmnt 17NOV20'!$AJ:$AJ,B187)</f>
        <v>#N/A</v>
      </c>
      <c r="D187" t="e">
        <f>INDEX('[1]BASCPR_Y6_w_AgeAtAssmnt 17NOV20'!$L:$L,B187)</f>
        <v>#N/A</v>
      </c>
      <c r="E187" t="e">
        <f t="shared" si="6"/>
        <v>#N/A</v>
      </c>
      <c r="F187" t="e">
        <f t="shared" si="7"/>
        <v>#N/A</v>
      </c>
    </row>
    <row r="188" spans="1:6" x14ac:dyDescent="0.35">
      <c r="A188" t="s">
        <v>186</v>
      </c>
      <c r="B188" t="e">
        <f>MATCH(A188,'[1]BASCPR_Y6_w_AgeAtAssmnt 17NOV20'!$A:$A,0)</f>
        <v>#N/A</v>
      </c>
      <c r="C188" t="e">
        <f>INDEX('[1]BASCPR_Y6_w_AgeAtAssmnt 17NOV20'!$AJ:$AJ,B188)</f>
        <v>#N/A</v>
      </c>
      <c r="D188" t="e">
        <f>INDEX('[1]BASCPR_Y6_w_AgeAtAssmnt 17NOV20'!$L:$L,B188)</f>
        <v>#N/A</v>
      </c>
      <c r="E188" t="e">
        <f t="shared" si="6"/>
        <v>#N/A</v>
      </c>
      <c r="F188" t="e">
        <f t="shared" si="7"/>
        <v>#N/A</v>
      </c>
    </row>
    <row r="189" spans="1:6" x14ac:dyDescent="0.35">
      <c r="A189" t="s">
        <v>187</v>
      </c>
      <c r="B189" t="e">
        <f>MATCH(A189,'[1]BASCPR_Y6_w_AgeAtAssmnt 17NOV20'!$A:$A,0)</f>
        <v>#N/A</v>
      </c>
      <c r="C189" t="e">
        <f>INDEX('[1]BASCPR_Y6_w_AgeAtAssmnt 17NOV20'!$AJ:$AJ,B189)</f>
        <v>#N/A</v>
      </c>
      <c r="D189" t="e">
        <f>INDEX('[1]BASCPR_Y6_w_AgeAtAssmnt 17NOV20'!$L:$L,B189)</f>
        <v>#N/A</v>
      </c>
      <c r="E189" t="e">
        <f t="shared" si="6"/>
        <v>#N/A</v>
      </c>
      <c r="F189" t="e">
        <f t="shared" si="7"/>
        <v>#N/A</v>
      </c>
    </row>
    <row r="190" spans="1:6" x14ac:dyDescent="0.35">
      <c r="A190" t="s">
        <v>188</v>
      </c>
      <c r="B190">
        <f>MATCH(A190,'[1]BASCPR_Y6_w_AgeAtAssmnt 17NOV20'!$A:$A,0)</f>
        <v>206</v>
      </c>
      <c r="C190">
        <f>INDEX('[1]BASCPR_Y6_w_AgeAtAssmnt 17NOV20'!$AJ:$AJ,B190)</f>
        <v>41</v>
      </c>
      <c r="D190">
        <f>INDEX('[1]BASCPR_Y6_w_AgeAtAssmnt 17NOV20'!$L:$L,B190)</f>
        <v>31</v>
      </c>
      <c r="E190">
        <f t="shared" si="6"/>
        <v>0</v>
      </c>
      <c r="F190">
        <f t="shared" si="7"/>
        <v>0</v>
      </c>
    </row>
    <row r="191" spans="1:6" x14ac:dyDescent="0.35">
      <c r="A191" t="s">
        <v>189</v>
      </c>
      <c r="B191">
        <f>MATCH(A191,'[1]BASCPR_Y6_w_AgeAtAssmnt 17NOV20'!$A:$A,0)</f>
        <v>207</v>
      </c>
      <c r="C191">
        <f>INDEX('[1]BASCPR_Y6_w_AgeAtAssmnt 17NOV20'!$AJ:$AJ,B191)</f>
        <v>49</v>
      </c>
      <c r="D191">
        <f>INDEX('[1]BASCPR_Y6_w_AgeAtAssmnt 17NOV20'!$L:$L,B191)</f>
        <v>31</v>
      </c>
      <c r="E191">
        <f t="shared" si="6"/>
        <v>0</v>
      </c>
      <c r="F191">
        <f t="shared" si="7"/>
        <v>0</v>
      </c>
    </row>
    <row r="192" spans="1:6" x14ac:dyDescent="0.35">
      <c r="A192" t="s">
        <v>190</v>
      </c>
      <c r="B192">
        <f>MATCH(A192,'[1]BASCPR_Y6_w_AgeAtAssmnt 17NOV20'!$A:$A,0)</f>
        <v>210</v>
      </c>
      <c r="C192">
        <f>INDEX('[1]BASCPR_Y6_w_AgeAtAssmnt 17NOV20'!$AJ:$AJ,B192)</f>
        <v>44</v>
      </c>
      <c r="D192">
        <f>INDEX('[1]BASCPR_Y6_w_AgeAtAssmnt 17NOV20'!$L:$L,B192)</f>
        <v>38</v>
      </c>
      <c r="E192">
        <f t="shared" si="6"/>
        <v>0</v>
      </c>
      <c r="F192">
        <f t="shared" si="7"/>
        <v>0</v>
      </c>
    </row>
    <row r="193" spans="1:6" x14ac:dyDescent="0.35">
      <c r="A193" t="s">
        <v>191</v>
      </c>
      <c r="B193">
        <f>MATCH(A193,'[1]BASCPR_Y6_w_AgeAtAssmnt 17NOV20'!$A:$A,0)</f>
        <v>211</v>
      </c>
      <c r="C193">
        <f>INDEX('[1]BASCPR_Y6_w_AgeAtAssmnt 17NOV20'!$AJ:$AJ,B193)</f>
        <v>54</v>
      </c>
      <c r="D193">
        <f>INDEX('[1]BASCPR_Y6_w_AgeAtAssmnt 17NOV20'!$L:$L,B193)</f>
        <v>46</v>
      </c>
      <c r="E193">
        <f t="shared" si="6"/>
        <v>0</v>
      </c>
      <c r="F193">
        <f t="shared" si="7"/>
        <v>0</v>
      </c>
    </row>
    <row r="194" spans="1:6" x14ac:dyDescent="0.35">
      <c r="A194" t="s">
        <v>192</v>
      </c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6"/>
        <v>#N/A</v>
      </c>
      <c r="F194" t="e">
        <f t="shared" si="7"/>
        <v>#N/A</v>
      </c>
    </row>
    <row r="195" spans="1:6" x14ac:dyDescent="0.35">
      <c r="A195" t="s">
        <v>193</v>
      </c>
      <c r="B195">
        <f>MATCH(A195,'[1]BASCPR_Y6_w_AgeAtAssmnt 17NOV20'!$A:$A,0)</f>
        <v>212</v>
      </c>
      <c r="C195">
        <f>INDEX('[1]BASCPR_Y6_w_AgeAtAssmnt 17NOV20'!$AJ:$AJ,B195)</f>
        <v>46</v>
      </c>
      <c r="D195">
        <f>INDEX('[1]BASCPR_Y6_w_AgeAtAssmnt 17NOV20'!$L:$L,B195)</f>
        <v>52</v>
      </c>
      <c r="E195">
        <f t="shared" si="6"/>
        <v>0</v>
      </c>
      <c r="F195">
        <f t="shared" si="7"/>
        <v>0</v>
      </c>
    </row>
    <row r="196" spans="1:6" x14ac:dyDescent="0.35">
      <c r="A196" t="s">
        <v>194</v>
      </c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6"/>
        <v>#N/A</v>
      </c>
      <c r="F196" t="e">
        <f t="shared" si="7"/>
        <v>#N/A</v>
      </c>
    </row>
    <row r="197" spans="1:6" x14ac:dyDescent="0.35">
      <c r="A197" t="s">
        <v>195</v>
      </c>
      <c r="B197">
        <f>MATCH(A197,'[1]BASCPR_Y6_w_AgeAtAssmnt 17NOV20'!$A:$A,0)</f>
        <v>213</v>
      </c>
      <c r="C197">
        <f>INDEX('[1]BASCPR_Y6_w_AgeAtAssmnt 17NOV20'!$AJ:$AJ,B197)</f>
        <v>120</v>
      </c>
      <c r="D197">
        <f>INDEX('[1]BASCPR_Y6_w_AgeAtAssmnt 17NOV20'!$L:$L,B197)</f>
        <v>92</v>
      </c>
      <c r="E197">
        <f t="shared" si="6"/>
        <v>1</v>
      </c>
      <c r="F197">
        <f t="shared" si="7"/>
        <v>1</v>
      </c>
    </row>
    <row r="198" spans="1:6" x14ac:dyDescent="0.35">
      <c r="A198" t="s">
        <v>196</v>
      </c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6"/>
        <v>#N/A</v>
      </c>
      <c r="F198" t="e">
        <f t="shared" si="7"/>
        <v>#N/A</v>
      </c>
    </row>
    <row r="199" spans="1:6" x14ac:dyDescent="0.35">
      <c r="A199" t="s">
        <v>197</v>
      </c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6"/>
        <v>#N/A</v>
      </c>
      <c r="F199" t="e">
        <f t="shared" si="7"/>
        <v>#N/A</v>
      </c>
    </row>
    <row r="200" spans="1:6" x14ac:dyDescent="0.35">
      <c r="A200" t="s">
        <v>198</v>
      </c>
      <c r="B200">
        <f>MATCH(A200,'[1]BASCPR_Y6_w_AgeAtAssmnt 17NOV20'!$A:$A,0)</f>
        <v>214</v>
      </c>
      <c r="C200">
        <f>INDEX('[1]BASCPR_Y6_w_AgeAtAssmnt 17NOV20'!$AJ:$AJ,B200)</f>
        <v>52</v>
      </c>
      <c r="D200">
        <f>INDEX('[1]BASCPR_Y6_w_AgeAtAssmnt 17NOV20'!$L:$L,B200)</f>
        <v>54</v>
      </c>
      <c r="E200">
        <f t="shared" si="6"/>
        <v>0</v>
      </c>
      <c r="F200">
        <f t="shared" si="7"/>
        <v>0</v>
      </c>
    </row>
    <row r="201" spans="1:6" x14ac:dyDescent="0.35">
      <c r="A201" t="s">
        <v>199</v>
      </c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6"/>
        <v>#N/A</v>
      </c>
      <c r="F201" t="e">
        <f t="shared" si="7"/>
        <v>#N/A</v>
      </c>
    </row>
    <row r="202" spans="1:6" x14ac:dyDescent="0.35">
      <c r="A202" t="s">
        <v>200</v>
      </c>
      <c r="B202">
        <f>MATCH(A202,'[1]BASCPR_Y6_w_AgeAtAssmnt 17NOV20'!$A:$A,0)</f>
        <v>216</v>
      </c>
      <c r="C202">
        <f>INDEX('[1]BASCPR_Y6_w_AgeAtAssmnt 17NOV20'!$AJ:$AJ,B202)</f>
        <v>52</v>
      </c>
      <c r="D202">
        <f>INDEX('[1]BASCPR_Y6_w_AgeAtAssmnt 17NOV20'!$L:$L,B202)</f>
        <v>41</v>
      </c>
      <c r="E202">
        <f t="shared" si="6"/>
        <v>0</v>
      </c>
      <c r="F202">
        <f t="shared" si="7"/>
        <v>0</v>
      </c>
    </row>
    <row r="203" spans="1:6" x14ac:dyDescent="0.35">
      <c r="A203" t="s">
        <v>201</v>
      </c>
      <c r="B203">
        <f>MATCH(A203,'[1]BASCPR_Y6_w_AgeAtAssmnt 17NOV20'!$A:$A,0)</f>
        <v>217</v>
      </c>
      <c r="C203">
        <f>INDEX('[1]BASCPR_Y6_w_AgeAtAssmnt 17NOV20'!$AJ:$AJ,B203)</f>
        <v>41</v>
      </c>
      <c r="D203">
        <f>INDEX('[1]BASCPR_Y6_w_AgeAtAssmnt 17NOV20'!$L:$L,B203)</f>
        <v>48</v>
      </c>
      <c r="E203">
        <f t="shared" si="6"/>
        <v>0</v>
      </c>
      <c r="F203">
        <f t="shared" si="7"/>
        <v>0</v>
      </c>
    </row>
    <row r="204" spans="1:6" x14ac:dyDescent="0.35">
      <c r="A204" t="s">
        <v>202</v>
      </c>
      <c r="B204" t="e">
        <f>MATCH(A204,'[1]BASCPR_Y6_w_AgeAtAssmnt 17NOV20'!$A:$A,0)</f>
        <v>#N/A</v>
      </c>
      <c r="C204" t="e">
        <f>INDEX('[1]BASCPR_Y6_w_AgeAtAssmnt 17NOV20'!$AJ:$AJ,B204)</f>
        <v>#N/A</v>
      </c>
      <c r="D204" t="e">
        <f>INDEX('[1]BASCPR_Y6_w_AgeAtAssmnt 17NOV20'!$L:$L,B204)</f>
        <v>#N/A</v>
      </c>
      <c r="E204" t="e">
        <f t="shared" si="6"/>
        <v>#N/A</v>
      </c>
      <c r="F204" t="e">
        <f t="shared" si="7"/>
        <v>#N/A</v>
      </c>
    </row>
    <row r="205" spans="1:6" x14ac:dyDescent="0.35">
      <c r="A205" t="s">
        <v>203</v>
      </c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6"/>
        <v>#N/A</v>
      </c>
      <c r="F205" t="e">
        <f t="shared" si="7"/>
        <v>#N/A</v>
      </c>
    </row>
    <row r="206" spans="1:6" x14ac:dyDescent="0.35">
      <c r="A206" t="s">
        <v>204</v>
      </c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6"/>
        <v>#N/A</v>
      </c>
      <c r="F206" t="e">
        <f t="shared" si="7"/>
        <v>#N/A</v>
      </c>
    </row>
    <row r="207" spans="1:6" x14ac:dyDescent="0.35">
      <c r="A207" t="s">
        <v>205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6"/>
        <v>#N/A</v>
      </c>
      <c r="F207" t="e">
        <f t="shared" si="7"/>
        <v>#N/A</v>
      </c>
    </row>
    <row r="208" spans="1:6" x14ac:dyDescent="0.35">
      <c r="A208" t="s">
        <v>206</v>
      </c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6"/>
        <v>#N/A</v>
      </c>
      <c r="F208" t="e">
        <f t="shared" si="7"/>
        <v>#N/A</v>
      </c>
    </row>
    <row r="209" spans="1:6" x14ac:dyDescent="0.35">
      <c r="A209" t="s">
        <v>207</v>
      </c>
      <c r="B209" t="e">
        <f>MATCH(A209,'[1]BASCPR_Y6_w_AgeAtAssmnt 17NOV20'!$A:$A,0)</f>
        <v>#N/A</v>
      </c>
      <c r="C209" t="e">
        <f>INDEX('[1]BASCPR_Y6_w_AgeAtAssmnt 17NOV20'!$AJ:$AJ,B209)</f>
        <v>#N/A</v>
      </c>
      <c r="D209" t="e">
        <f>INDEX('[1]BASCPR_Y6_w_AgeAtAssmnt 17NOV20'!$L:$L,B209)</f>
        <v>#N/A</v>
      </c>
      <c r="E209" t="e">
        <f t="shared" si="6"/>
        <v>#N/A</v>
      </c>
      <c r="F209" t="e">
        <f t="shared" si="7"/>
        <v>#N/A</v>
      </c>
    </row>
    <row r="210" spans="1:6" x14ac:dyDescent="0.35">
      <c r="A210" t="s">
        <v>208</v>
      </c>
      <c r="B210">
        <f>MATCH(A210,'[1]BASCPR_Y6_w_AgeAtAssmnt 17NOV20'!$A:$A,0)</f>
        <v>218</v>
      </c>
      <c r="C210">
        <f>INDEX('[1]BASCPR_Y6_w_AgeAtAssmnt 17NOV20'!$AJ:$AJ,B210)</f>
        <v>78</v>
      </c>
      <c r="D210">
        <f>INDEX('[1]BASCPR_Y6_w_AgeAtAssmnt 17NOV20'!$L:$L,B210)</f>
        <v>71</v>
      </c>
      <c r="E210">
        <f t="shared" si="6"/>
        <v>1</v>
      </c>
      <c r="F210">
        <f t="shared" si="7"/>
        <v>1</v>
      </c>
    </row>
    <row r="211" spans="1:6" x14ac:dyDescent="0.35">
      <c r="A211" t="s">
        <v>209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6"/>
        <v>#N/A</v>
      </c>
      <c r="F211" t="e">
        <f t="shared" si="7"/>
        <v>#N/A</v>
      </c>
    </row>
    <row r="212" spans="1:6" x14ac:dyDescent="0.35">
      <c r="A212" t="s">
        <v>210</v>
      </c>
      <c r="B212">
        <f>MATCH(A212,'[1]BASCPR_Y6_w_AgeAtAssmnt 17NOV20'!$A:$A,0)</f>
        <v>220</v>
      </c>
      <c r="C212">
        <f>INDEX('[1]BASCPR_Y6_w_AgeAtAssmnt 17NOV20'!$AJ:$AJ,B212)</f>
        <v>55</v>
      </c>
      <c r="D212">
        <f>INDEX('[1]BASCPR_Y6_w_AgeAtAssmnt 17NOV20'!$L:$L,B212)</f>
        <v>50</v>
      </c>
      <c r="E212">
        <f t="shared" ref="E212:E249" si="8">IF(C212&gt;=65,1,0)</f>
        <v>0</v>
      </c>
      <c r="F212">
        <f t="shared" ref="F212:F249" si="9">IF(D212&gt;=65,1,0)</f>
        <v>0</v>
      </c>
    </row>
    <row r="213" spans="1:6" x14ac:dyDescent="0.35">
      <c r="A213" t="s">
        <v>211</v>
      </c>
      <c r="B213">
        <f>MATCH(A213,'[1]BASCPR_Y6_w_AgeAtAssmnt 17NOV20'!$A:$A,0)</f>
        <v>221</v>
      </c>
      <c r="C213">
        <f>INDEX('[1]BASCPR_Y6_w_AgeAtAssmnt 17NOV20'!$AJ:$AJ,B213)</f>
        <v>54</v>
      </c>
      <c r="D213">
        <f>INDEX('[1]BASCPR_Y6_w_AgeAtAssmnt 17NOV20'!$L:$L,B213)</f>
        <v>50</v>
      </c>
      <c r="E213">
        <f t="shared" si="8"/>
        <v>0</v>
      </c>
      <c r="F213">
        <f t="shared" si="9"/>
        <v>0</v>
      </c>
    </row>
    <row r="214" spans="1:6" x14ac:dyDescent="0.35">
      <c r="A214" t="s">
        <v>212</v>
      </c>
      <c r="B214">
        <f>MATCH(A214,'[1]BASCPR_Y6_w_AgeAtAssmnt 17NOV20'!$A:$A,0)</f>
        <v>223</v>
      </c>
      <c r="C214">
        <f>INDEX('[1]BASCPR_Y6_w_AgeAtAssmnt 17NOV20'!$AJ:$AJ,B214)</f>
        <v>89</v>
      </c>
      <c r="D214">
        <f>INDEX('[1]BASCPR_Y6_w_AgeAtAssmnt 17NOV20'!$L:$L,B214)</f>
        <v>75</v>
      </c>
      <c r="E214">
        <f t="shared" si="8"/>
        <v>1</v>
      </c>
      <c r="F214">
        <f t="shared" si="9"/>
        <v>1</v>
      </c>
    </row>
    <row r="215" spans="1:6" x14ac:dyDescent="0.35">
      <c r="A215" t="s">
        <v>213</v>
      </c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8"/>
        <v>#N/A</v>
      </c>
      <c r="F215" t="e">
        <f t="shared" si="9"/>
        <v>#N/A</v>
      </c>
    </row>
    <row r="216" spans="1:6" x14ac:dyDescent="0.35">
      <c r="A216" t="s">
        <v>214</v>
      </c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8"/>
        <v>#N/A</v>
      </c>
      <c r="F216" t="e">
        <f t="shared" si="9"/>
        <v>#N/A</v>
      </c>
    </row>
    <row r="217" spans="1:6" x14ac:dyDescent="0.35">
      <c r="A217" t="s">
        <v>215</v>
      </c>
      <c r="B217" t="e">
        <f>MATCH(A217,'[1]BASCPR_Y6_w_AgeAtAssmnt 17NOV20'!$A:$A,0)</f>
        <v>#N/A</v>
      </c>
      <c r="C217" t="e">
        <f>INDEX('[1]BASCPR_Y6_w_AgeAtAssmnt 17NOV20'!$AJ:$AJ,B217)</f>
        <v>#N/A</v>
      </c>
      <c r="D217" t="e">
        <f>INDEX('[1]BASCPR_Y6_w_AgeAtAssmnt 17NOV20'!$L:$L,B217)</f>
        <v>#N/A</v>
      </c>
      <c r="E217" t="e">
        <f t="shared" si="8"/>
        <v>#N/A</v>
      </c>
      <c r="F217" t="e">
        <f t="shared" si="9"/>
        <v>#N/A</v>
      </c>
    </row>
    <row r="218" spans="1:6" x14ac:dyDescent="0.35">
      <c r="A218" t="s">
        <v>216</v>
      </c>
      <c r="B218">
        <f>MATCH(A218,'[1]BASCPR_Y6_w_AgeAtAssmnt 17NOV20'!$A:$A,0)</f>
        <v>229</v>
      </c>
      <c r="C218">
        <f>INDEX('[1]BASCPR_Y6_w_AgeAtAssmnt 17NOV20'!$AJ:$AJ,B218)</f>
        <v>41</v>
      </c>
      <c r="D218">
        <f>INDEX('[1]BASCPR_Y6_w_AgeAtAssmnt 17NOV20'!$L:$L,B218)</f>
        <v>36</v>
      </c>
      <c r="E218">
        <f t="shared" si="8"/>
        <v>0</v>
      </c>
      <c r="F218">
        <f t="shared" si="9"/>
        <v>0</v>
      </c>
    </row>
    <row r="219" spans="1:6" x14ac:dyDescent="0.35">
      <c r="A219" t="s">
        <v>217</v>
      </c>
      <c r="B219">
        <f>MATCH(A219,'[1]BASCPR_Y6_w_AgeAtAssmnt 17NOV20'!$A:$A,0)</f>
        <v>230</v>
      </c>
      <c r="C219">
        <f>INDEX('[1]BASCPR_Y6_w_AgeAtAssmnt 17NOV20'!$AJ:$AJ,B219)</f>
        <v>44</v>
      </c>
      <c r="D219">
        <f>INDEX('[1]BASCPR_Y6_w_AgeAtAssmnt 17NOV20'!$L:$L,B219)</f>
        <v>41</v>
      </c>
      <c r="E219">
        <f t="shared" si="8"/>
        <v>0</v>
      </c>
      <c r="F219">
        <f t="shared" si="9"/>
        <v>0</v>
      </c>
    </row>
    <row r="220" spans="1:6" x14ac:dyDescent="0.35">
      <c r="A220" t="s">
        <v>218</v>
      </c>
      <c r="B220">
        <f>MATCH(A220,'[1]BASCPR_Y6_w_AgeAtAssmnt 17NOV20'!$A:$A,0)</f>
        <v>231</v>
      </c>
      <c r="C220">
        <f>INDEX('[1]BASCPR_Y6_w_AgeAtAssmnt 17NOV20'!$AJ:$AJ,B220)</f>
        <v>61</v>
      </c>
      <c r="D220">
        <f>INDEX('[1]BASCPR_Y6_w_AgeAtAssmnt 17NOV20'!$L:$L,B220)</f>
        <v>45</v>
      </c>
      <c r="E220">
        <f t="shared" si="8"/>
        <v>0</v>
      </c>
      <c r="F220">
        <f t="shared" si="9"/>
        <v>0</v>
      </c>
    </row>
    <row r="221" spans="1:6" x14ac:dyDescent="0.35">
      <c r="A221" t="s">
        <v>219</v>
      </c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8"/>
        <v>#N/A</v>
      </c>
      <c r="F221" t="e">
        <f t="shared" si="9"/>
        <v>#N/A</v>
      </c>
    </row>
    <row r="222" spans="1:6" x14ac:dyDescent="0.35">
      <c r="A222" t="s">
        <v>220</v>
      </c>
      <c r="B222">
        <f>MATCH(A222,'[1]BASCPR_Y6_w_AgeAtAssmnt 17NOV20'!$A:$A,0)</f>
        <v>234</v>
      </c>
      <c r="C222">
        <f>INDEX('[1]BASCPR_Y6_w_AgeAtAssmnt 17NOV20'!$AJ:$AJ,B222)</f>
        <v>41</v>
      </c>
      <c r="D222">
        <f>INDEX('[1]BASCPR_Y6_w_AgeAtAssmnt 17NOV20'!$L:$L,B222)</f>
        <v>46</v>
      </c>
      <c r="E222">
        <f t="shared" si="8"/>
        <v>0</v>
      </c>
      <c r="F222">
        <f t="shared" si="9"/>
        <v>0</v>
      </c>
    </row>
    <row r="223" spans="1:6" x14ac:dyDescent="0.35">
      <c r="A223" t="s">
        <v>221</v>
      </c>
      <c r="B223">
        <f>MATCH(A223,'[1]BASCPR_Y6_w_AgeAtAssmnt 17NOV20'!$A:$A,0)</f>
        <v>237</v>
      </c>
      <c r="C223">
        <f>INDEX('[1]BASCPR_Y6_w_AgeAtAssmnt 17NOV20'!$AJ:$AJ,B223)</f>
        <v>57</v>
      </c>
      <c r="D223">
        <f>INDEX('[1]BASCPR_Y6_w_AgeAtAssmnt 17NOV20'!$L:$L,B223)</f>
        <v>60</v>
      </c>
      <c r="E223">
        <f t="shared" si="8"/>
        <v>0</v>
      </c>
      <c r="F223">
        <f t="shared" si="9"/>
        <v>0</v>
      </c>
    </row>
    <row r="224" spans="1:6" x14ac:dyDescent="0.35">
      <c r="A224" t="s">
        <v>222</v>
      </c>
      <c r="B224">
        <f>MATCH(A224,'[1]BASCPR_Y6_w_AgeAtAssmnt 17NOV20'!$A:$A,0)</f>
        <v>240</v>
      </c>
      <c r="C224">
        <f>INDEX('[1]BASCPR_Y6_w_AgeAtAssmnt 17NOV20'!$AJ:$AJ,B224)</f>
        <v>41</v>
      </c>
      <c r="D224">
        <f>INDEX('[1]BASCPR_Y6_w_AgeAtAssmnt 17NOV20'!$L:$L,B224)</f>
        <v>69</v>
      </c>
      <c r="E224">
        <f t="shared" si="8"/>
        <v>0</v>
      </c>
      <c r="F224">
        <f t="shared" si="9"/>
        <v>1</v>
      </c>
    </row>
    <row r="225" spans="1:6" x14ac:dyDescent="0.35">
      <c r="A225" t="s">
        <v>223</v>
      </c>
      <c r="B225">
        <f>MATCH(A225,'[1]BASCPR_Y6_w_AgeAtAssmnt 17NOV20'!$A:$A,0)</f>
        <v>242</v>
      </c>
      <c r="C225">
        <f>INDEX('[1]BASCPR_Y6_w_AgeAtAssmnt 17NOV20'!$AJ:$AJ,B225)</f>
        <v>108</v>
      </c>
      <c r="D225">
        <f>INDEX('[1]BASCPR_Y6_w_AgeAtAssmnt 17NOV20'!$L:$L,B225)</f>
        <v>87</v>
      </c>
      <c r="E225">
        <f t="shared" si="8"/>
        <v>1</v>
      </c>
      <c r="F225">
        <f t="shared" si="9"/>
        <v>1</v>
      </c>
    </row>
    <row r="226" spans="1:6" x14ac:dyDescent="0.35">
      <c r="A226" t="s">
        <v>224</v>
      </c>
      <c r="B226">
        <f>MATCH(A226,'[1]BASCPR_Y6_w_AgeAtAssmnt 17NOV20'!$A:$A,0)</f>
        <v>243</v>
      </c>
      <c r="C226">
        <f>INDEX('[1]BASCPR_Y6_w_AgeAtAssmnt 17NOV20'!$AJ:$AJ,B226)</f>
        <v>62</v>
      </c>
      <c r="D226">
        <f>INDEX('[1]BASCPR_Y6_w_AgeAtAssmnt 17NOV20'!$L:$L,B226)</f>
        <v>60</v>
      </c>
      <c r="E226">
        <f t="shared" si="8"/>
        <v>0</v>
      </c>
      <c r="F226">
        <f t="shared" si="9"/>
        <v>0</v>
      </c>
    </row>
    <row r="227" spans="1:6" x14ac:dyDescent="0.35">
      <c r="A227" t="s">
        <v>225</v>
      </c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8"/>
        <v>#N/A</v>
      </c>
      <c r="F227" t="e">
        <f t="shared" si="9"/>
        <v>#N/A</v>
      </c>
    </row>
    <row r="228" spans="1:6" x14ac:dyDescent="0.35">
      <c r="A228" t="s">
        <v>226</v>
      </c>
      <c r="B228">
        <f>MATCH(A228,'[1]BASCPR_Y6_w_AgeAtAssmnt 17NOV20'!$A:$A,0)</f>
        <v>245</v>
      </c>
      <c r="C228">
        <f>INDEX('[1]BASCPR_Y6_w_AgeAtAssmnt 17NOV20'!$AJ:$AJ,B228)</f>
        <v>44</v>
      </c>
      <c r="D228">
        <f>INDEX('[1]BASCPR_Y6_w_AgeAtAssmnt 17NOV20'!$L:$L,B228)</f>
        <v>52</v>
      </c>
      <c r="E228">
        <f t="shared" si="8"/>
        <v>0</v>
      </c>
      <c r="F228">
        <f t="shared" si="9"/>
        <v>0</v>
      </c>
    </row>
    <row r="229" spans="1:6" x14ac:dyDescent="0.35">
      <c r="A229" t="s">
        <v>227</v>
      </c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8"/>
        <v>#N/A</v>
      </c>
      <c r="F229" t="e">
        <f t="shared" si="9"/>
        <v>#N/A</v>
      </c>
    </row>
    <row r="230" spans="1:6" x14ac:dyDescent="0.35">
      <c r="A230" t="s">
        <v>228</v>
      </c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8"/>
        <v>#N/A</v>
      </c>
      <c r="F230" t="e">
        <f t="shared" si="9"/>
        <v>#N/A</v>
      </c>
    </row>
    <row r="231" spans="1:6" x14ac:dyDescent="0.35">
      <c r="A231" t="s">
        <v>229</v>
      </c>
      <c r="B231">
        <f>MATCH(A231,'[1]BASCPR_Y6_w_AgeAtAssmnt 17NOV20'!$A:$A,0)</f>
        <v>246</v>
      </c>
      <c r="C231">
        <f>INDEX('[1]BASCPR_Y6_w_AgeAtAssmnt 17NOV20'!$AJ:$AJ,B231)</f>
        <v>41</v>
      </c>
      <c r="D231">
        <f>INDEX('[1]BASCPR_Y6_w_AgeAtAssmnt 17NOV20'!$L:$L,B231)</f>
        <v>41</v>
      </c>
      <c r="E231">
        <f t="shared" si="8"/>
        <v>0</v>
      </c>
      <c r="F231">
        <f t="shared" si="9"/>
        <v>0</v>
      </c>
    </row>
    <row r="232" spans="1:6" x14ac:dyDescent="0.35">
      <c r="A232" t="s">
        <v>230</v>
      </c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8"/>
        <v>#N/A</v>
      </c>
      <c r="F232" t="e">
        <f t="shared" si="9"/>
        <v>#N/A</v>
      </c>
    </row>
    <row r="233" spans="1:6" x14ac:dyDescent="0.35">
      <c r="A233" t="s">
        <v>231</v>
      </c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8"/>
        <v>#N/A</v>
      </c>
      <c r="F233" t="e">
        <f t="shared" si="9"/>
        <v>#N/A</v>
      </c>
    </row>
    <row r="234" spans="1:6" x14ac:dyDescent="0.35">
      <c r="A234" t="s">
        <v>232</v>
      </c>
      <c r="B234">
        <f>MATCH(A234,'[1]BASCPR_Y6_w_AgeAtAssmnt 17NOV20'!$A:$A,0)</f>
        <v>248</v>
      </c>
      <c r="C234">
        <f>INDEX('[1]BASCPR_Y6_w_AgeAtAssmnt 17NOV20'!$AJ:$AJ,B234)</f>
        <v>41</v>
      </c>
      <c r="D234">
        <f>INDEX('[1]BASCPR_Y6_w_AgeAtAssmnt 17NOV20'!$L:$L,B234)</f>
        <v>46</v>
      </c>
      <c r="E234">
        <f t="shared" si="8"/>
        <v>0</v>
      </c>
      <c r="F234">
        <f t="shared" si="9"/>
        <v>0</v>
      </c>
    </row>
    <row r="235" spans="1:6" x14ac:dyDescent="0.35">
      <c r="A235" t="s">
        <v>233</v>
      </c>
      <c r="B235">
        <f>MATCH(A235,'[1]BASCPR_Y6_w_AgeAtAssmnt 17NOV20'!$A:$A,0)</f>
        <v>249</v>
      </c>
      <c r="C235">
        <f>INDEX('[1]BASCPR_Y6_w_AgeAtAssmnt 17NOV20'!$AJ:$AJ,B235)</f>
        <v>61</v>
      </c>
      <c r="D235">
        <f>INDEX('[1]BASCPR_Y6_w_AgeAtAssmnt 17NOV20'!$L:$L,B235)</f>
        <v>48</v>
      </c>
      <c r="E235">
        <f t="shared" si="8"/>
        <v>0</v>
      </c>
      <c r="F235">
        <f t="shared" si="9"/>
        <v>0</v>
      </c>
    </row>
    <row r="236" spans="1:6" x14ac:dyDescent="0.35">
      <c r="A236" t="s">
        <v>234</v>
      </c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8"/>
        <v>#N/A</v>
      </c>
      <c r="F236" t="e">
        <f t="shared" si="9"/>
        <v>#N/A</v>
      </c>
    </row>
    <row r="237" spans="1:6" x14ac:dyDescent="0.35">
      <c r="A237" t="s">
        <v>235</v>
      </c>
      <c r="B237">
        <f>MATCH(A237,'[1]BASCPR_Y6_w_AgeAtAssmnt 17NOV20'!$A:$A,0)</f>
        <v>251</v>
      </c>
      <c r="C237">
        <f>INDEX('[1]BASCPR_Y6_w_AgeAtAssmnt 17NOV20'!$AJ:$AJ,B237)</f>
        <v>58</v>
      </c>
      <c r="D237">
        <f>INDEX('[1]BASCPR_Y6_w_AgeAtAssmnt 17NOV20'!$L:$L,B237)</f>
        <v>55</v>
      </c>
      <c r="E237">
        <f t="shared" si="8"/>
        <v>0</v>
      </c>
      <c r="F237">
        <f t="shared" si="9"/>
        <v>0</v>
      </c>
    </row>
    <row r="238" spans="1:6" x14ac:dyDescent="0.35">
      <c r="A238" t="s">
        <v>236</v>
      </c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8"/>
        <v>#N/A</v>
      </c>
      <c r="F238" t="e">
        <f t="shared" si="9"/>
        <v>#N/A</v>
      </c>
    </row>
    <row r="239" spans="1:6" x14ac:dyDescent="0.35">
      <c r="A239" t="s">
        <v>237</v>
      </c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8"/>
        <v>#N/A</v>
      </c>
      <c r="F239" t="e">
        <f t="shared" si="9"/>
        <v>#N/A</v>
      </c>
    </row>
    <row r="240" spans="1:6" x14ac:dyDescent="0.35">
      <c r="A240" t="s">
        <v>238</v>
      </c>
      <c r="B240">
        <f>MATCH(A240,'[1]BASCPR_Y6_w_AgeAtAssmnt 17NOV20'!$A:$A,0)</f>
        <v>255</v>
      </c>
      <c r="C240">
        <f>INDEX('[1]BASCPR_Y6_w_AgeAtAssmnt 17NOV20'!$AJ:$AJ,B240)</f>
        <v>44</v>
      </c>
      <c r="D240">
        <f>INDEX('[1]BASCPR_Y6_w_AgeAtAssmnt 17NOV20'!$L:$L,B240)</f>
        <v>39</v>
      </c>
      <c r="E240">
        <f t="shared" si="8"/>
        <v>0</v>
      </c>
      <c r="F240">
        <f t="shared" si="9"/>
        <v>0</v>
      </c>
    </row>
    <row r="241" spans="1:6" x14ac:dyDescent="0.35">
      <c r="A241" t="s">
        <v>239</v>
      </c>
      <c r="B241">
        <f>MATCH(A241,'[1]BASCPR_Y6_w_AgeAtAssmnt 17NOV20'!$A:$A,0)</f>
        <v>256</v>
      </c>
      <c r="C241">
        <f>INDEX('[1]BASCPR_Y6_w_AgeAtAssmnt 17NOV20'!$AJ:$AJ,B241)</f>
        <v>44</v>
      </c>
      <c r="D241">
        <f>INDEX('[1]BASCPR_Y6_w_AgeAtAssmnt 17NOV20'!$L:$L,B241)</f>
        <v>45</v>
      </c>
      <c r="E241">
        <f t="shared" si="8"/>
        <v>0</v>
      </c>
      <c r="F241">
        <f t="shared" si="9"/>
        <v>0</v>
      </c>
    </row>
    <row r="242" spans="1:6" x14ac:dyDescent="0.35">
      <c r="A242" t="s">
        <v>240</v>
      </c>
      <c r="B242">
        <f>MATCH(A242,'[1]BASCPR_Y6_w_AgeAtAssmnt 17NOV20'!$A:$A,0)</f>
        <v>258</v>
      </c>
      <c r="C242">
        <f>INDEX('[1]BASCPR_Y6_w_AgeAtAssmnt 17NOV20'!$AJ:$AJ,B242)</f>
        <v>41</v>
      </c>
      <c r="D242">
        <f>INDEX('[1]BASCPR_Y6_w_AgeAtAssmnt 17NOV20'!$L:$L,B242)</f>
        <v>43</v>
      </c>
      <c r="E242">
        <f t="shared" si="8"/>
        <v>0</v>
      </c>
      <c r="F242">
        <f t="shared" si="9"/>
        <v>0</v>
      </c>
    </row>
    <row r="243" spans="1:6" x14ac:dyDescent="0.35">
      <c r="A243" t="s">
        <v>241</v>
      </c>
      <c r="B243">
        <f>MATCH(A243,'[1]BASCPR_Y6_w_AgeAtAssmnt 17NOV20'!$A:$A,0)</f>
        <v>259</v>
      </c>
      <c r="C243">
        <f>INDEX('[1]BASCPR_Y6_w_AgeAtAssmnt 17NOV20'!$AJ:$AJ,B243)</f>
        <v>41</v>
      </c>
      <c r="D243">
        <f>INDEX('[1]BASCPR_Y6_w_AgeAtAssmnt 17NOV20'!$L:$L,B243)</f>
        <v>41</v>
      </c>
      <c r="E243">
        <f t="shared" si="8"/>
        <v>0</v>
      </c>
      <c r="F243">
        <f t="shared" si="9"/>
        <v>0</v>
      </c>
    </row>
    <row r="244" spans="1:6" x14ac:dyDescent="0.35">
      <c r="A244" t="s">
        <v>242</v>
      </c>
      <c r="B244">
        <f>MATCH(A244,'[1]BASCPR_Y6_w_AgeAtAssmnt 17NOV20'!$A:$A,0)</f>
        <v>260</v>
      </c>
      <c r="C244">
        <f>INDEX('[1]BASCPR_Y6_w_AgeAtAssmnt 17NOV20'!$AJ:$AJ,B244)</f>
        <v>44</v>
      </c>
      <c r="D244">
        <f>INDEX('[1]BASCPR_Y6_w_AgeAtAssmnt 17NOV20'!$L:$L,B244)</f>
        <v>43</v>
      </c>
      <c r="E244">
        <f t="shared" si="8"/>
        <v>0</v>
      </c>
      <c r="F244">
        <f t="shared" si="9"/>
        <v>0</v>
      </c>
    </row>
    <row r="245" spans="1:6" x14ac:dyDescent="0.35">
      <c r="A245" t="s">
        <v>243</v>
      </c>
      <c r="B245">
        <f>MATCH(A245,'[1]BASCPR_Y6_w_AgeAtAssmnt 17NOV20'!$A:$A,0)</f>
        <v>262</v>
      </c>
      <c r="C245">
        <f>INDEX('[1]BASCPR_Y6_w_AgeAtAssmnt 17NOV20'!$AJ:$AJ,B245)</f>
        <v>55</v>
      </c>
      <c r="D245">
        <f>INDEX('[1]BASCPR_Y6_w_AgeAtAssmnt 17NOV20'!$L:$L,B245)</f>
        <v>71</v>
      </c>
      <c r="E245">
        <f t="shared" si="8"/>
        <v>0</v>
      </c>
      <c r="F245">
        <f t="shared" si="9"/>
        <v>1</v>
      </c>
    </row>
    <row r="246" spans="1:6" x14ac:dyDescent="0.35">
      <c r="A246" t="s">
        <v>244</v>
      </c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8"/>
        <v>#N/A</v>
      </c>
      <c r="F246" t="e">
        <f t="shared" si="9"/>
        <v>#N/A</v>
      </c>
    </row>
    <row r="247" spans="1:6" x14ac:dyDescent="0.35">
      <c r="A247" t="s">
        <v>245</v>
      </c>
      <c r="B247">
        <f>MATCH(A247,'[1]BASCPR_Y6_w_AgeAtAssmnt 17NOV20'!$A:$A,0)</f>
        <v>264</v>
      </c>
      <c r="C247">
        <f>INDEX('[1]BASCPR_Y6_w_AgeAtAssmnt 17NOV20'!$AJ:$AJ,B247)</f>
        <v>41</v>
      </c>
      <c r="D247">
        <f>INDEX('[1]BASCPR_Y6_w_AgeAtAssmnt 17NOV20'!$L:$L,B247)</f>
        <v>38</v>
      </c>
      <c r="E247">
        <f t="shared" si="8"/>
        <v>0</v>
      </c>
      <c r="F247">
        <f t="shared" si="9"/>
        <v>0</v>
      </c>
    </row>
    <row r="248" spans="1:6" x14ac:dyDescent="0.35">
      <c r="A248" t="s">
        <v>246</v>
      </c>
      <c r="B248">
        <f>MATCH(A248,'[1]BASCPR_Y6_w_AgeAtAssmnt 17NOV20'!$A:$A,0)</f>
        <v>267</v>
      </c>
      <c r="C248">
        <f>INDEX('[1]BASCPR_Y6_w_AgeAtAssmnt 17NOV20'!$AJ:$AJ,B248)</f>
        <v>54</v>
      </c>
      <c r="D248">
        <f>INDEX('[1]BASCPR_Y6_w_AgeAtAssmnt 17NOV20'!$L:$L,B248)</f>
        <v>58</v>
      </c>
      <c r="E248">
        <f t="shared" si="8"/>
        <v>0</v>
      </c>
      <c r="F248">
        <f t="shared" si="9"/>
        <v>0</v>
      </c>
    </row>
    <row r="249" spans="1:6" x14ac:dyDescent="0.35">
      <c r="A249" t="s">
        <v>247</v>
      </c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8"/>
        <v>#N/A</v>
      </c>
      <c r="F249" t="e">
        <f t="shared" si="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2021-10-13T04:40:23Z</dcterms:modified>
</cp:coreProperties>
</file>