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2"/>
  </bookViews>
  <sheets>
    <sheet name="Conte CTSA 1y" sheetId="1" r:id="rId1"/>
    <sheet name="Interpolated CTSA 1y 2021" sheetId="2" r:id="rId2"/>
    <sheet name="Interpolated CTSA 1y 2020" sheetId="3" r:id="rId3"/>
  </sheets>
  <externalReferences>
    <externalReference r:id="rId4"/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S3" i="1" l="1"/>
  <c r="KT3" i="1" s="1"/>
  <c r="KS4" i="1"/>
  <c r="KT4" i="1" s="1"/>
  <c r="KS5" i="1"/>
  <c r="KT5" i="1"/>
  <c r="KU5" i="1"/>
  <c r="KS6" i="1"/>
  <c r="KT6" i="1" s="1"/>
  <c r="KU6" i="1"/>
  <c r="KS7" i="1"/>
  <c r="KU7" i="1" s="1"/>
  <c r="KT7" i="1"/>
  <c r="KS8" i="1"/>
  <c r="KT8" i="1" s="1"/>
  <c r="KS9" i="1"/>
  <c r="KT9" i="1"/>
  <c r="KU9" i="1"/>
  <c r="KS10" i="1"/>
  <c r="KT10" i="1" s="1"/>
  <c r="KU10" i="1"/>
  <c r="KS11" i="1"/>
  <c r="KU11" i="1" s="1"/>
  <c r="KT11" i="1"/>
  <c r="KS12" i="1"/>
  <c r="KT12" i="1" s="1"/>
  <c r="KS13" i="1"/>
  <c r="KT13" i="1"/>
  <c r="KU13" i="1"/>
  <c r="KS14" i="1"/>
  <c r="KT14" i="1" s="1"/>
  <c r="KU14" i="1"/>
  <c r="KS15" i="1"/>
  <c r="KU15" i="1" s="1"/>
  <c r="KT15" i="1"/>
  <c r="KS16" i="1"/>
  <c r="KT16" i="1" s="1"/>
  <c r="KS17" i="1"/>
  <c r="KT17" i="1"/>
  <c r="KU17" i="1"/>
  <c r="KS18" i="1"/>
  <c r="KT18" i="1" s="1"/>
  <c r="KS19" i="1"/>
  <c r="KT19" i="1" s="1"/>
  <c r="KS20" i="1"/>
  <c r="KU20" i="1" s="1"/>
  <c r="KT20" i="1"/>
  <c r="KS21" i="1"/>
  <c r="KT21" i="1"/>
  <c r="KU21" i="1"/>
  <c r="KS22" i="1"/>
  <c r="KT22" i="1" s="1"/>
  <c r="KS23" i="1"/>
  <c r="KT23" i="1" s="1"/>
  <c r="KS24" i="1"/>
  <c r="KU24" i="1" s="1"/>
  <c r="KT24" i="1"/>
  <c r="KS25" i="1"/>
  <c r="KT25" i="1" s="1"/>
  <c r="KU25" i="1"/>
  <c r="KS26" i="1"/>
  <c r="KU26" i="1" s="1"/>
  <c r="KT26" i="1"/>
  <c r="KS27" i="1"/>
  <c r="KT27" i="1" s="1"/>
  <c r="KS28" i="1"/>
  <c r="KU28" i="1" s="1"/>
  <c r="KT28" i="1"/>
  <c r="KS29" i="1"/>
  <c r="KT29" i="1" s="1"/>
  <c r="KU29" i="1"/>
  <c r="KS30" i="1"/>
  <c r="KU30" i="1" s="1"/>
  <c r="KT30" i="1"/>
  <c r="KS31" i="1"/>
  <c r="KT31" i="1" s="1"/>
  <c r="KS32" i="1"/>
  <c r="KU32" i="1" s="1"/>
  <c r="KT32" i="1"/>
  <c r="KS33" i="1"/>
  <c r="KT33" i="1" s="1"/>
  <c r="KU33" i="1"/>
  <c r="KS34" i="1"/>
  <c r="KU34" i="1" s="1"/>
  <c r="KT34" i="1"/>
  <c r="KS35" i="1"/>
  <c r="KT35" i="1" s="1"/>
  <c r="KS36" i="1"/>
  <c r="KT36" i="1"/>
  <c r="KU36" i="1"/>
  <c r="KS37" i="1"/>
  <c r="KT37" i="1" s="1"/>
  <c r="KU37" i="1"/>
  <c r="KS38" i="1"/>
  <c r="KU38" i="1" s="1"/>
  <c r="KT38" i="1"/>
  <c r="KS39" i="1"/>
  <c r="KT39" i="1" s="1"/>
  <c r="KS40" i="1"/>
  <c r="KU40" i="1" s="1"/>
  <c r="KT40" i="1"/>
  <c r="KS41" i="1"/>
  <c r="KT41" i="1" s="1"/>
  <c r="KU41" i="1"/>
  <c r="KS42" i="1"/>
  <c r="KU42" i="1" s="1"/>
  <c r="KT42" i="1"/>
  <c r="KS43" i="1"/>
  <c r="KT43" i="1" s="1"/>
  <c r="KS44" i="1"/>
  <c r="KU44" i="1" s="1"/>
  <c r="KT44" i="1"/>
  <c r="KS45" i="1"/>
  <c r="KT45" i="1" s="1"/>
  <c r="KU45" i="1"/>
  <c r="KS46" i="1"/>
  <c r="KU46" i="1" s="1"/>
  <c r="KT46" i="1"/>
  <c r="KS47" i="1"/>
  <c r="KT47" i="1" s="1"/>
  <c r="KS48" i="1"/>
  <c r="KU48" i="1" s="1"/>
  <c r="KT48" i="1"/>
  <c r="KS49" i="1"/>
  <c r="KU49" i="1" s="1"/>
  <c r="KS50" i="1"/>
  <c r="KT50" i="1"/>
  <c r="KU50" i="1"/>
  <c r="KS51" i="1"/>
  <c r="KT51" i="1" s="1"/>
  <c r="KU51" i="1"/>
  <c r="KS52" i="1"/>
  <c r="KU52" i="1" s="1"/>
  <c r="KT52" i="1"/>
  <c r="KS53" i="1"/>
  <c r="KU53" i="1" s="1"/>
  <c r="KS54" i="1"/>
  <c r="KU54" i="1" s="1"/>
  <c r="KT54" i="1"/>
  <c r="KS55" i="1"/>
  <c r="KT55" i="1" s="1"/>
  <c r="KU55" i="1"/>
  <c r="KS56" i="1"/>
  <c r="KU56" i="1" s="1"/>
  <c r="KT56" i="1"/>
  <c r="KS57" i="1"/>
  <c r="KU57" i="1" s="1"/>
  <c r="KS58" i="1"/>
  <c r="KU58" i="1" s="1"/>
  <c r="KT58" i="1"/>
  <c r="KS59" i="1"/>
  <c r="KT59" i="1" s="1"/>
  <c r="KU59" i="1"/>
  <c r="KS60" i="1"/>
  <c r="KU60" i="1" s="1"/>
  <c r="KT60" i="1"/>
  <c r="KS61" i="1"/>
  <c r="KU61" i="1" s="1"/>
  <c r="KS62" i="1"/>
  <c r="KU62" i="1" s="1"/>
  <c r="KT62" i="1"/>
  <c r="KS63" i="1"/>
  <c r="KT63" i="1" s="1"/>
  <c r="KU63" i="1"/>
  <c r="KS64" i="1"/>
  <c r="KT64" i="1"/>
  <c r="KU64" i="1"/>
  <c r="KS65" i="1"/>
  <c r="KU65" i="1" s="1"/>
  <c r="KS66" i="1"/>
  <c r="KU66" i="1" s="1"/>
  <c r="KT66" i="1"/>
  <c r="KS67" i="1"/>
  <c r="KT67" i="1" s="1"/>
  <c r="KU67" i="1"/>
  <c r="KS68" i="1"/>
  <c r="KT68" i="1"/>
  <c r="KU68" i="1"/>
  <c r="KS69" i="1"/>
  <c r="KU69" i="1" s="1"/>
  <c r="KS70" i="1"/>
  <c r="KU70" i="1" s="1"/>
  <c r="KT70" i="1"/>
  <c r="KS71" i="1"/>
  <c r="KT71" i="1" s="1"/>
  <c r="KU71" i="1"/>
  <c r="KS72" i="1"/>
  <c r="KT72" i="1"/>
  <c r="KU72" i="1"/>
  <c r="KS73" i="1"/>
  <c r="KU73" i="1" s="1"/>
  <c r="KS74" i="1"/>
  <c r="KU74" i="1" s="1"/>
  <c r="KT74" i="1"/>
  <c r="KS75" i="1"/>
  <c r="KT75" i="1" s="1"/>
  <c r="KU75" i="1"/>
  <c r="KS76" i="1"/>
  <c r="KU76" i="1" s="1"/>
  <c r="KT76" i="1"/>
  <c r="KS77" i="1"/>
  <c r="KU77" i="1" s="1"/>
  <c r="KS78" i="1"/>
  <c r="KU78" i="1" s="1"/>
  <c r="KT78" i="1"/>
  <c r="KS79" i="1"/>
  <c r="KT79" i="1" s="1"/>
  <c r="KU79" i="1"/>
  <c r="KS80" i="1"/>
  <c r="KU80" i="1" s="1"/>
  <c r="KT80" i="1"/>
  <c r="KS81" i="1"/>
  <c r="KU81" i="1" s="1"/>
  <c r="KS82" i="1"/>
  <c r="KT82" i="1"/>
  <c r="KU82" i="1"/>
  <c r="KS83" i="1"/>
  <c r="KT83" i="1" s="1"/>
  <c r="KU83" i="1"/>
  <c r="KS84" i="1"/>
  <c r="KU84" i="1" s="1"/>
  <c r="KT84" i="1"/>
  <c r="KS85" i="1"/>
  <c r="KU85" i="1" s="1"/>
  <c r="KS86" i="1"/>
  <c r="KT86" i="1"/>
  <c r="KU86" i="1"/>
  <c r="KS87" i="1"/>
  <c r="KT87" i="1" s="1"/>
  <c r="KU87" i="1"/>
  <c r="KS88" i="1"/>
  <c r="KU88" i="1" s="1"/>
  <c r="KT88" i="1"/>
  <c r="KS89" i="1"/>
  <c r="KU89" i="1" s="1"/>
  <c r="KS90" i="1"/>
  <c r="KT90" i="1"/>
  <c r="KU90" i="1"/>
  <c r="KS91" i="1"/>
  <c r="KT91" i="1" s="1"/>
  <c r="KU91" i="1"/>
  <c r="KS92" i="1"/>
  <c r="KU92" i="1" s="1"/>
  <c r="KT92" i="1"/>
  <c r="KS93" i="1"/>
  <c r="KU93" i="1" s="1"/>
  <c r="KS94" i="1"/>
  <c r="KU94" i="1" s="1"/>
  <c r="KT94" i="1"/>
  <c r="KS95" i="1"/>
  <c r="KT95" i="1" s="1"/>
  <c r="KU95" i="1"/>
  <c r="KS96" i="1"/>
  <c r="KT96" i="1"/>
  <c r="KU96" i="1"/>
  <c r="KS97" i="1"/>
  <c r="KU97" i="1" s="1"/>
  <c r="KS98" i="1"/>
  <c r="KU98" i="1" s="1"/>
  <c r="KT98" i="1"/>
  <c r="KS99" i="1"/>
  <c r="KT99" i="1" s="1"/>
  <c r="KU99" i="1"/>
  <c r="KS100" i="1"/>
  <c r="KT100" i="1"/>
  <c r="KU100" i="1"/>
  <c r="KS101" i="1"/>
  <c r="KU101" i="1" s="1"/>
  <c r="KS102" i="1"/>
  <c r="KU102" i="1" s="1"/>
  <c r="KT102" i="1"/>
  <c r="KS103" i="1"/>
  <c r="KT103" i="1" s="1"/>
  <c r="KU103" i="1"/>
  <c r="KS104" i="1"/>
  <c r="KT104" i="1"/>
  <c r="KU104" i="1"/>
  <c r="KS105" i="1"/>
  <c r="KU105" i="1" s="1"/>
  <c r="KS106" i="1"/>
  <c r="KU106" i="1" s="1"/>
  <c r="KT106" i="1"/>
  <c r="KS107" i="1"/>
  <c r="KT107" i="1" s="1"/>
  <c r="KU107" i="1"/>
  <c r="KS108" i="1"/>
  <c r="KT108" i="1"/>
  <c r="KU108" i="1"/>
  <c r="KS109" i="1"/>
  <c r="KU109" i="1" s="1"/>
  <c r="KS110" i="1"/>
  <c r="KU110" i="1" s="1"/>
  <c r="KT110" i="1"/>
  <c r="KS111" i="1"/>
  <c r="KT111" i="1"/>
  <c r="KU111" i="1"/>
  <c r="KS112" i="1"/>
  <c r="KT112" i="1"/>
  <c r="KU112" i="1"/>
  <c r="KS113" i="1"/>
  <c r="KU113" i="1" s="1"/>
  <c r="KS114" i="1"/>
  <c r="KU114" i="1" s="1"/>
  <c r="KT114" i="1"/>
  <c r="KS115" i="1"/>
  <c r="KT115" i="1"/>
  <c r="KU115" i="1"/>
  <c r="KS116" i="1"/>
  <c r="KT116" i="1"/>
  <c r="KU116" i="1"/>
  <c r="KS117" i="1"/>
  <c r="KU117" i="1" s="1"/>
  <c r="KS118" i="1"/>
  <c r="KU118" i="1" s="1"/>
  <c r="KT118" i="1"/>
  <c r="KS119" i="1"/>
  <c r="KT119" i="1"/>
  <c r="KU119" i="1"/>
  <c r="KS120" i="1"/>
  <c r="KT120" i="1"/>
  <c r="KU120" i="1"/>
  <c r="KS121" i="1"/>
  <c r="KU121" i="1" s="1"/>
  <c r="KS122" i="1"/>
  <c r="KU122" i="1" s="1"/>
  <c r="KT122" i="1"/>
  <c r="KS123" i="1"/>
  <c r="KT123" i="1"/>
  <c r="KU123" i="1"/>
  <c r="KS124" i="1"/>
  <c r="KT124" i="1"/>
  <c r="KU124" i="1"/>
  <c r="KS125" i="1"/>
  <c r="KU125" i="1" s="1"/>
  <c r="KS126" i="1"/>
  <c r="KU126" i="1" s="1"/>
  <c r="KT126" i="1"/>
  <c r="KS127" i="1"/>
  <c r="KT127" i="1"/>
  <c r="KU127" i="1"/>
  <c r="KS128" i="1"/>
  <c r="KT128" i="1"/>
  <c r="KU128" i="1"/>
  <c r="KS129" i="1"/>
  <c r="KU129" i="1" s="1"/>
  <c r="KS130" i="1"/>
  <c r="KU130" i="1" s="1"/>
  <c r="KT130" i="1"/>
  <c r="KS131" i="1"/>
  <c r="KT131" i="1"/>
  <c r="KU131" i="1"/>
  <c r="KS132" i="1"/>
  <c r="KT132" i="1"/>
  <c r="KU132" i="1"/>
  <c r="KS133" i="1"/>
  <c r="KU133" i="1" s="1"/>
  <c r="KS134" i="1"/>
  <c r="KU134" i="1" s="1"/>
  <c r="KT134" i="1"/>
  <c r="KS135" i="1"/>
  <c r="KT135" i="1"/>
  <c r="KU135" i="1"/>
  <c r="KS136" i="1"/>
  <c r="KT136" i="1"/>
  <c r="KU136" i="1"/>
  <c r="KS137" i="1"/>
  <c r="KU137" i="1" s="1"/>
  <c r="KS138" i="1"/>
  <c r="KU138" i="1" s="1"/>
  <c r="KT138" i="1"/>
  <c r="KS139" i="1"/>
  <c r="KT139" i="1"/>
  <c r="KU139" i="1"/>
  <c r="KS140" i="1"/>
  <c r="KT140" i="1"/>
  <c r="KU140" i="1"/>
  <c r="KS141" i="1"/>
  <c r="KS142" i="1"/>
  <c r="KU142" i="1" s="1"/>
  <c r="KT142" i="1"/>
  <c r="KS143" i="1"/>
  <c r="KT143" i="1"/>
  <c r="KU143" i="1"/>
  <c r="KS144" i="1"/>
  <c r="KT144" i="1"/>
  <c r="KU144" i="1"/>
  <c r="KS145" i="1"/>
  <c r="KS146" i="1"/>
  <c r="KU146" i="1" s="1"/>
  <c r="KT146" i="1"/>
  <c r="KS147" i="1"/>
  <c r="KT147" i="1"/>
  <c r="KU147" i="1"/>
  <c r="KS148" i="1"/>
  <c r="KT148" i="1"/>
  <c r="KU148" i="1"/>
  <c r="KS149" i="1"/>
  <c r="KS150" i="1"/>
  <c r="KU150" i="1" s="1"/>
  <c r="KT150" i="1"/>
  <c r="KS151" i="1"/>
  <c r="KT151" i="1"/>
  <c r="KU151" i="1"/>
  <c r="KS152" i="1"/>
  <c r="KT152" i="1"/>
  <c r="KU152" i="1"/>
  <c r="KS153" i="1"/>
  <c r="KS154" i="1"/>
  <c r="KU154" i="1" s="1"/>
  <c r="KS155" i="1"/>
  <c r="KT155" i="1"/>
  <c r="KU155" i="1"/>
  <c r="KS156" i="1"/>
  <c r="KT156" i="1"/>
  <c r="KU156" i="1"/>
  <c r="KS157" i="1"/>
  <c r="KS158" i="1"/>
  <c r="KU158" i="1" s="1"/>
  <c r="KS159" i="1"/>
  <c r="KT159" i="1"/>
  <c r="KU159" i="1"/>
  <c r="KS160" i="1"/>
  <c r="KT160" i="1"/>
  <c r="KU160" i="1"/>
  <c r="KS161" i="1"/>
  <c r="KS162" i="1"/>
  <c r="KU162" i="1" s="1"/>
  <c r="KT162" i="1"/>
  <c r="KS163" i="1"/>
  <c r="KT163" i="1"/>
  <c r="KU163" i="1"/>
  <c r="KS164" i="1"/>
  <c r="KT164" i="1"/>
  <c r="KU164" i="1"/>
  <c r="KS165" i="1"/>
  <c r="KS166" i="1"/>
  <c r="KU166" i="1" s="1"/>
  <c r="KT166" i="1"/>
  <c r="KS167" i="1"/>
  <c r="KT167" i="1"/>
  <c r="KU167" i="1"/>
  <c r="KS168" i="1"/>
  <c r="KT168" i="1"/>
  <c r="KU168" i="1"/>
  <c r="KS169" i="1"/>
  <c r="KS170" i="1"/>
  <c r="KU170" i="1" s="1"/>
  <c r="KS171" i="1"/>
  <c r="KT171" i="1"/>
  <c r="KU171" i="1"/>
  <c r="KS172" i="1"/>
  <c r="KT172" i="1"/>
  <c r="KU172" i="1"/>
  <c r="KS173" i="1"/>
  <c r="KS174" i="1"/>
  <c r="KU174" i="1" s="1"/>
  <c r="KS175" i="1"/>
  <c r="KT175" i="1"/>
  <c r="KU175" i="1"/>
  <c r="KS176" i="1"/>
  <c r="KT176" i="1"/>
  <c r="KU176" i="1"/>
  <c r="KS177" i="1"/>
  <c r="KS178" i="1"/>
  <c r="KU178" i="1" s="1"/>
  <c r="KT178" i="1"/>
  <c r="KS179" i="1"/>
  <c r="KT179" i="1"/>
  <c r="KU179" i="1"/>
  <c r="KS180" i="1"/>
  <c r="KT180" i="1"/>
  <c r="KU180" i="1"/>
  <c r="KS181" i="1"/>
  <c r="KS182" i="1"/>
  <c r="KU182" i="1" s="1"/>
  <c r="KT182" i="1"/>
  <c r="KS183" i="1"/>
  <c r="KT183" i="1"/>
  <c r="KU183" i="1"/>
  <c r="KS184" i="1"/>
  <c r="KT184" i="1"/>
  <c r="KU184" i="1"/>
  <c r="KS185" i="1"/>
  <c r="KS186" i="1"/>
  <c r="KU186" i="1" s="1"/>
  <c r="KS187" i="1"/>
  <c r="KT187" i="1"/>
  <c r="KU187" i="1"/>
  <c r="KS188" i="1"/>
  <c r="KT188" i="1"/>
  <c r="KU188" i="1"/>
  <c r="KS189" i="1"/>
  <c r="KS190" i="1"/>
  <c r="KU190" i="1" s="1"/>
  <c r="KS191" i="1"/>
  <c r="KT191" i="1"/>
  <c r="KU191" i="1"/>
  <c r="KS192" i="1"/>
  <c r="KT192" i="1"/>
  <c r="KU192" i="1"/>
  <c r="KS193" i="1"/>
  <c r="KT193" i="1" s="1"/>
  <c r="KS194" i="1"/>
  <c r="KU194" i="1" s="1"/>
  <c r="KS195" i="1"/>
  <c r="KT195" i="1" s="1"/>
  <c r="KU195" i="1"/>
  <c r="KS196" i="1"/>
  <c r="KT196" i="1"/>
  <c r="KU196" i="1"/>
  <c r="KS197" i="1"/>
  <c r="KT197" i="1" s="1"/>
  <c r="KS198" i="1"/>
  <c r="KT198" i="1" s="1"/>
  <c r="KU198" i="1"/>
  <c r="KS199" i="1"/>
  <c r="KT199" i="1" s="1"/>
  <c r="KS200" i="1"/>
  <c r="KU200" i="1" s="1"/>
  <c r="KS201" i="1"/>
  <c r="KT201" i="1"/>
  <c r="KU201" i="1"/>
  <c r="KS202" i="1"/>
  <c r="KT202" i="1" s="1"/>
  <c r="KU202" i="1"/>
  <c r="KS203" i="1"/>
  <c r="KT203" i="1" s="1"/>
  <c r="KS204" i="1"/>
  <c r="KU204" i="1" s="1"/>
  <c r="KS205" i="1"/>
  <c r="KT205" i="1"/>
  <c r="KU205" i="1"/>
  <c r="KS206" i="1"/>
  <c r="KT206" i="1" s="1"/>
  <c r="KU206" i="1"/>
  <c r="KS207" i="1"/>
  <c r="KT207" i="1" s="1"/>
  <c r="KS208" i="1"/>
  <c r="KU208" i="1" s="1"/>
  <c r="KS209" i="1"/>
  <c r="KT209" i="1"/>
  <c r="KU209" i="1"/>
  <c r="KS210" i="1"/>
  <c r="KT210" i="1" s="1"/>
  <c r="KU210" i="1"/>
  <c r="KS211" i="1"/>
  <c r="KT211" i="1" s="1"/>
  <c r="KS212" i="1"/>
  <c r="KU212" i="1" s="1"/>
  <c r="KS213" i="1"/>
  <c r="KT213" i="1"/>
  <c r="KU213" i="1"/>
  <c r="KS214" i="1"/>
  <c r="KT214" i="1" s="1"/>
  <c r="KU214" i="1"/>
  <c r="KS215" i="1"/>
  <c r="KT215" i="1" s="1"/>
  <c r="KS216" i="1"/>
  <c r="KU216" i="1" s="1"/>
  <c r="KS217" i="1"/>
  <c r="KT217" i="1"/>
  <c r="KU217" i="1"/>
  <c r="KS218" i="1"/>
  <c r="KT218" i="1" s="1"/>
  <c r="KU218" i="1"/>
  <c r="KS219" i="1"/>
  <c r="KT219" i="1" s="1"/>
  <c r="KS220" i="1"/>
  <c r="KU220" i="1" s="1"/>
  <c r="KS221" i="1"/>
  <c r="KT221" i="1"/>
  <c r="KU221" i="1"/>
  <c r="KS222" i="1"/>
  <c r="KT222" i="1"/>
  <c r="KU222" i="1"/>
  <c r="KS223" i="1"/>
  <c r="KT223" i="1" s="1"/>
  <c r="KS224" i="1"/>
  <c r="KU224" i="1" s="1"/>
  <c r="KS225" i="1"/>
  <c r="KT225" i="1"/>
  <c r="KU225" i="1"/>
  <c r="KS226" i="1"/>
  <c r="KT226" i="1"/>
  <c r="KU226" i="1"/>
  <c r="KS227" i="1"/>
  <c r="KT227" i="1" s="1"/>
  <c r="KS228" i="1"/>
  <c r="KU228" i="1" s="1"/>
  <c r="KS229" i="1"/>
  <c r="KT229" i="1"/>
  <c r="KU229" i="1"/>
  <c r="KS230" i="1"/>
  <c r="KT230" i="1"/>
  <c r="KU230" i="1"/>
  <c r="KS231" i="1"/>
  <c r="KT231" i="1" s="1"/>
  <c r="KS232" i="1"/>
  <c r="KU232" i="1" s="1"/>
  <c r="KS233" i="1"/>
  <c r="KU233" i="1" s="1"/>
  <c r="KT233" i="1"/>
  <c r="KS234" i="1"/>
  <c r="KT234" i="1"/>
  <c r="KU234" i="1"/>
  <c r="KS235" i="1"/>
  <c r="KT235" i="1" s="1"/>
  <c r="KS236" i="1"/>
  <c r="KU236" i="1" s="1"/>
  <c r="KS237" i="1"/>
  <c r="KT237" i="1"/>
  <c r="KU237" i="1"/>
  <c r="KS238" i="1"/>
  <c r="KT238" i="1"/>
  <c r="KU238" i="1"/>
  <c r="KS239" i="1"/>
  <c r="KT239" i="1" s="1"/>
  <c r="KS240" i="1"/>
  <c r="KU240" i="1" s="1"/>
  <c r="KS241" i="1"/>
  <c r="KT241" i="1"/>
  <c r="KU241" i="1"/>
  <c r="KS242" i="1"/>
  <c r="KT242" i="1"/>
  <c r="KU242" i="1"/>
  <c r="KS243" i="1"/>
  <c r="KT243" i="1" s="1"/>
  <c r="KS244" i="1"/>
  <c r="KU244" i="1" s="1"/>
  <c r="KS245" i="1"/>
  <c r="KT245" i="1"/>
  <c r="KU245" i="1"/>
  <c r="KS246" i="1"/>
  <c r="KT246" i="1"/>
  <c r="KU246" i="1"/>
  <c r="KS247" i="1"/>
  <c r="KT247" i="1" s="1"/>
  <c r="KS248" i="1"/>
  <c r="KU248" i="1" s="1"/>
  <c r="KS249" i="1"/>
  <c r="KT249" i="1"/>
  <c r="KU249" i="1"/>
  <c r="KU2" i="1"/>
  <c r="KT2" i="1"/>
  <c r="KS2" i="1"/>
  <c r="KT248" i="1" l="1"/>
  <c r="KT244" i="1"/>
  <c r="KT240" i="1"/>
  <c r="KT236" i="1"/>
  <c r="KT232" i="1"/>
  <c r="KT228" i="1"/>
  <c r="KT224" i="1"/>
  <c r="KT220" i="1"/>
  <c r="KT216" i="1"/>
  <c r="KT212" i="1"/>
  <c r="KT208" i="1"/>
  <c r="KT204" i="1"/>
  <c r="KT200" i="1"/>
  <c r="KU197" i="1"/>
  <c r="KT194" i="1"/>
  <c r="KU189" i="1"/>
  <c r="KT189" i="1"/>
  <c r="KU173" i="1"/>
  <c r="KT173" i="1"/>
  <c r="KU157" i="1"/>
  <c r="KT157" i="1"/>
  <c r="KU141" i="1"/>
  <c r="KT141" i="1"/>
  <c r="KU185" i="1"/>
  <c r="KT185" i="1"/>
  <c r="KU169" i="1"/>
  <c r="KT169" i="1"/>
  <c r="KU153" i="1"/>
  <c r="KT153" i="1"/>
  <c r="KU243" i="1"/>
  <c r="KU231" i="1"/>
  <c r="KU227" i="1"/>
  <c r="KU223" i="1"/>
  <c r="KU219" i="1"/>
  <c r="KU215" i="1"/>
  <c r="KU211" i="1"/>
  <c r="KU207" i="1"/>
  <c r="KU203" i="1"/>
  <c r="KU199" i="1"/>
  <c r="KU193" i="1"/>
  <c r="KT190" i="1"/>
  <c r="KU181" i="1"/>
  <c r="KT181" i="1"/>
  <c r="KT174" i="1"/>
  <c r="KU165" i="1"/>
  <c r="KT165" i="1"/>
  <c r="KT158" i="1"/>
  <c r="KU149" i="1"/>
  <c r="KT149" i="1"/>
  <c r="KU247" i="1"/>
  <c r="KU239" i="1"/>
  <c r="KU235" i="1"/>
  <c r="KT186" i="1"/>
  <c r="KU177" i="1"/>
  <c r="KT177" i="1"/>
  <c r="KT170" i="1"/>
  <c r="KU161" i="1"/>
  <c r="KT161" i="1"/>
  <c r="KT154" i="1"/>
  <c r="KU145" i="1"/>
  <c r="KT145" i="1"/>
  <c r="KT137" i="1"/>
  <c r="KT133" i="1"/>
  <c r="KT129" i="1"/>
  <c r="KT125" i="1"/>
  <c r="KT121" i="1"/>
  <c r="KT117" i="1"/>
  <c r="KT113" i="1"/>
  <c r="KT109" i="1"/>
  <c r="KT105" i="1"/>
  <c r="KT101" i="1"/>
  <c r="KT97" i="1"/>
  <c r="KT93" i="1"/>
  <c r="KT89" i="1"/>
  <c r="KT85" i="1"/>
  <c r="KT81" i="1"/>
  <c r="KT77" i="1"/>
  <c r="KT73" i="1"/>
  <c r="KT69" i="1"/>
  <c r="KT65" i="1"/>
  <c r="KT61" i="1"/>
  <c r="KT57" i="1"/>
  <c r="KT53" i="1"/>
  <c r="KT49" i="1"/>
  <c r="KU22" i="1"/>
  <c r="KU18" i="1"/>
  <c r="KU47" i="1"/>
  <c r="KU43" i="1"/>
  <c r="KU39" i="1"/>
  <c r="KU35" i="1"/>
  <c r="KU31" i="1"/>
  <c r="KU27" i="1"/>
  <c r="KU23" i="1"/>
  <c r="KU19" i="1"/>
  <c r="KU3" i="1"/>
  <c r="KU16" i="1"/>
  <c r="KU12" i="1"/>
  <c r="KU8" i="1"/>
  <c r="KU4" i="1"/>
  <c r="KQ35" i="3"/>
  <c r="KS35" i="3" s="1"/>
  <c r="KL35" i="3"/>
  <c r="KV35" i="3" s="1"/>
  <c r="KQ34" i="3"/>
  <c r="KS34" i="3" s="1"/>
  <c r="KL34" i="3"/>
  <c r="KV34" i="3" s="1"/>
  <c r="KQ33" i="3"/>
  <c r="KS33" i="3" s="1"/>
  <c r="KL33" i="3"/>
  <c r="KV33" i="3" s="1"/>
  <c r="KQ32" i="3"/>
  <c r="KS32" i="3" s="1"/>
  <c r="KL32" i="3"/>
  <c r="KV32" i="3" s="1"/>
  <c r="KQ31" i="3"/>
  <c r="KS31" i="3" s="1"/>
  <c r="KL31" i="3"/>
  <c r="KV31" i="3" s="1"/>
  <c r="KQ30" i="3"/>
  <c r="KS30" i="3" s="1"/>
  <c r="KL30" i="3"/>
  <c r="KV30" i="3" s="1"/>
  <c r="KQ29" i="3"/>
  <c r="KS29" i="3" s="1"/>
  <c r="KL29" i="3"/>
  <c r="KV29" i="3" s="1"/>
  <c r="KQ28" i="3"/>
  <c r="KS28" i="3" s="1"/>
  <c r="KL28" i="3"/>
  <c r="KV28" i="3" s="1"/>
  <c r="KQ27" i="3"/>
  <c r="KS27" i="3" s="1"/>
  <c r="KL27" i="3"/>
  <c r="KV27" i="3" s="1"/>
  <c r="KQ26" i="3"/>
  <c r="KS26" i="3" s="1"/>
  <c r="KL26" i="3"/>
  <c r="KV26" i="3" s="1"/>
  <c r="KQ25" i="3"/>
  <c r="KS25" i="3" s="1"/>
  <c r="KL25" i="3"/>
  <c r="KV25" i="3" s="1"/>
  <c r="KQ24" i="3"/>
  <c r="KS24" i="3" s="1"/>
  <c r="KL24" i="3"/>
  <c r="KV24" i="3" s="1"/>
  <c r="KQ23" i="3"/>
  <c r="KS23" i="3" s="1"/>
  <c r="KL23" i="3"/>
  <c r="KV23" i="3" s="1"/>
  <c r="KQ22" i="3"/>
  <c r="KS22" i="3" s="1"/>
  <c r="KL22" i="3"/>
  <c r="KV22" i="3" s="1"/>
  <c r="KQ21" i="3"/>
  <c r="KS21" i="3" s="1"/>
  <c r="KL21" i="3"/>
  <c r="KV21" i="3" s="1"/>
  <c r="KQ20" i="3"/>
  <c r="KS20" i="3" s="1"/>
  <c r="KL20" i="3"/>
  <c r="KV20" i="3" s="1"/>
  <c r="KQ19" i="3"/>
  <c r="KS19" i="3" s="1"/>
  <c r="KL19" i="3"/>
  <c r="KV19" i="3" s="1"/>
  <c r="KQ18" i="3"/>
  <c r="KS18" i="3" s="1"/>
  <c r="KL18" i="3"/>
  <c r="KV18" i="3" s="1"/>
  <c r="KQ17" i="3"/>
  <c r="KS17" i="3" s="1"/>
  <c r="KL17" i="3"/>
  <c r="KV17" i="3" s="1"/>
  <c r="KQ16" i="3"/>
  <c r="KS16" i="3" s="1"/>
  <c r="KL16" i="3"/>
  <c r="KV16" i="3" s="1"/>
  <c r="KQ15" i="3"/>
  <c r="KS15" i="3" s="1"/>
  <c r="KL15" i="3"/>
  <c r="KV15" i="3" s="1"/>
  <c r="KQ14" i="3"/>
  <c r="KS14" i="3" s="1"/>
  <c r="KL14" i="3"/>
  <c r="KV14" i="3" s="1"/>
  <c r="KQ13" i="3"/>
  <c r="KS13" i="3" s="1"/>
  <c r="KL13" i="3"/>
  <c r="KV13" i="3" s="1"/>
  <c r="KQ12" i="3"/>
  <c r="KS12" i="3" s="1"/>
  <c r="KL12" i="3"/>
  <c r="KV12" i="3" s="1"/>
  <c r="KQ11" i="3"/>
  <c r="KS11" i="3" s="1"/>
  <c r="KL11" i="3"/>
  <c r="KV11" i="3" s="1"/>
  <c r="KQ10" i="3"/>
  <c r="KS10" i="3" s="1"/>
  <c r="KL10" i="3"/>
  <c r="KV10" i="3" s="1"/>
  <c r="KQ9" i="3"/>
  <c r="KS9" i="3" s="1"/>
  <c r="KL9" i="3"/>
  <c r="KV9" i="3" s="1"/>
  <c r="KQ8" i="3"/>
  <c r="KS8" i="3" s="1"/>
  <c r="KL8" i="3"/>
  <c r="KV8" i="3" s="1"/>
  <c r="KQ7" i="3"/>
  <c r="KS7" i="3" s="1"/>
  <c r="KL7" i="3"/>
  <c r="KV7" i="3" s="1"/>
  <c r="KQ6" i="3"/>
  <c r="KS6" i="3" s="1"/>
  <c r="KL6" i="3"/>
  <c r="KV6" i="3" s="1"/>
  <c r="KQ5" i="3"/>
  <c r="KS5" i="3" s="1"/>
  <c r="KL5" i="3"/>
  <c r="KV5" i="3" s="1"/>
  <c r="KQ4" i="3"/>
  <c r="KS4" i="3" s="1"/>
  <c r="KL4" i="3"/>
  <c r="KV4" i="3" s="1"/>
  <c r="KQ3" i="3"/>
  <c r="KS3" i="3" s="1"/>
  <c r="KL3" i="3"/>
  <c r="KV3" i="3" s="1"/>
  <c r="KQ2" i="3"/>
  <c r="KS2" i="3" s="1"/>
  <c r="KL2" i="3"/>
  <c r="KV2" i="3" s="1"/>
  <c r="KR4" i="2"/>
  <c r="KR16" i="2"/>
  <c r="KR20" i="2"/>
  <c r="KR2" i="2"/>
  <c r="KQ3" i="2"/>
  <c r="KS3" i="2" s="1"/>
  <c r="KQ4" i="2"/>
  <c r="KS4" i="2" s="1"/>
  <c r="KQ5" i="2"/>
  <c r="KR5" i="2" s="1"/>
  <c r="KQ6" i="2"/>
  <c r="KR6" i="2" s="1"/>
  <c r="KQ7" i="2"/>
  <c r="KS7" i="2" s="1"/>
  <c r="KQ8" i="2"/>
  <c r="KS8" i="2" s="1"/>
  <c r="KQ9" i="2"/>
  <c r="KR9" i="2" s="1"/>
  <c r="KQ10" i="2"/>
  <c r="KR10" i="2" s="1"/>
  <c r="KQ11" i="2"/>
  <c r="KS11" i="2" s="1"/>
  <c r="KQ12" i="2"/>
  <c r="KS12" i="2" s="1"/>
  <c r="KQ13" i="2"/>
  <c r="KR13" i="2" s="1"/>
  <c r="KQ14" i="2"/>
  <c r="KR14" i="2" s="1"/>
  <c r="KQ15" i="2"/>
  <c r="KS15" i="2" s="1"/>
  <c r="KQ16" i="2"/>
  <c r="KS16" i="2" s="1"/>
  <c r="KQ17" i="2"/>
  <c r="KR17" i="2" s="1"/>
  <c r="KQ18" i="2"/>
  <c r="KR18" i="2" s="1"/>
  <c r="KQ19" i="2"/>
  <c r="KS19" i="2" s="1"/>
  <c r="KQ20" i="2"/>
  <c r="KS20" i="2" s="1"/>
  <c r="KQ21" i="2"/>
  <c r="KR21" i="2" s="1"/>
  <c r="KQ22" i="2"/>
  <c r="KR22" i="2" s="1"/>
  <c r="KQ23" i="2"/>
  <c r="KS23" i="2" s="1"/>
  <c r="KQ24" i="2"/>
  <c r="KS24" i="2" s="1"/>
  <c r="KQ25" i="2"/>
  <c r="KR25" i="2" s="1"/>
  <c r="KQ26" i="2"/>
  <c r="KR26" i="2" s="1"/>
  <c r="KQ27" i="2"/>
  <c r="KS27" i="2" s="1"/>
  <c r="KQ28" i="2"/>
  <c r="KS28" i="2" s="1"/>
  <c r="KQ29" i="2"/>
  <c r="KR29" i="2" s="1"/>
  <c r="KQ30" i="2"/>
  <c r="KR30" i="2" s="1"/>
  <c r="KQ31" i="2"/>
  <c r="KS31" i="2" s="1"/>
  <c r="KQ32" i="2"/>
  <c r="KS32" i="2" s="1"/>
  <c r="KQ33" i="2"/>
  <c r="KR33" i="2" s="1"/>
  <c r="KQ34" i="2"/>
  <c r="KR34" i="2" s="1"/>
  <c r="KQ35" i="2"/>
  <c r="KS35" i="2" s="1"/>
  <c r="KQ2" i="2"/>
  <c r="KS2" i="2" s="1"/>
  <c r="KL3" i="2"/>
  <c r="KO3" i="2" s="1"/>
  <c r="KP3" i="2" s="1"/>
  <c r="KL4" i="2"/>
  <c r="KO4" i="2" s="1"/>
  <c r="KP4" i="2" s="1"/>
  <c r="KL5" i="2"/>
  <c r="KM5" i="2" s="1"/>
  <c r="KL6" i="2"/>
  <c r="KM6" i="2" s="1"/>
  <c r="KL7" i="2"/>
  <c r="KO7" i="2" s="1"/>
  <c r="KP7" i="2" s="1"/>
  <c r="KL8" i="2"/>
  <c r="KO8" i="2" s="1"/>
  <c r="KP8" i="2" s="1"/>
  <c r="KL9" i="2"/>
  <c r="KM9" i="2" s="1"/>
  <c r="KL10" i="2"/>
  <c r="KM10" i="2" s="1"/>
  <c r="KL11" i="2"/>
  <c r="KO11" i="2" s="1"/>
  <c r="KP11" i="2" s="1"/>
  <c r="KL12" i="2"/>
  <c r="KO12" i="2" s="1"/>
  <c r="KP12" i="2" s="1"/>
  <c r="KL13" i="2"/>
  <c r="KM13" i="2" s="1"/>
  <c r="KL14" i="2"/>
  <c r="KM14" i="2" s="1"/>
  <c r="KL15" i="2"/>
  <c r="KO15" i="2" s="1"/>
  <c r="KP15" i="2" s="1"/>
  <c r="KL16" i="2"/>
  <c r="KO16" i="2" s="1"/>
  <c r="KP16" i="2" s="1"/>
  <c r="KL17" i="2"/>
  <c r="KM17" i="2" s="1"/>
  <c r="KL18" i="2"/>
  <c r="KM18" i="2" s="1"/>
  <c r="KL19" i="2"/>
  <c r="KO19" i="2" s="1"/>
  <c r="KP19" i="2" s="1"/>
  <c r="KL20" i="2"/>
  <c r="KO20" i="2" s="1"/>
  <c r="KP20" i="2" s="1"/>
  <c r="KL21" i="2"/>
  <c r="KM21" i="2" s="1"/>
  <c r="KL22" i="2"/>
  <c r="KM22" i="2" s="1"/>
  <c r="KL23" i="2"/>
  <c r="KO23" i="2" s="1"/>
  <c r="KP23" i="2" s="1"/>
  <c r="KL24" i="2"/>
  <c r="KO24" i="2" s="1"/>
  <c r="KP24" i="2" s="1"/>
  <c r="KL25" i="2"/>
  <c r="KM25" i="2" s="1"/>
  <c r="KL26" i="2"/>
  <c r="KM26" i="2" s="1"/>
  <c r="KL27" i="2"/>
  <c r="KO27" i="2" s="1"/>
  <c r="KP27" i="2" s="1"/>
  <c r="KL28" i="2"/>
  <c r="KO28" i="2" s="1"/>
  <c r="KP28" i="2" s="1"/>
  <c r="KL29" i="2"/>
  <c r="KM29" i="2" s="1"/>
  <c r="KL30" i="2"/>
  <c r="KM30" i="2" s="1"/>
  <c r="KL31" i="2"/>
  <c r="KO31" i="2" s="1"/>
  <c r="KP31" i="2" s="1"/>
  <c r="KL32" i="2"/>
  <c r="KO32" i="2" s="1"/>
  <c r="KP32" i="2" s="1"/>
  <c r="KL33" i="2"/>
  <c r="KM33" i="2" s="1"/>
  <c r="KL34" i="2"/>
  <c r="KM34" i="2" s="1"/>
  <c r="KL35" i="2"/>
  <c r="KO35" i="2" s="1"/>
  <c r="KP35" i="2" s="1"/>
  <c r="KL2" i="2"/>
  <c r="KO2" i="2" s="1"/>
  <c r="KP2" i="2" s="1"/>
  <c r="KR28" i="2" l="1"/>
  <c r="KR12" i="2"/>
  <c r="KR32" i="2"/>
  <c r="KR24" i="2"/>
  <c r="KR8" i="2"/>
  <c r="KM20" i="2"/>
  <c r="KM4" i="2"/>
  <c r="KM12" i="2"/>
  <c r="KM16" i="2"/>
  <c r="KM24" i="2"/>
  <c r="KM8" i="2"/>
  <c r="KM2" i="3"/>
  <c r="KR2" i="3"/>
  <c r="KM3" i="3"/>
  <c r="KR3" i="3"/>
  <c r="KM4" i="3"/>
  <c r="KR4" i="3"/>
  <c r="KM5" i="3"/>
  <c r="KR5" i="3"/>
  <c r="KM6" i="3"/>
  <c r="KR6" i="3"/>
  <c r="KM7" i="3"/>
  <c r="KR7" i="3"/>
  <c r="KM8" i="3"/>
  <c r="KR8" i="3"/>
  <c r="KM9" i="3"/>
  <c r="KR9" i="3"/>
  <c r="KM10" i="3"/>
  <c r="KR10" i="3"/>
  <c r="KM11" i="3"/>
  <c r="KR11" i="3"/>
  <c r="KM12" i="3"/>
  <c r="KR12" i="3"/>
  <c r="KM13" i="3"/>
  <c r="KR13" i="3"/>
  <c r="KM14" i="3"/>
  <c r="KR14" i="3"/>
  <c r="KM15" i="3"/>
  <c r="KR15" i="3"/>
  <c r="KM16" i="3"/>
  <c r="KR16" i="3"/>
  <c r="KM17" i="3"/>
  <c r="KR17" i="3"/>
  <c r="KM18" i="3"/>
  <c r="KR18" i="3"/>
  <c r="KM19" i="3"/>
  <c r="KR19" i="3"/>
  <c r="KM20" i="3"/>
  <c r="KR20" i="3"/>
  <c r="KM21" i="3"/>
  <c r="KR21" i="3"/>
  <c r="KM22" i="3"/>
  <c r="KR22" i="3"/>
  <c r="KM23" i="3"/>
  <c r="KR23" i="3"/>
  <c r="KM24" i="3"/>
  <c r="KR24" i="3"/>
  <c r="KM25" i="3"/>
  <c r="KR25" i="3"/>
  <c r="KM26" i="3"/>
  <c r="KR26" i="3"/>
  <c r="KM27" i="3"/>
  <c r="KR27" i="3"/>
  <c r="KM28" i="3"/>
  <c r="KR28" i="3"/>
  <c r="KM29" i="3"/>
  <c r="KR29" i="3"/>
  <c r="KM30" i="3"/>
  <c r="KR30" i="3"/>
  <c r="KM31" i="3"/>
  <c r="KR31" i="3"/>
  <c r="KM32" i="3"/>
  <c r="KR32" i="3"/>
  <c r="KM33" i="3"/>
  <c r="KR33" i="3"/>
  <c r="KM34" i="3"/>
  <c r="KR34" i="3"/>
  <c r="KM35" i="3"/>
  <c r="KR35" i="3"/>
  <c r="KO2" i="3"/>
  <c r="KP2" i="3" s="1"/>
  <c r="KO3" i="3"/>
  <c r="KP3" i="3" s="1"/>
  <c r="KO4" i="3"/>
  <c r="KP4" i="3" s="1"/>
  <c r="KO5" i="3"/>
  <c r="KP5" i="3" s="1"/>
  <c r="KO6" i="3"/>
  <c r="KP6" i="3" s="1"/>
  <c r="KO7" i="3"/>
  <c r="KP7" i="3" s="1"/>
  <c r="KO8" i="3"/>
  <c r="KP8" i="3" s="1"/>
  <c r="KO9" i="3"/>
  <c r="KP9" i="3" s="1"/>
  <c r="KO10" i="3"/>
  <c r="KP10" i="3" s="1"/>
  <c r="KO11" i="3"/>
  <c r="KP11" i="3" s="1"/>
  <c r="KO12" i="3"/>
  <c r="KP12" i="3" s="1"/>
  <c r="KO13" i="3"/>
  <c r="KP13" i="3" s="1"/>
  <c r="KO14" i="3"/>
  <c r="KP14" i="3" s="1"/>
  <c r="KO15" i="3"/>
  <c r="KP15" i="3" s="1"/>
  <c r="KO16" i="3"/>
  <c r="KP16" i="3" s="1"/>
  <c r="KO17" i="3"/>
  <c r="KP17" i="3" s="1"/>
  <c r="KO18" i="3"/>
  <c r="KP18" i="3" s="1"/>
  <c r="KO19" i="3"/>
  <c r="KP19" i="3" s="1"/>
  <c r="KO20" i="3"/>
  <c r="KP20" i="3" s="1"/>
  <c r="KO21" i="3"/>
  <c r="KP21" i="3" s="1"/>
  <c r="KO22" i="3"/>
  <c r="KP22" i="3" s="1"/>
  <c r="KO23" i="3"/>
  <c r="KP23" i="3" s="1"/>
  <c r="KO24" i="3"/>
  <c r="KP24" i="3" s="1"/>
  <c r="KO25" i="3"/>
  <c r="KP25" i="3" s="1"/>
  <c r="KO26" i="3"/>
  <c r="KP26" i="3" s="1"/>
  <c r="KO27" i="3"/>
  <c r="KP27" i="3" s="1"/>
  <c r="KO28" i="3"/>
  <c r="KP28" i="3" s="1"/>
  <c r="KO29" i="3"/>
  <c r="KP29" i="3" s="1"/>
  <c r="KO30" i="3"/>
  <c r="KP30" i="3" s="1"/>
  <c r="KO31" i="3"/>
  <c r="KP31" i="3" s="1"/>
  <c r="KO32" i="3"/>
  <c r="KP32" i="3" s="1"/>
  <c r="KO33" i="3"/>
  <c r="KP33" i="3" s="1"/>
  <c r="KO34" i="3"/>
  <c r="KP34" i="3" s="1"/>
  <c r="KO35" i="3"/>
  <c r="KP35" i="3" s="1"/>
  <c r="KM2" i="2"/>
  <c r="KM32" i="2"/>
  <c r="KM28" i="2"/>
  <c r="KO34" i="2"/>
  <c r="KP34" i="2" s="1"/>
  <c r="KO30" i="2"/>
  <c r="KP30" i="2" s="1"/>
  <c r="KO26" i="2"/>
  <c r="KP26" i="2" s="1"/>
  <c r="KO22" i="2"/>
  <c r="KP22" i="2" s="1"/>
  <c r="KO18" i="2"/>
  <c r="KP18" i="2" s="1"/>
  <c r="KO14" i="2"/>
  <c r="KP14" i="2" s="1"/>
  <c r="KO10" i="2"/>
  <c r="KP10" i="2" s="1"/>
  <c r="KO6" i="2"/>
  <c r="KP6" i="2" s="1"/>
  <c r="KS34" i="2"/>
  <c r="KS30" i="2"/>
  <c r="KS26" i="2"/>
  <c r="KS22" i="2"/>
  <c r="KS18" i="2"/>
  <c r="KS14" i="2"/>
  <c r="KS10" i="2"/>
  <c r="KS6" i="2"/>
  <c r="KM35" i="2"/>
  <c r="KM31" i="2"/>
  <c r="KM27" i="2"/>
  <c r="KM23" i="2"/>
  <c r="KM19" i="2"/>
  <c r="KM15" i="2"/>
  <c r="KM11" i="2"/>
  <c r="KM7" i="2"/>
  <c r="KM3" i="2"/>
  <c r="KO33" i="2"/>
  <c r="KP33" i="2" s="1"/>
  <c r="KO29" i="2"/>
  <c r="KP29" i="2" s="1"/>
  <c r="KO25" i="2"/>
  <c r="KP25" i="2" s="1"/>
  <c r="KO21" i="2"/>
  <c r="KP21" i="2" s="1"/>
  <c r="KO17" i="2"/>
  <c r="KP17" i="2" s="1"/>
  <c r="KO13" i="2"/>
  <c r="KP13" i="2" s="1"/>
  <c r="KO9" i="2"/>
  <c r="KP9" i="2" s="1"/>
  <c r="KO5" i="2"/>
  <c r="KP5" i="2" s="1"/>
  <c r="KR35" i="2"/>
  <c r="KR31" i="2"/>
  <c r="KR27" i="2"/>
  <c r="KR23" i="2"/>
  <c r="KR19" i="2"/>
  <c r="KR15" i="2"/>
  <c r="KR11" i="2"/>
  <c r="KR7" i="2"/>
  <c r="KR3" i="2"/>
  <c r="KS33" i="2"/>
  <c r="KS29" i="2"/>
  <c r="KS25" i="2"/>
  <c r="KS21" i="2"/>
  <c r="KS17" i="2"/>
  <c r="KS13" i="2"/>
  <c r="KS9" i="2"/>
  <c r="KS5" i="2"/>
  <c r="KV8" i="2" l="1"/>
  <c r="KV9" i="2"/>
  <c r="KV10" i="2"/>
  <c r="KV11" i="2"/>
  <c r="KV12" i="2"/>
  <c r="KV13" i="2"/>
  <c r="KV14" i="2"/>
  <c r="KV15" i="2"/>
  <c r="KV16" i="2"/>
  <c r="KV17" i="2"/>
  <c r="KV18" i="2"/>
  <c r="KV19" i="2"/>
  <c r="KV20" i="2"/>
  <c r="KV21" i="2"/>
  <c r="KV22" i="2"/>
  <c r="KV23" i="2"/>
  <c r="KV24" i="2"/>
  <c r="KV25" i="2"/>
  <c r="KV26" i="2"/>
  <c r="KV27" i="2"/>
  <c r="KV28" i="2"/>
  <c r="KV29" i="2"/>
  <c r="KV30" i="2"/>
  <c r="KV31" i="2"/>
  <c r="KV32" i="2"/>
  <c r="KV33" i="2"/>
  <c r="KV34" i="2"/>
  <c r="KV35" i="2"/>
  <c r="KV3" i="2"/>
  <c r="KV4" i="2"/>
  <c r="KV5" i="2"/>
  <c r="KV6" i="2"/>
  <c r="KV7" i="2"/>
  <c r="KV2" i="2"/>
  <c r="KL3" i="1" l="1"/>
  <c r="KL4" i="1"/>
  <c r="KQ4" i="1" s="1"/>
  <c r="KR4" i="1" s="1"/>
  <c r="KL5" i="1"/>
  <c r="KQ5" i="1" s="1"/>
  <c r="KR5" i="1" s="1"/>
  <c r="KL6" i="1"/>
  <c r="KL7" i="1"/>
  <c r="KO7" i="1" s="1"/>
  <c r="KP7" i="1" s="1"/>
  <c r="KL8" i="1"/>
  <c r="KQ8" i="1" s="1"/>
  <c r="KR8" i="1" s="1"/>
  <c r="KL9" i="1"/>
  <c r="KL10" i="1"/>
  <c r="KQ10" i="1" s="1"/>
  <c r="KR10" i="1" s="1"/>
  <c r="KL11" i="1"/>
  <c r="KM11" i="1" s="1"/>
  <c r="KL12" i="1"/>
  <c r="KO12" i="1" s="1"/>
  <c r="KP12" i="1" s="1"/>
  <c r="KL13" i="1"/>
  <c r="KO13" i="1" s="1"/>
  <c r="KP13" i="1" s="1"/>
  <c r="KL14" i="1"/>
  <c r="KM14" i="1" s="1"/>
  <c r="KL15" i="1"/>
  <c r="KL16" i="1"/>
  <c r="KL17" i="1"/>
  <c r="KQ17" i="1" s="1"/>
  <c r="KR17" i="1" s="1"/>
  <c r="KL18" i="1"/>
  <c r="KM18" i="1" s="1"/>
  <c r="KL19" i="1"/>
  <c r="KM19" i="1" s="1"/>
  <c r="KL20" i="1"/>
  <c r="KO20" i="1" s="1"/>
  <c r="KP20" i="1" s="1"/>
  <c r="KL21" i="1"/>
  <c r="KO21" i="1" s="1"/>
  <c r="KP21" i="1" s="1"/>
  <c r="KL22" i="1"/>
  <c r="KM22" i="1" s="1"/>
  <c r="KL23" i="1"/>
  <c r="KL24" i="1"/>
  <c r="KM24" i="1" s="1"/>
  <c r="KL25" i="1"/>
  <c r="KL26" i="1"/>
  <c r="KQ26" i="1" s="1"/>
  <c r="KR26" i="1" s="1"/>
  <c r="KL27" i="1"/>
  <c r="KQ27" i="1" s="1"/>
  <c r="KR27" i="1" s="1"/>
  <c r="KL28" i="1"/>
  <c r="KQ28" i="1" s="1"/>
  <c r="KR28" i="1" s="1"/>
  <c r="KL29" i="1"/>
  <c r="KQ29" i="1" s="1"/>
  <c r="KR29" i="1" s="1"/>
  <c r="KL30" i="1"/>
  <c r="KL31" i="1"/>
  <c r="KL32" i="1"/>
  <c r="KL33" i="1"/>
  <c r="KO33" i="1" s="1"/>
  <c r="KP33" i="1" s="1"/>
  <c r="KL34" i="1"/>
  <c r="KO34" i="1" s="1"/>
  <c r="KP34" i="1" s="1"/>
  <c r="KL35" i="1"/>
  <c r="KL36" i="1"/>
  <c r="KO36" i="1" s="1"/>
  <c r="KP36" i="1" s="1"/>
  <c r="KL37" i="1"/>
  <c r="KL38" i="1"/>
  <c r="KM38" i="1" s="1"/>
  <c r="KL39" i="1"/>
  <c r="KL40" i="1"/>
  <c r="KL41" i="1"/>
  <c r="KL42" i="1"/>
  <c r="KQ42" i="1" s="1"/>
  <c r="KR42" i="1" s="1"/>
  <c r="KL43" i="1"/>
  <c r="KL44" i="1"/>
  <c r="KM44" i="1" s="1"/>
  <c r="KL45" i="1"/>
  <c r="KM45" i="1" s="1"/>
  <c r="KL46" i="1"/>
  <c r="KL47" i="1"/>
  <c r="KL48" i="1"/>
  <c r="KL49" i="1"/>
  <c r="KO49" i="1" s="1"/>
  <c r="KP49" i="1" s="1"/>
  <c r="KL50" i="1"/>
  <c r="KO50" i="1" s="1"/>
  <c r="KP50" i="1" s="1"/>
  <c r="KL51" i="1"/>
  <c r="KL52" i="1"/>
  <c r="KO52" i="1" s="1"/>
  <c r="KP52" i="1" s="1"/>
  <c r="KL53" i="1"/>
  <c r="KL54" i="1"/>
  <c r="KM54" i="1" s="1"/>
  <c r="KL55" i="1"/>
  <c r="KQ55" i="1" s="1"/>
  <c r="KR55" i="1" s="1"/>
  <c r="KL56" i="1"/>
  <c r="KO56" i="1" s="1"/>
  <c r="KP56" i="1" s="1"/>
  <c r="KL57" i="1"/>
  <c r="KL58" i="1"/>
  <c r="KQ58" i="1" s="1"/>
  <c r="KR58" i="1" s="1"/>
  <c r="KL59" i="1"/>
  <c r="KQ59" i="1" s="1"/>
  <c r="KR59" i="1" s="1"/>
  <c r="KL60" i="1"/>
  <c r="KM60" i="1" s="1"/>
  <c r="KL61" i="1"/>
  <c r="KM61" i="1" s="1"/>
  <c r="KL62" i="1"/>
  <c r="KL63" i="1"/>
  <c r="KL64" i="1"/>
  <c r="KL65" i="1"/>
  <c r="KL66" i="1"/>
  <c r="KO66" i="1" s="1"/>
  <c r="KP66" i="1" s="1"/>
  <c r="KL67" i="1"/>
  <c r="KL68" i="1"/>
  <c r="KQ68" i="1" s="1"/>
  <c r="KR68" i="1" s="1"/>
  <c r="KL69" i="1"/>
  <c r="KM69" i="1" s="1"/>
  <c r="KL70" i="1"/>
  <c r="KL71" i="1"/>
  <c r="KL72" i="1"/>
  <c r="KQ72" i="1" s="1"/>
  <c r="KR72" i="1" s="1"/>
  <c r="KL73" i="1"/>
  <c r="KL74" i="1"/>
  <c r="KO74" i="1" s="1"/>
  <c r="KP74" i="1" s="1"/>
  <c r="KL75" i="1"/>
  <c r="KQ75" i="1" s="1"/>
  <c r="KR75" i="1" s="1"/>
  <c r="KL76" i="1"/>
  <c r="KQ76" i="1" s="1"/>
  <c r="KR76" i="1" s="1"/>
  <c r="KL77" i="1"/>
  <c r="KM77" i="1" s="1"/>
  <c r="KL78" i="1"/>
  <c r="KL79" i="1"/>
  <c r="KL80" i="1"/>
  <c r="KL81" i="1"/>
  <c r="KL82" i="1"/>
  <c r="KO82" i="1" s="1"/>
  <c r="KP82" i="1" s="1"/>
  <c r="KL83" i="1"/>
  <c r="KL84" i="1"/>
  <c r="KQ84" i="1" s="1"/>
  <c r="KR84" i="1" s="1"/>
  <c r="KL85" i="1"/>
  <c r="KM85" i="1" s="1"/>
  <c r="KL86" i="1"/>
  <c r="KL87" i="1"/>
  <c r="KL88" i="1"/>
  <c r="KQ88" i="1" s="1"/>
  <c r="KR88" i="1" s="1"/>
  <c r="KL89" i="1"/>
  <c r="KO89" i="1" s="1"/>
  <c r="KP89" i="1" s="1"/>
  <c r="KL90" i="1"/>
  <c r="KO90" i="1" s="1"/>
  <c r="KP90" i="1" s="1"/>
  <c r="KL91" i="1"/>
  <c r="KL92" i="1"/>
  <c r="KO92" i="1" s="1"/>
  <c r="KP92" i="1" s="1"/>
  <c r="KL93" i="1"/>
  <c r="KO93" i="1" s="1"/>
  <c r="KP93" i="1" s="1"/>
  <c r="KL94" i="1"/>
  <c r="KL95" i="1"/>
  <c r="KL96" i="1"/>
  <c r="KL97" i="1"/>
  <c r="KO97" i="1" s="1"/>
  <c r="KP97" i="1" s="1"/>
  <c r="KL98" i="1"/>
  <c r="KO98" i="1" s="1"/>
  <c r="KP98" i="1" s="1"/>
  <c r="KL99" i="1"/>
  <c r="KL100" i="1"/>
  <c r="KO100" i="1" s="1"/>
  <c r="KP100" i="1" s="1"/>
  <c r="KL101" i="1"/>
  <c r="KO101" i="1" s="1"/>
  <c r="KP101" i="1" s="1"/>
  <c r="KL102" i="1"/>
  <c r="KL103" i="1"/>
  <c r="KO103" i="1" s="1"/>
  <c r="KP103" i="1" s="1"/>
  <c r="KL104" i="1"/>
  <c r="KQ104" i="1" s="1"/>
  <c r="KR104" i="1" s="1"/>
  <c r="KL105" i="1"/>
  <c r="KO105" i="1" s="1"/>
  <c r="KP105" i="1" s="1"/>
  <c r="KL106" i="1"/>
  <c r="KO106" i="1" s="1"/>
  <c r="KP106" i="1" s="1"/>
  <c r="KL107" i="1"/>
  <c r="KL108" i="1"/>
  <c r="KO108" i="1" s="1"/>
  <c r="KP108" i="1" s="1"/>
  <c r="KL109" i="1"/>
  <c r="KO109" i="1" s="1"/>
  <c r="KP109" i="1" s="1"/>
  <c r="KL110" i="1"/>
  <c r="KL111" i="1"/>
  <c r="KL112" i="1"/>
  <c r="KL113" i="1"/>
  <c r="KO113" i="1" s="1"/>
  <c r="KP113" i="1" s="1"/>
  <c r="KL114" i="1"/>
  <c r="KO114" i="1" s="1"/>
  <c r="KP114" i="1" s="1"/>
  <c r="KL115" i="1"/>
  <c r="KL116" i="1"/>
  <c r="KO116" i="1" s="1"/>
  <c r="KP116" i="1" s="1"/>
  <c r="KL117" i="1"/>
  <c r="KO117" i="1" s="1"/>
  <c r="KP117" i="1" s="1"/>
  <c r="KL118" i="1"/>
  <c r="KL119" i="1"/>
  <c r="KO119" i="1" s="1"/>
  <c r="KP119" i="1" s="1"/>
  <c r="KL120" i="1"/>
  <c r="KQ120" i="1" s="1"/>
  <c r="KR120" i="1" s="1"/>
  <c r="KL121" i="1"/>
  <c r="KO121" i="1" s="1"/>
  <c r="KP121" i="1" s="1"/>
  <c r="KL122" i="1"/>
  <c r="KO122" i="1" s="1"/>
  <c r="KP122" i="1" s="1"/>
  <c r="KL123" i="1"/>
  <c r="KL124" i="1"/>
  <c r="KO124" i="1" s="1"/>
  <c r="KP124" i="1" s="1"/>
  <c r="KL125" i="1"/>
  <c r="KO125" i="1" s="1"/>
  <c r="KP125" i="1" s="1"/>
  <c r="KL126" i="1"/>
  <c r="KL127" i="1"/>
  <c r="KL128" i="1"/>
  <c r="KL129" i="1"/>
  <c r="KO129" i="1" s="1"/>
  <c r="KP129" i="1" s="1"/>
  <c r="KL130" i="1"/>
  <c r="KO130" i="1" s="1"/>
  <c r="KP130" i="1" s="1"/>
  <c r="KL131" i="1"/>
  <c r="KL132" i="1"/>
  <c r="KO132" i="1" s="1"/>
  <c r="KP132" i="1" s="1"/>
  <c r="KL133" i="1"/>
  <c r="KO133" i="1" s="1"/>
  <c r="KP133" i="1" s="1"/>
  <c r="KL134" i="1"/>
  <c r="KL135" i="1"/>
  <c r="KO135" i="1" s="1"/>
  <c r="KP135" i="1" s="1"/>
  <c r="KL136" i="1"/>
  <c r="KQ136" i="1" s="1"/>
  <c r="KR136" i="1" s="1"/>
  <c r="KL137" i="1"/>
  <c r="KO137" i="1" s="1"/>
  <c r="KP137" i="1" s="1"/>
  <c r="KL138" i="1"/>
  <c r="KO138" i="1" s="1"/>
  <c r="KP138" i="1" s="1"/>
  <c r="KL139" i="1"/>
  <c r="KO139" i="1" s="1"/>
  <c r="KP139" i="1" s="1"/>
  <c r="KL140" i="1"/>
  <c r="KO140" i="1" s="1"/>
  <c r="KP140" i="1" s="1"/>
  <c r="KL141" i="1"/>
  <c r="KQ141" i="1" s="1"/>
  <c r="KR141" i="1" s="1"/>
  <c r="KL142" i="1"/>
  <c r="KL143" i="1"/>
  <c r="KQ143" i="1" s="1"/>
  <c r="KR143" i="1" s="1"/>
  <c r="KL144" i="1"/>
  <c r="KL145" i="1"/>
  <c r="KL146" i="1"/>
  <c r="KO146" i="1" s="1"/>
  <c r="KP146" i="1" s="1"/>
  <c r="KL147" i="1"/>
  <c r="KL148" i="1"/>
  <c r="KO148" i="1" s="1"/>
  <c r="KP148" i="1" s="1"/>
  <c r="KL149" i="1"/>
  <c r="KO149" i="1" s="1"/>
  <c r="KP149" i="1" s="1"/>
  <c r="KL150" i="1"/>
  <c r="KL151" i="1"/>
  <c r="KL152" i="1"/>
  <c r="KO152" i="1" s="1"/>
  <c r="KP152" i="1" s="1"/>
  <c r="KL153" i="1"/>
  <c r="KO153" i="1" s="1"/>
  <c r="KP153" i="1" s="1"/>
  <c r="KL154" i="1"/>
  <c r="KL155" i="1"/>
  <c r="KM155" i="1" s="1"/>
  <c r="KL156" i="1"/>
  <c r="KQ156" i="1" s="1"/>
  <c r="KR156" i="1" s="1"/>
  <c r="KL157" i="1"/>
  <c r="KM157" i="1" s="1"/>
  <c r="KL158" i="1"/>
  <c r="KM158" i="1" s="1"/>
  <c r="KL159" i="1"/>
  <c r="KM159" i="1" s="1"/>
  <c r="KL160" i="1"/>
  <c r="KQ160" i="1" s="1"/>
  <c r="KR160" i="1" s="1"/>
  <c r="KL161" i="1"/>
  <c r="KM161" i="1" s="1"/>
  <c r="KL162" i="1"/>
  <c r="KQ162" i="1" s="1"/>
  <c r="KR162" i="1" s="1"/>
  <c r="KL163" i="1"/>
  <c r="KM163" i="1" s="1"/>
  <c r="KL164" i="1"/>
  <c r="KQ164" i="1" s="1"/>
  <c r="KR164" i="1" s="1"/>
  <c r="KL165" i="1"/>
  <c r="KM165" i="1" s="1"/>
  <c r="KL166" i="1"/>
  <c r="KM166" i="1" s="1"/>
  <c r="KL167" i="1"/>
  <c r="KM167" i="1" s="1"/>
  <c r="KL168" i="1"/>
  <c r="KM168" i="1" s="1"/>
  <c r="KL169" i="1"/>
  <c r="KM169" i="1" s="1"/>
  <c r="KL170" i="1"/>
  <c r="KQ170" i="1" s="1"/>
  <c r="KR170" i="1" s="1"/>
  <c r="KL171" i="1"/>
  <c r="KM171" i="1" s="1"/>
  <c r="KL172" i="1"/>
  <c r="KQ172" i="1" s="1"/>
  <c r="KR172" i="1" s="1"/>
  <c r="KL173" i="1"/>
  <c r="KM173" i="1" s="1"/>
  <c r="KL174" i="1"/>
  <c r="KQ174" i="1" s="1"/>
  <c r="KR174" i="1" s="1"/>
  <c r="KL175" i="1"/>
  <c r="KM175" i="1" s="1"/>
  <c r="KL176" i="1"/>
  <c r="KQ176" i="1" s="1"/>
  <c r="KR176" i="1" s="1"/>
  <c r="KL177" i="1"/>
  <c r="KM177" i="1" s="1"/>
  <c r="KL178" i="1"/>
  <c r="KQ178" i="1" s="1"/>
  <c r="KR178" i="1" s="1"/>
  <c r="KL179" i="1"/>
  <c r="KO179" i="1" s="1"/>
  <c r="KP179" i="1" s="1"/>
  <c r="KL180" i="1"/>
  <c r="KM180" i="1" s="1"/>
  <c r="KL181" i="1"/>
  <c r="KM181" i="1" s="1"/>
  <c r="KL182" i="1"/>
  <c r="KQ182" i="1" s="1"/>
  <c r="KR182" i="1" s="1"/>
  <c r="KL183" i="1"/>
  <c r="KO183" i="1" s="1"/>
  <c r="KP183" i="1" s="1"/>
  <c r="KL184" i="1"/>
  <c r="KQ184" i="1" s="1"/>
  <c r="KR184" i="1" s="1"/>
  <c r="KL185" i="1"/>
  <c r="KM185" i="1" s="1"/>
  <c r="KL186" i="1"/>
  <c r="KQ186" i="1" s="1"/>
  <c r="KR186" i="1" s="1"/>
  <c r="KL187" i="1"/>
  <c r="KM187" i="1" s="1"/>
  <c r="KL188" i="1"/>
  <c r="KM188" i="1" s="1"/>
  <c r="KL189" i="1"/>
  <c r="KM189" i="1" s="1"/>
  <c r="KL190" i="1"/>
  <c r="KQ190" i="1" s="1"/>
  <c r="KR190" i="1" s="1"/>
  <c r="KL191" i="1"/>
  <c r="KO191" i="1" s="1"/>
  <c r="KP191" i="1" s="1"/>
  <c r="KL192" i="1"/>
  <c r="KQ192" i="1" s="1"/>
  <c r="KR192" i="1" s="1"/>
  <c r="KL193" i="1"/>
  <c r="KM193" i="1" s="1"/>
  <c r="KL194" i="1"/>
  <c r="KQ194" i="1" s="1"/>
  <c r="KR194" i="1" s="1"/>
  <c r="KL195" i="1"/>
  <c r="KO195" i="1" s="1"/>
  <c r="KP195" i="1" s="1"/>
  <c r="KL196" i="1"/>
  <c r="KM196" i="1" s="1"/>
  <c r="KL197" i="1"/>
  <c r="KM197" i="1" s="1"/>
  <c r="KL198" i="1"/>
  <c r="KQ198" i="1" s="1"/>
  <c r="KR198" i="1" s="1"/>
  <c r="KL199" i="1"/>
  <c r="KO199" i="1" s="1"/>
  <c r="KP199" i="1" s="1"/>
  <c r="KL200" i="1"/>
  <c r="KQ200" i="1" s="1"/>
  <c r="KR200" i="1" s="1"/>
  <c r="KL201" i="1"/>
  <c r="KM201" i="1" s="1"/>
  <c r="KL202" i="1"/>
  <c r="KQ202" i="1" s="1"/>
  <c r="KR202" i="1" s="1"/>
  <c r="KL203" i="1"/>
  <c r="KM203" i="1" s="1"/>
  <c r="KL204" i="1"/>
  <c r="KM204" i="1" s="1"/>
  <c r="KL205" i="1"/>
  <c r="KO205" i="1" s="1"/>
  <c r="KP205" i="1" s="1"/>
  <c r="KL206" i="1"/>
  <c r="KQ206" i="1" s="1"/>
  <c r="KR206" i="1" s="1"/>
  <c r="KL207" i="1"/>
  <c r="KM207" i="1" s="1"/>
  <c r="KL208" i="1"/>
  <c r="KQ208" i="1" s="1"/>
  <c r="KR208" i="1" s="1"/>
  <c r="KL209" i="1"/>
  <c r="KO209" i="1" s="1"/>
  <c r="KP209" i="1" s="1"/>
  <c r="KL210" i="1"/>
  <c r="KQ210" i="1" s="1"/>
  <c r="KR210" i="1" s="1"/>
  <c r="KL211" i="1"/>
  <c r="KM211" i="1" s="1"/>
  <c r="KL212" i="1"/>
  <c r="KM212" i="1" s="1"/>
  <c r="KL213" i="1"/>
  <c r="KM213" i="1" s="1"/>
  <c r="KL214" i="1"/>
  <c r="KQ214" i="1" s="1"/>
  <c r="KR214" i="1" s="1"/>
  <c r="KL215" i="1"/>
  <c r="KM215" i="1" s="1"/>
  <c r="KL216" i="1"/>
  <c r="KQ216" i="1" s="1"/>
  <c r="KR216" i="1" s="1"/>
  <c r="KL217" i="1"/>
  <c r="KM217" i="1" s="1"/>
  <c r="KL218" i="1"/>
  <c r="KQ218" i="1" s="1"/>
  <c r="KR218" i="1" s="1"/>
  <c r="KL219" i="1"/>
  <c r="KM219" i="1" s="1"/>
  <c r="KL220" i="1"/>
  <c r="KM220" i="1" s="1"/>
  <c r="KL221" i="1"/>
  <c r="KM221" i="1" s="1"/>
  <c r="KL222" i="1"/>
  <c r="KQ222" i="1" s="1"/>
  <c r="KR222" i="1" s="1"/>
  <c r="KL223" i="1"/>
  <c r="KO223" i="1" s="1"/>
  <c r="KP223" i="1" s="1"/>
  <c r="KL224" i="1"/>
  <c r="KQ224" i="1" s="1"/>
  <c r="KR224" i="1" s="1"/>
  <c r="KL225" i="1"/>
  <c r="KM225" i="1" s="1"/>
  <c r="KL226" i="1"/>
  <c r="KQ226" i="1" s="1"/>
  <c r="KR226" i="1" s="1"/>
  <c r="KL227" i="1"/>
  <c r="KO227" i="1" s="1"/>
  <c r="KP227" i="1" s="1"/>
  <c r="KL228" i="1"/>
  <c r="KM228" i="1" s="1"/>
  <c r="KL229" i="1"/>
  <c r="KM229" i="1" s="1"/>
  <c r="KL230" i="1"/>
  <c r="KQ230" i="1" s="1"/>
  <c r="KR230" i="1" s="1"/>
  <c r="KL231" i="1"/>
  <c r="KO231" i="1" s="1"/>
  <c r="KP231" i="1" s="1"/>
  <c r="KL232" i="1"/>
  <c r="KQ232" i="1" s="1"/>
  <c r="KR232" i="1" s="1"/>
  <c r="KL233" i="1"/>
  <c r="KM233" i="1" s="1"/>
  <c r="KL234" i="1"/>
  <c r="KQ234" i="1" s="1"/>
  <c r="KR234" i="1" s="1"/>
  <c r="KL235" i="1"/>
  <c r="KO235" i="1" s="1"/>
  <c r="KP235" i="1" s="1"/>
  <c r="KL236" i="1"/>
  <c r="KM236" i="1" s="1"/>
  <c r="KL237" i="1"/>
  <c r="KM237" i="1" s="1"/>
  <c r="KL238" i="1"/>
  <c r="KQ238" i="1" s="1"/>
  <c r="KR238" i="1" s="1"/>
  <c r="KL239" i="1"/>
  <c r="KM239" i="1" s="1"/>
  <c r="KL240" i="1"/>
  <c r="KO240" i="1" s="1"/>
  <c r="KP240" i="1" s="1"/>
  <c r="KL241" i="1"/>
  <c r="KO241" i="1" s="1"/>
  <c r="KP241" i="1" s="1"/>
  <c r="KL242" i="1"/>
  <c r="KO242" i="1" s="1"/>
  <c r="KP242" i="1" s="1"/>
  <c r="KL243" i="1"/>
  <c r="KM243" i="1" s="1"/>
  <c r="KL244" i="1"/>
  <c r="KM244" i="1" s="1"/>
  <c r="KL245" i="1"/>
  <c r="KM245" i="1" s="1"/>
  <c r="KL246" i="1"/>
  <c r="KO246" i="1" s="1"/>
  <c r="KP246" i="1" s="1"/>
  <c r="KL247" i="1"/>
  <c r="KM247" i="1" s="1"/>
  <c r="KL248" i="1"/>
  <c r="KO248" i="1" s="1"/>
  <c r="KP248" i="1" s="1"/>
  <c r="KL249" i="1"/>
  <c r="KM249" i="1" s="1"/>
  <c r="KL2" i="1"/>
  <c r="KM2" i="1" s="1"/>
  <c r="KM140" i="1" l="1"/>
  <c r="KM210" i="1"/>
  <c r="KM186" i="1"/>
  <c r="KM52" i="1"/>
  <c r="KM192" i="1"/>
  <c r="KM36" i="1"/>
  <c r="KM116" i="1"/>
  <c r="KM202" i="1"/>
  <c r="KM130" i="1"/>
  <c r="KM100" i="1"/>
  <c r="KM234" i="1"/>
  <c r="KM214" i="1"/>
  <c r="KM208" i="1"/>
  <c r="KM198" i="1"/>
  <c r="KM164" i="1"/>
  <c r="KM146" i="1"/>
  <c r="KM132" i="1"/>
  <c r="KM92" i="1"/>
  <c r="KM82" i="1"/>
  <c r="KM68" i="1"/>
  <c r="KM28" i="1"/>
  <c r="KM4" i="1"/>
  <c r="KO218" i="1"/>
  <c r="KP218" i="1" s="1"/>
  <c r="KO210" i="1"/>
  <c r="KP210" i="1" s="1"/>
  <c r="KO198" i="1"/>
  <c r="KP198" i="1" s="1"/>
  <c r="KO186" i="1"/>
  <c r="KP186" i="1" s="1"/>
  <c r="KO178" i="1"/>
  <c r="KP178" i="1" s="1"/>
  <c r="KQ169" i="1"/>
  <c r="KR169" i="1" s="1"/>
  <c r="KQ159" i="1"/>
  <c r="KR159" i="1" s="1"/>
  <c r="KQ116" i="1"/>
  <c r="KR116" i="1" s="1"/>
  <c r="KQ85" i="1"/>
  <c r="KR85" i="1" s="1"/>
  <c r="KQ77" i="1"/>
  <c r="KR77" i="1" s="1"/>
  <c r="KQ69" i="1"/>
  <c r="KR69" i="1" s="1"/>
  <c r="KQ61" i="1"/>
  <c r="KR61" i="1" s="1"/>
  <c r="KQ52" i="1"/>
  <c r="KR52" i="1" s="1"/>
  <c r="KO45" i="1"/>
  <c r="KP45" i="1" s="1"/>
  <c r="KO24" i="1"/>
  <c r="KP24" i="1" s="1"/>
  <c r="KQ14" i="1"/>
  <c r="KR14" i="1" s="1"/>
  <c r="KO11" i="1"/>
  <c r="KP11" i="1" s="1"/>
  <c r="KM246" i="1"/>
  <c r="KM240" i="1"/>
  <c r="KM222" i="1"/>
  <c r="KM216" i="1"/>
  <c r="KM182" i="1"/>
  <c r="KM176" i="1"/>
  <c r="KM170" i="1"/>
  <c r="KM156" i="1"/>
  <c r="KM108" i="1"/>
  <c r="KM98" i="1"/>
  <c r="KM84" i="1"/>
  <c r="KM34" i="1"/>
  <c r="KM20" i="1"/>
  <c r="KO216" i="1"/>
  <c r="KP216" i="1" s="1"/>
  <c r="KQ209" i="1"/>
  <c r="KR209" i="1" s="1"/>
  <c r="KO192" i="1"/>
  <c r="KP192" i="1" s="1"/>
  <c r="KO184" i="1"/>
  <c r="KP184" i="1" s="1"/>
  <c r="KQ177" i="1"/>
  <c r="KR177" i="1" s="1"/>
  <c r="KO166" i="1"/>
  <c r="KP166" i="1" s="1"/>
  <c r="KO156" i="1"/>
  <c r="KP156" i="1" s="1"/>
  <c r="KQ140" i="1"/>
  <c r="KR140" i="1" s="1"/>
  <c r="KO84" i="1"/>
  <c r="KP84" i="1" s="1"/>
  <c r="KO76" i="1"/>
  <c r="KP76" i="1" s="1"/>
  <c r="KO68" i="1"/>
  <c r="KP68" i="1" s="1"/>
  <c r="KQ36" i="1"/>
  <c r="KR36" i="1" s="1"/>
  <c r="KO28" i="1"/>
  <c r="KP28" i="1" s="1"/>
  <c r="KO14" i="1"/>
  <c r="KP14" i="1" s="1"/>
  <c r="KM248" i="1"/>
  <c r="KM242" i="1"/>
  <c r="KM218" i="1"/>
  <c r="KM190" i="1"/>
  <c r="KM184" i="1"/>
  <c r="KM178" i="1"/>
  <c r="KM172" i="1"/>
  <c r="KM124" i="1"/>
  <c r="KM114" i="1"/>
  <c r="KM50" i="1"/>
  <c r="KQ215" i="1"/>
  <c r="KR215" i="1" s="1"/>
  <c r="KO204" i="1"/>
  <c r="KP204" i="1" s="1"/>
  <c r="KO190" i="1"/>
  <c r="KP190" i="1" s="1"/>
  <c r="KQ183" i="1"/>
  <c r="KR183" i="1" s="1"/>
  <c r="KO172" i="1"/>
  <c r="KP172" i="1" s="1"/>
  <c r="KQ165" i="1"/>
  <c r="KR165" i="1" s="1"/>
  <c r="KQ82" i="1"/>
  <c r="KR82" i="1" s="1"/>
  <c r="KQ66" i="1"/>
  <c r="KR66" i="1" s="1"/>
  <c r="KQ34" i="1"/>
  <c r="KR34" i="1" s="1"/>
  <c r="KQ20" i="1"/>
  <c r="KR20" i="1" s="1"/>
  <c r="KM76" i="1"/>
  <c r="KM66" i="1"/>
  <c r="KM12" i="1"/>
  <c r="KO222" i="1"/>
  <c r="KP222" i="1" s="1"/>
  <c r="KO212" i="1"/>
  <c r="KP212" i="1" s="1"/>
  <c r="KQ203" i="1"/>
  <c r="KR203" i="1" s="1"/>
  <c r="KQ189" i="1"/>
  <c r="KR189" i="1" s="1"/>
  <c r="KO180" i="1"/>
  <c r="KP180" i="1" s="1"/>
  <c r="KO170" i="1"/>
  <c r="KP170" i="1" s="1"/>
  <c r="KO160" i="1"/>
  <c r="KP160" i="1" s="1"/>
  <c r="KQ152" i="1"/>
  <c r="KR152" i="1" s="1"/>
  <c r="KQ132" i="1"/>
  <c r="KR132" i="1" s="1"/>
  <c r="KQ100" i="1"/>
  <c r="KR100" i="1" s="1"/>
  <c r="KQ45" i="1"/>
  <c r="KR45" i="1" s="1"/>
  <c r="KQ24" i="1"/>
  <c r="KR24" i="1" s="1"/>
  <c r="KQ11" i="1"/>
  <c r="KR11" i="1" s="1"/>
  <c r="KM151" i="1"/>
  <c r="KQ151" i="1"/>
  <c r="KR151" i="1" s="1"/>
  <c r="KM145" i="1"/>
  <c r="KQ145" i="1"/>
  <c r="KR145" i="1" s="1"/>
  <c r="KM134" i="1"/>
  <c r="KO134" i="1"/>
  <c r="KP134" i="1" s="1"/>
  <c r="KM131" i="1"/>
  <c r="KQ131" i="1"/>
  <c r="KR131" i="1" s="1"/>
  <c r="KM128" i="1"/>
  <c r="KO128" i="1"/>
  <c r="KP128" i="1" s="1"/>
  <c r="KM118" i="1"/>
  <c r="KO118" i="1"/>
  <c r="KP118" i="1" s="1"/>
  <c r="KM115" i="1"/>
  <c r="KQ115" i="1"/>
  <c r="KR115" i="1" s="1"/>
  <c r="KM112" i="1"/>
  <c r="KO112" i="1"/>
  <c r="KP112" i="1" s="1"/>
  <c r="KM102" i="1"/>
  <c r="KO102" i="1"/>
  <c r="KP102" i="1" s="1"/>
  <c r="KM99" i="1"/>
  <c r="KQ99" i="1"/>
  <c r="KR99" i="1" s="1"/>
  <c r="KM96" i="1"/>
  <c r="KO96" i="1"/>
  <c r="KP96" i="1" s="1"/>
  <c r="KM86" i="1"/>
  <c r="KO86" i="1"/>
  <c r="KP86" i="1" s="1"/>
  <c r="KQ86" i="1"/>
  <c r="KR86" i="1" s="1"/>
  <c r="KM83" i="1"/>
  <c r="KO83" i="1"/>
  <c r="KP83" i="1" s="1"/>
  <c r="KM80" i="1"/>
  <c r="KO80" i="1"/>
  <c r="KP80" i="1" s="1"/>
  <c r="KM70" i="1"/>
  <c r="KO70" i="1"/>
  <c r="KP70" i="1" s="1"/>
  <c r="KQ70" i="1"/>
  <c r="KR70" i="1" s="1"/>
  <c r="KM67" i="1"/>
  <c r="KO67" i="1"/>
  <c r="KP67" i="1" s="1"/>
  <c r="KM64" i="1"/>
  <c r="KO64" i="1"/>
  <c r="KP64" i="1" s="1"/>
  <c r="KM51" i="1"/>
  <c r="KQ51" i="1"/>
  <c r="KR51" i="1" s="1"/>
  <c r="KM48" i="1"/>
  <c r="KO48" i="1"/>
  <c r="KP48" i="1" s="1"/>
  <c r="KM35" i="1"/>
  <c r="KQ35" i="1"/>
  <c r="KR35" i="1" s="1"/>
  <c r="KM32" i="1"/>
  <c r="KO32" i="1"/>
  <c r="KP32" i="1" s="1"/>
  <c r="KM16" i="1"/>
  <c r="KQ16" i="1"/>
  <c r="KR16" i="1" s="1"/>
  <c r="KM6" i="1"/>
  <c r="KO6" i="1"/>
  <c r="KP6" i="1" s="1"/>
  <c r="KM3" i="1"/>
  <c r="KO3" i="1"/>
  <c r="KP3" i="1" s="1"/>
  <c r="KQ3" i="1"/>
  <c r="KR3" i="1" s="1"/>
  <c r="KQ249" i="1"/>
  <c r="KR249" i="1" s="1"/>
  <c r="KQ247" i="1"/>
  <c r="KR247" i="1" s="1"/>
  <c r="KQ245" i="1"/>
  <c r="KR245" i="1" s="1"/>
  <c r="KQ243" i="1"/>
  <c r="KR243" i="1" s="1"/>
  <c r="KQ241" i="1"/>
  <c r="KR241" i="1" s="1"/>
  <c r="KO238" i="1"/>
  <c r="KP238" i="1" s="1"/>
  <c r="KO236" i="1"/>
  <c r="KP236" i="1" s="1"/>
  <c r="KO234" i="1"/>
  <c r="KP234" i="1" s="1"/>
  <c r="KO232" i="1"/>
  <c r="KP232" i="1" s="1"/>
  <c r="KO230" i="1"/>
  <c r="KP230" i="1" s="1"/>
  <c r="KO228" i="1"/>
  <c r="KP228" i="1" s="1"/>
  <c r="KO226" i="1"/>
  <c r="KP226" i="1" s="1"/>
  <c r="KO224" i="1"/>
  <c r="KP224" i="1" s="1"/>
  <c r="KO220" i="1"/>
  <c r="KP220" i="1" s="1"/>
  <c r="KO214" i="1"/>
  <c r="KP214" i="1" s="1"/>
  <c r="KO208" i="1"/>
  <c r="KP208" i="1" s="1"/>
  <c r="KO206" i="1"/>
  <c r="KP206" i="1" s="1"/>
  <c r="KO202" i="1"/>
  <c r="KP202" i="1" s="1"/>
  <c r="KO200" i="1"/>
  <c r="KP200" i="1" s="1"/>
  <c r="KO196" i="1"/>
  <c r="KP196" i="1" s="1"/>
  <c r="KO194" i="1"/>
  <c r="KP194" i="1" s="1"/>
  <c r="KO188" i="1"/>
  <c r="KP188" i="1" s="1"/>
  <c r="KO182" i="1"/>
  <c r="KP182" i="1" s="1"/>
  <c r="KO176" i="1"/>
  <c r="KP176" i="1" s="1"/>
  <c r="KO174" i="1"/>
  <c r="KP174" i="1" s="1"/>
  <c r="KO168" i="1"/>
  <c r="KP168" i="1" s="1"/>
  <c r="KO164" i="1"/>
  <c r="KP164" i="1" s="1"/>
  <c r="KO162" i="1"/>
  <c r="KP162" i="1" s="1"/>
  <c r="KO158" i="1"/>
  <c r="KP158" i="1" s="1"/>
  <c r="KO145" i="1"/>
  <c r="KP145" i="1" s="1"/>
  <c r="KO141" i="1"/>
  <c r="KP141" i="1" s="1"/>
  <c r="KO42" i="1"/>
  <c r="KP42" i="1" s="1"/>
  <c r="KQ38" i="1"/>
  <c r="KR38" i="1" s="1"/>
  <c r="KO35" i="1"/>
  <c r="KP35" i="1" s="1"/>
  <c r="KM154" i="1"/>
  <c r="KO154" i="1"/>
  <c r="KP154" i="1" s="1"/>
  <c r="KM150" i="1"/>
  <c r="KO150" i="1"/>
  <c r="KP150" i="1" s="1"/>
  <c r="KM147" i="1"/>
  <c r="KQ147" i="1"/>
  <c r="KR147" i="1" s="1"/>
  <c r="KM144" i="1"/>
  <c r="KO144" i="1"/>
  <c r="KP144" i="1" s="1"/>
  <c r="KM137" i="1"/>
  <c r="KQ137" i="1"/>
  <c r="KR137" i="1" s="1"/>
  <c r="KM133" i="1"/>
  <c r="KQ133" i="1"/>
  <c r="KR133" i="1" s="1"/>
  <c r="KM127" i="1"/>
  <c r="KQ127" i="1"/>
  <c r="KR127" i="1" s="1"/>
  <c r="KM121" i="1"/>
  <c r="KQ121" i="1"/>
  <c r="KR121" i="1" s="1"/>
  <c r="KM117" i="1"/>
  <c r="KQ117" i="1"/>
  <c r="KR117" i="1" s="1"/>
  <c r="KM111" i="1"/>
  <c r="KQ111" i="1"/>
  <c r="KR111" i="1" s="1"/>
  <c r="KM105" i="1"/>
  <c r="KQ105" i="1"/>
  <c r="KR105" i="1" s="1"/>
  <c r="KM101" i="1"/>
  <c r="KQ101" i="1"/>
  <c r="KR101" i="1" s="1"/>
  <c r="KM95" i="1"/>
  <c r="KQ95" i="1"/>
  <c r="KR95" i="1" s="1"/>
  <c r="KM89" i="1"/>
  <c r="KQ89" i="1"/>
  <c r="KR89" i="1" s="1"/>
  <c r="KM79" i="1"/>
  <c r="KQ79" i="1"/>
  <c r="KR79" i="1" s="1"/>
  <c r="KM73" i="1"/>
  <c r="KO73" i="1"/>
  <c r="KP73" i="1" s="1"/>
  <c r="KQ73" i="1"/>
  <c r="KR73" i="1" s="1"/>
  <c r="KM63" i="1"/>
  <c r="KQ63" i="1"/>
  <c r="KR63" i="1" s="1"/>
  <c r="KO60" i="1"/>
  <c r="KP60" i="1" s="1"/>
  <c r="KQ60" i="1"/>
  <c r="KR60" i="1" s="1"/>
  <c r="KM57" i="1"/>
  <c r="KO57" i="1"/>
  <c r="KP57" i="1" s="1"/>
  <c r="KM53" i="1"/>
  <c r="KO53" i="1"/>
  <c r="KP53" i="1" s="1"/>
  <c r="KQ53" i="1"/>
  <c r="KR53" i="1" s="1"/>
  <c r="KM47" i="1"/>
  <c r="KQ47" i="1"/>
  <c r="KR47" i="1" s="1"/>
  <c r="KO44" i="1"/>
  <c r="KP44" i="1" s="1"/>
  <c r="KQ44" i="1"/>
  <c r="KR44" i="1" s="1"/>
  <c r="KM41" i="1"/>
  <c r="KO41" i="1"/>
  <c r="KP41" i="1" s="1"/>
  <c r="KM37" i="1"/>
  <c r="KO37" i="1"/>
  <c r="KP37" i="1" s="1"/>
  <c r="KQ37" i="1"/>
  <c r="KR37" i="1" s="1"/>
  <c r="KM31" i="1"/>
  <c r="KQ31" i="1"/>
  <c r="KR31" i="1" s="1"/>
  <c r="KM25" i="1"/>
  <c r="KO25" i="1"/>
  <c r="KP25" i="1" s="1"/>
  <c r="KM21" i="1"/>
  <c r="KQ21" i="1"/>
  <c r="KR21" i="1" s="1"/>
  <c r="KM15" i="1"/>
  <c r="KO15" i="1"/>
  <c r="KP15" i="1" s="1"/>
  <c r="KQ15" i="1"/>
  <c r="KR15" i="1" s="1"/>
  <c r="KM9" i="1"/>
  <c r="KO9" i="1"/>
  <c r="KP9" i="1" s="1"/>
  <c r="KM5" i="1"/>
  <c r="KO5" i="1"/>
  <c r="KP5" i="1" s="1"/>
  <c r="KO2" i="1"/>
  <c r="KP2" i="1" s="1"/>
  <c r="KO249" i="1"/>
  <c r="KP249" i="1" s="1"/>
  <c r="KO247" i="1"/>
  <c r="KP247" i="1" s="1"/>
  <c r="KO245" i="1"/>
  <c r="KP245" i="1" s="1"/>
  <c r="KO243" i="1"/>
  <c r="KP243" i="1" s="1"/>
  <c r="KQ239" i="1"/>
  <c r="KR239" i="1" s="1"/>
  <c r="KQ237" i="1"/>
  <c r="KR237" i="1" s="1"/>
  <c r="KQ235" i="1"/>
  <c r="KR235" i="1" s="1"/>
  <c r="KQ233" i="1"/>
  <c r="KR233" i="1" s="1"/>
  <c r="KQ231" i="1"/>
  <c r="KR231" i="1" s="1"/>
  <c r="KQ229" i="1"/>
  <c r="KR229" i="1" s="1"/>
  <c r="KQ227" i="1"/>
  <c r="KR227" i="1" s="1"/>
  <c r="KQ225" i="1"/>
  <c r="KR225" i="1" s="1"/>
  <c r="KQ223" i="1"/>
  <c r="KR223" i="1" s="1"/>
  <c r="KQ221" i="1"/>
  <c r="KR221" i="1" s="1"/>
  <c r="KQ219" i="1"/>
  <c r="KR219" i="1" s="1"/>
  <c r="KQ217" i="1"/>
  <c r="KR217" i="1" s="1"/>
  <c r="KQ213" i="1"/>
  <c r="KR213" i="1" s="1"/>
  <c r="KQ211" i="1"/>
  <c r="KR211" i="1" s="1"/>
  <c r="KQ207" i="1"/>
  <c r="KR207" i="1" s="1"/>
  <c r="KQ205" i="1"/>
  <c r="KR205" i="1" s="1"/>
  <c r="KQ201" i="1"/>
  <c r="KR201" i="1" s="1"/>
  <c r="KQ199" i="1"/>
  <c r="KR199" i="1" s="1"/>
  <c r="KQ197" i="1"/>
  <c r="KR197" i="1" s="1"/>
  <c r="KQ195" i="1"/>
  <c r="KR195" i="1" s="1"/>
  <c r="KQ193" i="1"/>
  <c r="KR193" i="1" s="1"/>
  <c r="KQ191" i="1"/>
  <c r="KR191" i="1" s="1"/>
  <c r="KQ187" i="1"/>
  <c r="KR187" i="1" s="1"/>
  <c r="KQ185" i="1"/>
  <c r="KR185" i="1" s="1"/>
  <c r="KQ181" i="1"/>
  <c r="KR181" i="1" s="1"/>
  <c r="KQ179" i="1"/>
  <c r="KR179" i="1" s="1"/>
  <c r="KQ175" i="1"/>
  <c r="KR175" i="1" s="1"/>
  <c r="KQ173" i="1"/>
  <c r="KR173" i="1" s="1"/>
  <c r="KQ171" i="1"/>
  <c r="KR171" i="1" s="1"/>
  <c r="KQ167" i="1"/>
  <c r="KR167" i="1" s="1"/>
  <c r="KQ163" i="1"/>
  <c r="KR163" i="1" s="1"/>
  <c r="KQ161" i="1"/>
  <c r="KR161" i="1" s="1"/>
  <c r="KQ157" i="1"/>
  <c r="KR157" i="1" s="1"/>
  <c r="KQ155" i="1"/>
  <c r="KR155" i="1" s="1"/>
  <c r="KQ148" i="1"/>
  <c r="KR148" i="1" s="1"/>
  <c r="KQ144" i="1"/>
  <c r="KR144" i="1" s="1"/>
  <c r="KQ128" i="1"/>
  <c r="KR128" i="1" s="1"/>
  <c r="KQ124" i="1"/>
  <c r="KR124" i="1" s="1"/>
  <c r="KQ112" i="1"/>
  <c r="KR112" i="1" s="1"/>
  <c r="KQ108" i="1"/>
  <c r="KR108" i="1" s="1"/>
  <c r="KQ96" i="1"/>
  <c r="KR96" i="1" s="1"/>
  <c r="KQ92" i="1"/>
  <c r="KR92" i="1" s="1"/>
  <c r="KO85" i="1"/>
  <c r="KP85" i="1" s="1"/>
  <c r="KO79" i="1"/>
  <c r="KP79" i="1" s="1"/>
  <c r="KO69" i="1"/>
  <c r="KP69" i="1" s="1"/>
  <c r="KO63" i="1"/>
  <c r="KP63" i="1" s="1"/>
  <c r="KQ48" i="1"/>
  <c r="KR48" i="1" s="1"/>
  <c r="KQ41" i="1"/>
  <c r="KR41" i="1" s="1"/>
  <c r="KO38" i="1"/>
  <c r="KP38" i="1" s="1"/>
  <c r="KO31" i="1"/>
  <c r="KP31" i="1" s="1"/>
  <c r="KM230" i="1"/>
  <c r="KM224" i="1"/>
  <c r="KM153" i="1"/>
  <c r="KQ153" i="1"/>
  <c r="KR153" i="1" s="1"/>
  <c r="KM149" i="1"/>
  <c r="KQ149" i="1"/>
  <c r="KR149" i="1" s="1"/>
  <c r="KM136" i="1"/>
  <c r="KO136" i="1"/>
  <c r="KP136" i="1" s="1"/>
  <c r="KM126" i="1"/>
  <c r="KO126" i="1"/>
  <c r="KP126" i="1" s="1"/>
  <c r="KM123" i="1"/>
  <c r="KQ123" i="1"/>
  <c r="KR123" i="1" s="1"/>
  <c r="KM120" i="1"/>
  <c r="KO120" i="1"/>
  <c r="KP120" i="1" s="1"/>
  <c r="KM110" i="1"/>
  <c r="KO110" i="1"/>
  <c r="KP110" i="1" s="1"/>
  <c r="KM107" i="1"/>
  <c r="KQ107" i="1"/>
  <c r="KR107" i="1" s="1"/>
  <c r="KM104" i="1"/>
  <c r="KO104" i="1"/>
  <c r="KP104" i="1" s="1"/>
  <c r="KM94" i="1"/>
  <c r="KO94" i="1"/>
  <c r="KP94" i="1" s="1"/>
  <c r="KM91" i="1"/>
  <c r="KQ91" i="1"/>
  <c r="KR91" i="1" s="1"/>
  <c r="KM88" i="1"/>
  <c r="KO88" i="1"/>
  <c r="KP88" i="1" s="1"/>
  <c r="KM78" i="1"/>
  <c r="KO78" i="1"/>
  <c r="KP78" i="1" s="1"/>
  <c r="KQ78" i="1"/>
  <c r="KR78" i="1" s="1"/>
  <c r="KM75" i="1"/>
  <c r="KO75" i="1"/>
  <c r="KP75" i="1" s="1"/>
  <c r="KM72" i="1"/>
  <c r="KO72" i="1"/>
  <c r="KP72" i="1" s="1"/>
  <c r="KM62" i="1"/>
  <c r="KO62" i="1"/>
  <c r="KP62" i="1" s="1"/>
  <c r="KQ62" i="1"/>
  <c r="KR62" i="1" s="1"/>
  <c r="KM59" i="1"/>
  <c r="KO59" i="1"/>
  <c r="KP59" i="1" s="1"/>
  <c r="KM56" i="1"/>
  <c r="KQ56" i="1"/>
  <c r="KR56" i="1" s="1"/>
  <c r="KM46" i="1"/>
  <c r="KO46" i="1"/>
  <c r="KP46" i="1" s="1"/>
  <c r="KQ46" i="1"/>
  <c r="KR46" i="1" s="1"/>
  <c r="KM43" i="1"/>
  <c r="KO43" i="1"/>
  <c r="KP43" i="1" s="1"/>
  <c r="KM40" i="1"/>
  <c r="KQ40" i="1"/>
  <c r="KR40" i="1" s="1"/>
  <c r="KM30" i="1"/>
  <c r="KO30" i="1"/>
  <c r="KP30" i="1" s="1"/>
  <c r="KQ30" i="1"/>
  <c r="KR30" i="1" s="1"/>
  <c r="KM27" i="1"/>
  <c r="KO27" i="1"/>
  <c r="KP27" i="1" s="1"/>
  <c r="KO18" i="1"/>
  <c r="KP18" i="1" s="1"/>
  <c r="KQ18" i="1"/>
  <c r="KR18" i="1" s="1"/>
  <c r="KM8" i="1"/>
  <c r="KO8" i="1"/>
  <c r="KP8" i="1" s="1"/>
  <c r="KQ2" i="1"/>
  <c r="KR2" i="1" s="1"/>
  <c r="KQ248" i="1"/>
  <c r="KR248" i="1" s="1"/>
  <c r="KQ246" i="1"/>
  <c r="KR246" i="1" s="1"/>
  <c r="KQ244" i="1"/>
  <c r="KR244" i="1" s="1"/>
  <c r="KQ242" i="1"/>
  <c r="KR242" i="1" s="1"/>
  <c r="KQ240" i="1"/>
  <c r="KR240" i="1" s="1"/>
  <c r="KO239" i="1"/>
  <c r="KP239" i="1" s="1"/>
  <c r="KO237" i="1"/>
  <c r="KP237" i="1" s="1"/>
  <c r="KO233" i="1"/>
  <c r="KP233" i="1" s="1"/>
  <c r="KO229" i="1"/>
  <c r="KP229" i="1" s="1"/>
  <c r="KO225" i="1"/>
  <c r="KP225" i="1" s="1"/>
  <c r="KO221" i="1"/>
  <c r="KP221" i="1" s="1"/>
  <c r="KO219" i="1"/>
  <c r="KP219" i="1" s="1"/>
  <c r="KO217" i="1"/>
  <c r="KP217" i="1" s="1"/>
  <c r="KO215" i="1"/>
  <c r="KP215" i="1" s="1"/>
  <c r="KO213" i="1"/>
  <c r="KP213" i="1" s="1"/>
  <c r="KO211" i="1"/>
  <c r="KP211" i="1" s="1"/>
  <c r="KO207" i="1"/>
  <c r="KP207" i="1" s="1"/>
  <c r="KO203" i="1"/>
  <c r="KP203" i="1" s="1"/>
  <c r="KO201" i="1"/>
  <c r="KP201" i="1" s="1"/>
  <c r="KO197" i="1"/>
  <c r="KP197" i="1" s="1"/>
  <c r="KO193" i="1"/>
  <c r="KP193" i="1" s="1"/>
  <c r="KO189" i="1"/>
  <c r="KP189" i="1" s="1"/>
  <c r="KO187" i="1"/>
  <c r="KP187" i="1" s="1"/>
  <c r="KO185" i="1"/>
  <c r="KP185" i="1" s="1"/>
  <c r="KO181" i="1"/>
  <c r="KP181" i="1" s="1"/>
  <c r="KO177" i="1"/>
  <c r="KP177" i="1" s="1"/>
  <c r="KO175" i="1"/>
  <c r="KP175" i="1" s="1"/>
  <c r="KO173" i="1"/>
  <c r="KP173" i="1" s="1"/>
  <c r="KO171" i="1"/>
  <c r="KP171" i="1" s="1"/>
  <c r="KO169" i="1"/>
  <c r="KP169" i="1" s="1"/>
  <c r="KO167" i="1"/>
  <c r="KP167" i="1" s="1"/>
  <c r="KO165" i="1"/>
  <c r="KP165" i="1" s="1"/>
  <c r="KO163" i="1"/>
  <c r="KP163" i="1" s="1"/>
  <c r="KO161" i="1"/>
  <c r="KP161" i="1" s="1"/>
  <c r="KO159" i="1"/>
  <c r="KP159" i="1" s="1"/>
  <c r="KO157" i="1"/>
  <c r="KP157" i="1" s="1"/>
  <c r="KO155" i="1"/>
  <c r="KP155" i="1" s="1"/>
  <c r="KO151" i="1"/>
  <c r="KP151" i="1" s="1"/>
  <c r="KO147" i="1"/>
  <c r="KP147" i="1" s="1"/>
  <c r="KO143" i="1"/>
  <c r="KP143" i="1" s="1"/>
  <c r="KO131" i="1"/>
  <c r="KP131" i="1" s="1"/>
  <c r="KO127" i="1"/>
  <c r="KP127" i="1" s="1"/>
  <c r="KO123" i="1"/>
  <c r="KP123" i="1" s="1"/>
  <c r="KO115" i="1"/>
  <c r="KP115" i="1" s="1"/>
  <c r="KO111" i="1"/>
  <c r="KP111" i="1" s="1"/>
  <c r="KO107" i="1"/>
  <c r="KP107" i="1" s="1"/>
  <c r="KO99" i="1"/>
  <c r="KP99" i="1" s="1"/>
  <c r="KO95" i="1"/>
  <c r="KP95" i="1" s="1"/>
  <c r="KO91" i="1"/>
  <c r="KP91" i="1" s="1"/>
  <c r="KQ80" i="1"/>
  <c r="KR80" i="1" s="1"/>
  <c r="KQ74" i="1"/>
  <c r="KR74" i="1" s="1"/>
  <c r="KQ64" i="1"/>
  <c r="KR64" i="1" s="1"/>
  <c r="KO58" i="1"/>
  <c r="KP58" i="1" s="1"/>
  <c r="KQ54" i="1"/>
  <c r="KR54" i="1" s="1"/>
  <c r="KO51" i="1"/>
  <c r="KP51" i="1" s="1"/>
  <c r="KQ43" i="1"/>
  <c r="KR43" i="1" s="1"/>
  <c r="KO40" i="1"/>
  <c r="KP40" i="1" s="1"/>
  <c r="KO26" i="1"/>
  <c r="KP26" i="1" s="1"/>
  <c r="KQ22" i="1"/>
  <c r="KR22" i="1" s="1"/>
  <c r="KQ19" i="1"/>
  <c r="KR19" i="1" s="1"/>
  <c r="KO10" i="1"/>
  <c r="KP10" i="1" s="1"/>
  <c r="KM238" i="1"/>
  <c r="KM232" i="1"/>
  <c r="KM226" i="1"/>
  <c r="KM206" i="1"/>
  <c r="KM200" i="1"/>
  <c r="KM194" i="1"/>
  <c r="KM174" i="1"/>
  <c r="KM162" i="1"/>
  <c r="KM148" i="1"/>
  <c r="KM142" i="1"/>
  <c r="KO142" i="1"/>
  <c r="KP142" i="1" s="1"/>
  <c r="KM139" i="1"/>
  <c r="KQ139" i="1"/>
  <c r="KR139" i="1" s="1"/>
  <c r="KM135" i="1"/>
  <c r="KQ135" i="1"/>
  <c r="KR135" i="1" s="1"/>
  <c r="KM129" i="1"/>
  <c r="KQ129" i="1"/>
  <c r="KR129" i="1" s="1"/>
  <c r="KM125" i="1"/>
  <c r="KQ125" i="1"/>
  <c r="KR125" i="1" s="1"/>
  <c r="KM122" i="1"/>
  <c r="KM119" i="1"/>
  <c r="KQ119" i="1"/>
  <c r="KR119" i="1" s="1"/>
  <c r="KM113" i="1"/>
  <c r="KQ113" i="1"/>
  <c r="KR113" i="1" s="1"/>
  <c r="KM109" i="1"/>
  <c r="KQ109" i="1"/>
  <c r="KR109" i="1" s="1"/>
  <c r="KM106" i="1"/>
  <c r="KM103" i="1"/>
  <c r="KQ103" i="1"/>
  <c r="KR103" i="1" s="1"/>
  <c r="KM97" i="1"/>
  <c r="KQ97" i="1"/>
  <c r="KR97" i="1" s="1"/>
  <c r="KM93" i="1"/>
  <c r="KQ93" i="1"/>
  <c r="KR93" i="1" s="1"/>
  <c r="KM90" i="1"/>
  <c r="KM87" i="1"/>
  <c r="KQ87" i="1"/>
  <c r="KR87" i="1" s="1"/>
  <c r="KM81" i="1"/>
  <c r="KO81" i="1"/>
  <c r="KP81" i="1" s="1"/>
  <c r="KQ81" i="1"/>
  <c r="KR81" i="1" s="1"/>
  <c r="KM74" i="1"/>
  <c r="KM71" i="1"/>
  <c r="KQ71" i="1"/>
  <c r="KR71" i="1" s="1"/>
  <c r="KM65" i="1"/>
  <c r="KO65" i="1"/>
  <c r="KP65" i="1" s="1"/>
  <c r="KQ65" i="1"/>
  <c r="KR65" i="1" s="1"/>
  <c r="KM58" i="1"/>
  <c r="KM55" i="1"/>
  <c r="KO55" i="1"/>
  <c r="KP55" i="1" s="1"/>
  <c r="KM49" i="1"/>
  <c r="KQ49" i="1"/>
  <c r="KR49" i="1" s="1"/>
  <c r="KM42" i="1"/>
  <c r="KM39" i="1"/>
  <c r="KO39" i="1"/>
  <c r="KP39" i="1" s="1"/>
  <c r="KM33" i="1"/>
  <c r="KQ33" i="1"/>
  <c r="KR33" i="1" s="1"/>
  <c r="KM29" i="1"/>
  <c r="KO29" i="1"/>
  <c r="KP29" i="1" s="1"/>
  <c r="KM26" i="1"/>
  <c r="KM23" i="1"/>
  <c r="KO23" i="1"/>
  <c r="KP23" i="1" s="1"/>
  <c r="KQ23" i="1"/>
  <c r="KR23" i="1" s="1"/>
  <c r="KM17" i="1"/>
  <c r="KO17" i="1"/>
  <c r="KP17" i="1" s="1"/>
  <c r="KM13" i="1"/>
  <c r="KQ13" i="1"/>
  <c r="KR13" i="1" s="1"/>
  <c r="KM10" i="1"/>
  <c r="KM7" i="1"/>
  <c r="KQ7" i="1"/>
  <c r="KR7" i="1" s="1"/>
  <c r="KO244" i="1"/>
  <c r="KP244" i="1" s="1"/>
  <c r="KQ236" i="1"/>
  <c r="KR236" i="1" s="1"/>
  <c r="KQ228" i="1"/>
  <c r="KR228" i="1" s="1"/>
  <c r="KQ220" i="1"/>
  <c r="KR220" i="1" s="1"/>
  <c r="KQ212" i="1"/>
  <c r="KR212" i="1" s="1"/>
  <c r="KQ204" i="1"/>
  <c r="KR204" i="1" s="1"/>
  <c r="KQ196" i="1"/>
  <c r="KR196" i="1" s="1"/>
  <c r="KQ188" i="1"/>
  <c r="KR188" i="1" s="1"/>
  <c r="KQ180" i="1"/>
  <c r="KR180" i="1" s="1"/>
  <c r="KQ168" i="1"/>
  <c r="KR168" i="1" s="1"/>
  <c r="KQ166" i="1"/>
  <c r="KR166" i="1" s="1"/>
  <c r="KQ158" i="1"/>
  <c r="KR158" i="1" s="1"/>
  <c r="KQ154" i="1"/>
  <c r="KR154" i="1" s="1"/>
  <c r="KQ150" i="1"/>
  <c r="KR150" i="1" s="1"/>
  <c r="KQ146" i="1"/>
  <c r="KR146" i="1" s="1"/>
  <c r="KQ142" i="1"/>
  <c r="KR142" i="1" s="1"/>
  <c r="KQ138" i="1"/>
  <c r="KR138" i="1" s="1"/>
  <c r="KQ134" i="1"/>
  <c r="KR134" i="1" s="1"/>
  <c r="KQ130" i="1"/>
  <c r="KR130" i="1" s="1"/>
  <c r="KQ126" i="1"/>
  <c r="KR126" i="1" s="1"/>
  <c r="KQ122" i="1"/>
  <c r="KR122" i="1" s="1"/>
  <c r="KQ118" i="1"/>
  <c r="KR118" i="1" s="1"/>
  <c r="KQ114" i="1"/>
  <c r="KR114" i="1" s="1"/>
  <c r="KQ110" i="1"/>
  <c r="KR110" i="1" s="1"/>
  <c r="KQ106" i="1"/>
  <c r="KR106" i="1" s="1"/>
  <c r="KQ102" i="1"/>
  <c r="KR102" i="1" s="1"/>
  <c r="KQ98" i="1"/>
  <c r="KR98" i="1" s="1"/>
  <c r="KQ94" i="1"/>
  <c r="KR94" i="1" s="1"/>
  <c r="KQ90" i="1"/>
  <c r="KR90" i="1" s="1"/>
  <c r="KO87" i="1"/>
  <c r="KP87" i="1" s="1"/>
  <c r="KQ83" i="1"/>
  <c r="KR83" i="1" s="1"/>
  <c r="KO77" i="1"/>
  <c r="KP77" i="1" s="1"/>
  <c r="KO71" i="1"/>
  <c r="KP71" i="1" s="1"/>
  <c r="KQ67" i="1"/>
  <c r="KR67" i="1" s="1"/>
  <c r="KO61" i="1"/>
  <c r="KP61" i="1" s="1"/>
  <c r="KQ57" i="1"/>
  <c r="KR57" i="1" s="1"/>
  <c r="KO54" i="1"/>
  <c r="KP54" i="1" s="1"/>
  <c r="KQ50" i="1"/>
  <c r="KR50" i="1" s="1"/>
  <c r="KO47" i="1"/>
  <c r="KP47" i="1" s="1"/>
  <c r="KQ39" i="1"/>
  <c r="KR39" i="1" s="1"/>
  <c r="KQ32" i="1"/>
  <c r="KR32" i="1" s="1"/>
  <c r="KQ25" i="1"/>
  <c r="KR25" i="1" s="1"/>
  <c r="KO22" i="1"/>
  <c r="KP22" i="1" s="1"/>
  <c r="KO19" i="1"/>
  <c r="KP19" i="1" s="1"/>
  <c r="KO16" i="1"/>
  <c r="KP16" i="1" s="1"/>
  <c r="KQ12" i="1"/>
  <c r="KR12" i="1" s="1"/>
  <c r="KQ9" i="1"/>
  <c r="KR9" i="1" s="1"/>
  <c r="KQ6" i="1"/>
  <c r="KR6" i="1" s="1"/>
  <c r="KO4" i="1"/>
  <c r="KP4" i="1" s="1"/>
  <c r="KM235" i="1"/>
  <c r="KM195" i="1"/>
  <c r="KM179" i="1"/>
  <c r="KM152" i="1"/>
  <c r="KM209" i="1"/>
  <c r="KM143" i="1"/>
  <c r="KM205" i="1"/>
  <c r="KM141" i="1"/>
  <c r="KM138" i="1"/>
  <c r="KM241" i="1"/>
  <c r="KM227" i="1"/>
  <c r="KM231" i="1"/>
  <c r="KM223" i="1"/>
  <c r="KM199" i="1"/>
  <c r="KM191" i="1"/>
  <c r="KM183" i="1"/>
  <c r="KM160" i="1"/>
</calcChain>
</file>

<file path=xl/sharedStrings.xml><?xml version="1.0" encoding="utf-8"?>
<sst xmlns="http://schemas.openxmlformats.org/spreadsheetml/2006/main" count="353" uniqueCount="295">
  <si>
    <t>MATCH DEMOS</t>
  </si>
  <si>
    <t>INDEX SEX</t>
  </si>
  <si>
    <t>SEX</t>
  </si>
  <si>
    <t>INDEX GA</t>
  </si>
  <si>
    <t>Gestational Age</t>
  </si>
  <si>
    <t>INDEX MEDU</t>
  </si>
  <si>
    <t>Maternal Education MEDU</t>
  </si>
  <si>
    <t>C0011-2-1</t>
  </si>
  <si>
    <t>C0012-2-1</t>
  </si>
  <si>
    <t>C0019-2-1</t>
  </si>
  <si>
    <t>C0029-3-1</t>
  </si>
  <si>
    <t>C0034-1-1</t>
  </si>
  <si>
    <t>C0038-1-1</t>
  </si>
  <si>
    <t>C0038-2-1</t>
  </si>
  <si>
    <t>C0042-2-1</t>
  </si>
  <si>
    <t>C0048-3-1</t>
  </si>
  <si>
    <t>C0052-2-1</t>
  </si>
  <si>
    <t>C0055-1-1</t>
  </si>
  <si>
    <t>C0063-1-1</t>
  </si>
  <si>
    <t>C0069-1-1</t>
  </si>
  <si>
    <t>C0079-1-1</t>
  </si>
  <si>
    <t>C0081-1-1</t>
  </si>
  <si>
    <t>C0083-1-1</t>
  </si>
  <si>
    <t>C0087-2-1</t>
  </si>
  <si>
    <t>C0089-1-1</t>
  </si>
  <si>
    <t>C0091-2-1</t>
  </si>
  <si>
    <t>C0092-1-1</t>
  </si>
  <si>
    <t>C0102-1-1</t>
  </si>
  <si>
    <t>C0105-1-1</t>
  </si>
  <si>
    <t>C0106-1-1</t>
  </si>
  <si>
    <t>C0109-1-1</t>
  </si>
  <si>
    <t>C0113-1-1</t>
  </si>
  <si>
    <t>C0113-2-1</t>
  </si>
  <si>
    <t>C0119-1-1</t>
  </si>
  <si>
    <t>C0120-1-1</t>
  </si>
  <si>
    <t>C0121-1-1</t>
  </si>
  <si>
    <t>C0129-1-1</t>
  </si>
  <si>
    <t>C0129-2-1</t>
  </si>
  <si>
    <t>C0130-1-1</t>
  </si>
  <si>
    <t>C0130-2-1</t>
  </si>
  <si>
    <t>C0138-1-1</t>
  </si>
  <si>
    <t>C0141-1-1</t>
  </si>
  <si>
    <t>C0142-1-1</t>
  </si>
  <si>
    <t>C0146-1-1</t>
  </si>
  <si>
    <t>C0147-2-1</t>
  </si>
  <si>
    <t>C0154-1-1</t>
  </si>
  <si>
    <t>C0154-2-1</t>
  </si>
  <si>
    <t>C0156-1-1</t>
  </si>
  <si>
    <t>C0159-1-1</t>
  </si>
  <si>
    <t>C0160-1-1</t>
  </si>
  <si>
    <t>C0160-2-1</t>
  </si>
  <si>
    <t>C0162-1-1</t>
  </si>
  <si>
    <t>C0166-1-1</t>
  </si>
  <si>
    <t>C0167-1-1</t>
  </si>
  <si>
    <t>C0174-1-1</t>
  </si>
  <si>
    <t>C0176-1-1</t>
  </si>
  <si>
    <t>C0177-1-1</t>
  </si>
  <si>
    <t>C0180-1-1</t>
  </si>
  <si>
    <t>C0183-1-1</t>
  </si>
  <si>
    <t>C0183-2-1</t>
  </si>
  <si>
    <t>C0184-2-1</t>
  </si>
  <si>
    <t>C0188-1-1</t>
  </si>
  <si>
    <t>C0193-1-1</t>
  </si>
  <si>
    <t>C0195-1-1</t>
  </si>
  <si>
    <t>C0195-2-1</t>
  </si>
  <si>
    <t>C0196-1-1</t>
  </si>
  <si>
    <t>C0199-1-1</t>
  </si>
  <si>
    <t>C0201-1-1</t>
  </si>
  <si>
    <t>C0203-1-1</t>
  </si>
  <si>
    <t>C0205-1-1</t>
  </si>
  <si>
    <t>C0205-1-2</t>
  </si>
  <si>
    <t>C0205-2-1</t>
  </si>
  <si>
    <t>C0206-1-1</t>
  </si>
  <si>
    <t>C0206-1-2</t>
  </si>
  <si>
    <t>C0207-1-1</t>
  </si>
  <si>
    <t>C0209-1-1</t>
  </si>
  <si>
    <t>C0209-2-1</t>
  </si>
  <si>
    <t>C0210-1-1</t>
  </si>
  <si>
    <t>C0212-1-1</t>
  </si>
  <si>
    <t>C0213-1-1</t>
  </si>
  <si>
    <t>C0216-1-1</t>
  </si>
  <si>
    <t>C0221-1-1</t>
  </si>
  <si>
    <t>C0221-2-1</t>
  </si>
  <si>
    <t>C0227-1-1</t>
  </si>
  <si>
    <t>C0228-1-1</t>
  </si>
  <si>
    <t>C0231-1-1</t>
  </si>
  <si>
    <t>C0232-1-1</t>
  </si>
  <si>
    <t>C0232-2-1</t>
  </si>
  <si>
    <t>C0233-1-1</t>
  </si>
  <si>
    <t>C0233-2-1</t>
  </si>
  <si>
    <t>C0234-1-1</t>
  </si>
  <si>
    <t>C0235-1-1</t>
  </si>
  <si>
    <t>C0237-1-1</t>
  </si>
  <si>
    <t>C0238-1-1</t>
  </si>
  <si>
    <t>C0239-1-1</t>
  </si>
  <si>
    <t>C0240-1-1</t>
  </si>
  <si>
    <t>C0241-1-1</t>
  </si>
  <si>
    <t>C0243-1-1</t>
  </si>
  <si>
    <t>C0244-1-1</t>
  </si>
  <si>
    <t>C0246-1-1</t>
  </si>
  <si>
    <t>C0247-1-1</t>
  </si>
  <si>
    <t>C0247-2-1</t>
  </si>
  <si>
    <t>C0249-1-1</t>
  </si>
  <si>
    <t>C0251-1-1</t>
  </si>
  <si>
    <t>C0251-2-1</t>
  </si>
  <si>
    <t>C0252-1-1</t>
  </si>
  <si>
    <t>C0253-1-1</t>
  </si>
  <si>
    <t>C0255-1-1</t>
  </si>
  <si>
    <t>C0256-1-1</t>
  </si>
  <si>
    <t>C0260-1-1</t>
  </si>
  <si>
    <t>C0261-1-1</t>
  </si>
  <si>
    <t>C0264-1-1</t>
  </si>
  <si>
    <t>C0266-1-1</t>
  </si>
  <si>
    <t>C0269-1-1</t>
  </si>
  <si>
    <t>C0270-1-1</t>
  </si>
  <si>
    <t>C0271-1-1</t>
  </si>
  <si>
    <t>C0272-1-1</t>
  </si>
  <si>
    <t>C0273-1-1</t>
  </si>
  <si>
    <t>C0275-1-1</t>
  </si>
  <si>
    <t>C0277-1-1</t>
  </si>
  <si>
    <t>C0277-1-2</t>
  </si>
  <si>
    <t>C0279-1-1</t>
  </si>
  <si>
    <t>C0280-1-1</t>
  </si>
  <si>
    <t>C0282-1-1</t>
  </si>
  <si>
    <t>C0285-1-1</t>
  </si>
  <si>
    <t>C0287-1-1</t>
  </si>
  <si>
    <t>C0292-1-1</t>
  </si>
  <si>
    <t>C0293-1-1</t>
  </si>
  <si>
    <t>C0296-1-1</t>
  </si>
  <si>
    <t>C0298-1-1</t>
  </si>
  <si>
    <t>C0301-1-1</t>
  </si>
  <si>
    <t>C0303-1-1</t>
  </si>
  <si>
    <t>C0304-1-1</t>
  </si>
  <si>
    <t>C0304-2-1</t>
  </si>
  <si>
    <t>C0305-1-1</t>
  </si>
  <si>
    <t>C0306-1-1</t>
  </si>
  <si>
    <t>C0311-1-1</t>
  </si>
  <si>
    <t>C0318-1-1</t>
  </si>
  <si>
    <t>C0319-1-1</t>
  </si>
  <si>
    <t>C0321-1-1</t>
  </si>
  <si>
    <t>C0330-1-1</t>
  </si>
  <si>
    <t>C0332-1-1</t>
  </si>
  <si>
    <t>C0335-1-1</t>
  </si>
  <si>
    <t>C0336-1-1</t>
  </si>
  <si>
    <t>C0340-1-1</t>
  </si>
  <si>
    <t>C0343-1-1</t>
  </si>
  <si>
    <t>C0343-2-1</t>
  </si>
  <si>
    <t>C0344-1-1</t>
  </si>
  <si>
    <t>C0346-1-1</t>
  </si>
  <si>
    <t>C0348-1-1</t>
  </si>
  <si>
    <t>C0350-1-1</t>
  </si>
  <si>
    <t>C0353-1-1</t>
  </si>
  <si>
    <t>C0354-1-1</t>
  </si>
  <si>
    <t>C0355-1-1</t>
  </si>
  <si>
    <t>C0357-1-1</t>
  </si>
  <si>
    <t>C0358-1-1</t>
  </si>
  <si>
    <t>C0359-1-1</t>
  </si>
  <si>
    <t>C0361-1-1</t>
  </si>
  <si>
    <t>C0363-1-1</t>
  </si>
  <si>
    <t>C0364-1-1</t>
  </si>
  <si>
    <t>C0365-1-1</t>
  </si>
  <si>
    <t>C0367-1-1</t>
  </si>
  <si>
    <t>C0367-2-1</t>
  </si>
  <si>
    <t>C0368-1-1</t>
  </si>
  <si>
    <t>C0374-1-1</t>
  </si>
  <si>
    <t>C0377-1-1</t>
  </si>
  <si>
    <t>C0378-1-1</t>
  </si>
  <si>
    <t>C0379-1-1</t>
  </si>
  <si>
    <t>C0380-1-1</t>
  </si>
  <si>
    <t>C0381-1-1</t>
  </si>
  <si>
    <t>C0382-1-1</t>
  </si>
  <si>
    <t>C0383-1-1</t>
  </si>
  <si>
    <t>C0385-1-1</t>
  </si>
  <si>
    <t>C0387-1-1</t>
  </si>
  <si>
    <t>C0388-1-1</t>
  </si>
  <si>
    <t>C0393-1-1</t>
  </si>
  <si>
    <t>C0393-2-1</t>
  </si>
  <si>
    <t>C0394-1-1</t>
  </si>
  <si>
    <t>C0395-1-1</t>
  </si>
  <si>
    <t>C0397-1-1</t>
  </si>
  <si>
    <t>C0398-1-1</t>
  </si>
  <si>
    <t>C0399-1-1</t>
  </si>
  <si>
    <t>C0403-1-1</t>
  </si>
  <si>
    <t>C0408-1-1</t>
  </si>
  <si>
    <t>C0409-1-1</t>
  </si>
  <si>
    <t>C0411-1-1</t>
  </si>
  <si>
    <t>C0413-1-1</t>
  </si>
  <si>
    <t>C0414-1-1</t>
  </si>
  <si>
    <t>C0415-1-1</t>
  </si>
  <si>
    <t>C0416-1-1</t>
  </si>
  <si>
    <t>C0421-1-1</t>
  </si>
  <si>
    <t>C0423-1-1</t>
  </si>
  <si>
    <t>C0426-1-1</t>
  </si>
  <si>
    <t>C0432-1-1</t>
  </si>
  <si>
    <t>C0433-1-1</t>
  </si>
  <si>
    <t>C0434-1-1</t>
  </si>
  <si>
    <t>C0436-1-1</t>
  </si>
  <si>
    <t>C0444-1-1</t>
  </si>
  <si>
    <t>C0445-1-1</t>
  </si>
  <si>
    <t>C0446-1-1</t>
  </si>
  <si>
    <t>C0449-1-1</t>
  </si>
  <si>
    <t>C0451-1-1</t>
  </si>
  <si>
    <t>C0455-1-1</t>
  </si>
  <si>
    <t>C0458-1-1</t>
  </si>
  <si>
    <t>C0459-1-1</t>
  </si>
  <si>
    <t>C0460-1-1</t>
  </si>
  <si>
    <t>C0462-1-1</t>
  </si>
  <si>
    <t>C0463-1-1</t>
  </si>
  <si>
    <t>C0464-1-1</t>
  </si>
  <si>
    <t>C0466-1-1</t>
  </si>
  <si>
    <t>C0466-2-1</t>
  </si>
  <si>
    <t>C0468-1-1</t>
  </si>
  <si>
    <t>C0469-1-1</t>
  </si>
  <si>
    <t>C0471-1-1</t>
  </si>
  <si>
    <t>C0471-2-1</t>
  </si>
  <si>
    <t>C0473-1-1</t>
  </si>
  <si>
    <t>C0478-1-1</t>
  </si>
  <si>
    <t>C0479-1-1</t>
  </si>
  <si>
    <t>C0480-1-1</t>
  </si>
  <si>
    <t>C0481-1-1</t>
  </si>
  <si>
    <t>C0492-1-1</t>
  </si>
  <si>
    <t>C0495-1-1</t>
  </si>
  <si>
    <t>C0496-1-1</t>
  </si>
  <si>
    <t>C0500-1-1</t>
  </si>
  <si>
    <t>C0501-1-1</t>
  </si>
  <si>
    <t>C0502-1-1</t>
  </si>
  <si>
    <t>C0508-1-1</t>
  </si>
  <si>
    <t>C0510-1-1</t>
  </si>
  <si>
    <t>C0518-1-1</t>
  </si>
  <si>
    <t>C0522-1-1</t>
  </si>
  <si>
    <t>C0523-2-1</t>
  </si>
  <si>
    <t>C0524-1-1</t>
  </si>
  <si>
    <t>C0528-1-1</t>
  </si>
  <si>
    <t>C0533-1-1</t>
  </si>
  <si>
    <t>C0534-1-1</t>
  </si>
  <si>
    <t>C0535-1-1</t>
  </si>
  <si>
    <t>C0537-1-1</t>
  </si>
  <si>
    <t>C0538-1-1</t>
  </si>
  <si>
    <t>C0539-1-1</t>
  </si>
  <si>
    <t>C0542-1-1</t>
  </si>
  <si>
    <t>C0544-1-1</t>
  </si>
  <si>
    <t>C0546-1-1</t>
  </si>
  <si>
    <t>C0549-1-1</t>
  </si>
  <si>
    <t>C0554-1-1</t>
  </si>
  <si>
    <t>C0560-1-1</t>
  </si>
  <si>
    <t>C0562-1-1</t>
  </si>
  <si>
    <t>C0564-1-1</t>
  </si>
  <si>
    <t>C0570-1-1</t>
  </si>
  <si>
    <t>C0575-1-1</t>
  </si>
  <si>
    <t>C0576-1-1</t>
  </si>
  <si>
    <t>C0579-1-1</t>
  </si>
  <si>
    <t>C0581-1-1</t>
  </si>
  <si>
    <t>C0582-1-1</t>
  </si>
  <si>
    <t>C0588-1-1</t>
  </si>
  <si>
    <t>C0590-1-1</t>
  </si>
  <si>
    <t>ROI</t>
  </si>
  <si>
    <t>ATP</t>
  </si>
  <si>
    <t>HYP</t>
  </si>
  <si>
    <t>ATP Label</t>
  </si>
  <si>
    <t>HYP Label</t>
  </si>
  <si>
    <t>C0029-2-1</t>
  </si>
  <si>
    <t>C0071-1-1</t>
  </si>
  <si>
    <t>C0087-1-1</t>
  </si>
  <si>
    <t>C0091-1-1</t>
  </si>
  <si>
    <t>C0092-2-1</t>
  </si>
  <si>
    <t>C0098-1-1</t>
  </si>
  <si>
    <t>C0100-1-1</t>
  </si>
  <si>
    <t>C0107-2-1</t>
  </si>
  <si>
    <t>C0108-1-1</t>
  </si>
  <si>
    <t>C0112-1-1</t>
  </si>
  <si>
    <t>C0122-1-1</t>
  </si>
  <si>
    <t>C0125-1-1</t>
  </si>
  <si>
    <t>C0140-1-1</t>
  </si>
  <si>
    <t>C0143-1-1</t>
  </si>
  <si>
    <t>C0145-1-1</t>
  </si>
  <si>
    <t>C0148-1-1</t>
  </si>
  <si>
    <t>C0151-1-1</t>
  </si>
  <si>
    <t>C0152-1-1</t>
  </si>
  <si>
    <t>C0164-1-1</t>
  </si>
  <si>
    <t>C0197-1-1</t>
  </si>
  <si>
    <t>C0217-1-1</t>
  </si>
  <si>
    <t>C0288-1-1</t>
  </si>
  <si>
    <t>C0302-1-1</t>
  </si>
  <si>
    <t>C0316-1-1</t>
  </si>
  <si>
    <t>C0329-1-1</t>
  </si>
  <si>
    <t>C0339-1-1</t>
  </si>
  <si>
    <t>C0339-2-1</t>
  </si>
  <si>
    <t>C0346-2-1</t>
  </si>
  <si>
    <t>C0362-1-1</t>
  </si>
  <si>
    <t>C0386-1-1</t>
  </si>
  <si>
    <t>C0412-1-1</t>
  </si>
  <si>
    <t>C0482-1-1</t>
  </si>
  <si>
    <t>C0506-1-1</t>
  </si>
  <si>
    <t>C0511-1-1</t>
  </si>
  <si>
    <t>MATCH BASC2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</si>
</sst>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MOS_from_WM_Connectome_Prj%2011MAY20_Mansi_and_Ru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SCPR_Y6_w_AgeAtAssmnt%2017NOV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S_from_WM_Connectome_Prj 11"/>
    </sheetNames>
    <sheetDataSet>
      <sheetData sheetId="0">
        <row r="1">
          <cell r="A1" t="str">
            <v>Case</v>
          </cell>
          <cell r="L1" t="str">
            <v>GENDER</v>
          </cell>
          <cell r="N1" t="str">
            <v>WGESTAGE</v>
          </cell>
          <cell r="AE1" t="str">
            <v>MEDUY_enroll</v>
          </cell>
        </row>
        <row r="2">
          <cell r="A2" t="str">
            <v>C0001-1-1</v>
          </cell>
          <cell r="L2">
            <v>0</v>
          </cell>
          <cell r="N2">
            <v>38</v>
          </cell>
          <cell r="AE2">
            <v>18</v>
          </cell>
        </row>
        <row r="3">
          <cell r="A3" t="str">
            <v>C0002-1-1</v>
          </cell>
          <cell r="L3">
            <v>0</v>
          </cell>
          <cell r="N3">
            <v>38</v>
          </cell>
          <cell r="AE3">
            <v>20</v>
          </cell>
        </row>
        <row r="4">
          <cell r="A4" t="str">
            <v>C0002-1-2</v>
          </cell>
          <cell r="L4">
            <v>1</v>
          </cell>
          <cell r="N4">
            <v>38</v>
          </cell>
          <cell r="AE4">
            <v>20</v>
          </cell>
        </row>
        <row r="5">
          <cell r="A5" t="str">
            <v>C0003-1-1</v>
          </cell>
          <cell r="L5">
            <v>0</v>
          </cell>
          <cell r="N5">
            <v>38</v>
          </cell>
          <cell r="AE5">
            <v>12</v>
          </cell>
        </row>
        <row r="6">
          <cell r="A6" t="str">
            <v>C0004-1-1</v>
          </cell>
          <cell r="L6">
            <v>0</v>
          </cell>
          <cell r="N6">
            <v>39</v>
          </cell>
          <cell r="AE6">
            <v>19</v>
          </cell>
        </row>
        <row r="7">
          <cell r="A7" t="str">
            <v>C0004-2-1</v>
          </cell>
          <cell r="L7">
            <v>1</v>
          </cell>
          <cell r="N7">
            <v>39</v>
          </cell>
          <cell r="AE7">
            <v>19</v>
          </cell>
        </row>
        <row r="8">
          <cell r="A8" t="str">
            <v>C0005-1-1</v>
          </cell>
          <cell r="L8">
            <v>1</v>
          </cell>
          <cell r="N8">
            <v>33</v>
          </cell>
          <cell r="AE8">
            <v>13</v>
          </cell>
        </row>
        <row r="9">
          <cell r="A9" t="str">
            <v>C0005-1-2</v>
          </cell>
          <cell r="L9">
            <v>1</v>
          </cell>
          <cell r="N9">
            <v>33</v>
          </cell>
          <cell r="AE9">
            <v>13</v>
          </cell>
        </row>
        <row r="10">
          <cell r="A10" t="str">
            <v>C0007-1-1</v>
          </cell>
          <cell r="L10">
            <v>0</v>
          </cell>
          <cell r="N10">
            <v>35</v>
          </cell>
          <cell r="AE10">
            <v>16</v>
          </cell>
        </row>
        <row r="11">
          <cell r="A11" t="str">
            <v>C0007-1-2</v>
          </cell>
          <cell r="L11">
            <v>0</v>
          </cell>
          <cell r="N11">
            <v>35</v>
          </cell>
          <cell r="AE11">
            <v>16</v>
          </cell>
        </row>
        <row r="12">
          <cell r="A12" t="str">
            <v>C0008-1-1</v>
          </cell>
          <cell r="L12">
            <v>0</v>
          </cell>
          <cell r="N12">
            <v>41</v>
          </cell>
          <cell r="AE12">
            <v>20</v>
          </cell>
        </row>
        <row r="13">
          <cell r="A13" t="str">
            <v>C0009-1-1</v>
          </cell>
          <cell r="L13">
            <v>1</v>
          </cell>
          <cell r="N13">
            <v>39</v>
          </cell>
          <cell r="AE13">
            <v>21</v>
          </cell>
        </row>
        <row r="14">
          <cell r="A14" t="str">
            <v>C0009-2-1</v>
          </cell>
          <cell r="L14">
            <v>0</v>
          </cell>
          <cell r="N14">
            <v>40</v>
          </cell>
          <cell r="AE14">
            <v>21</v>
          </cell>
        </row>
        <row r="15">
          <cell r="A15" t="str">
            <v>C0010-1-1</v>
          </cell>
          <cell r="L15">
            <v>1</v>
          </cell>
          <cell r="N15">
            <v>38</v>
          </cell>
          <cell r="AE15">
            <v>16</v>
          </cell>
        </row>
        <row r="16">
          <cell r="A16" t="str">
            <v>C0011-1-1</v>
          </cell>
          <cell r="L16">
            <v>0</v>
          </cell>
          <cell r="N16">
            <v>41</v>
          </cell>
          <cell r="AE16">
            <v>15</v>
          </cell>
        </row>
        <row r="17">
          <cell r="A17" t="str">
            <v>C0011-2-1</v>
          </cell>
          <cell r="L17">
            <v>1</v>
          </cell>
          <cell r="N17">
            <v>40</v>
          </cell>
          <cell r="AE17">
            <v>15</v>
          </cell>
        </row>
        <row r="18">
          <cell r="A18" t="str">
            <v>C0012-1-1</v>
          </cell>
          <cell r="L18">
            <v>0</v>
          </cell>
          <cell r="N18">
            <v>40</v>
          </cell>
          <cell r="AE18">
            <v>16</v>
          </cell>
        </row>
        <row r="19">
          <cell r="A19" t="str">
            <v>C0012-2-1</v>
          </cell>
          <cell r="L19">
            <v>1</v>
          </cell>
          <cell r="N19">
            <v>39</v>
          </cell>
          <cell r="AE19">
            <v>16</v>
          </cell>
        </row>
        <row r="20">
          <cell r="A20" t="str">
            <v>C0013-1-1</v>
          </cell>
          <cell r="L20">
            <v>0</v>
          </cell>
          <cell r="N20">
            <v>39</v>
          </cell>
          <cell r="AE20">
            <v>14</v>
          </cell>
        </row>
        <row r="21">
          <cell r="A21" t="str">
            <v>C0015-1-1</v>
          </cell>
          <cell r="L21">
            <v>0</v>
          </cell>
          <cell r="N21">
            <v>40</v>
          </cell>
          <cell r="AE21">
            <v>16</v>
          </cell>
        </row>
        <row r="22">
          <cell r="A22" t="str">
            <v>C0016-1-1</v>
          </cell>
          <cell r="L22">
            <v>1</v>
          </cell>
          <cell r="N22">
            <v>40</v>
          </cell>
          <cell r="AE22">
            <v>12</v>
          </cell>
        </row>
        <row r="23">
          <cell r="A23" t="str">
            <v>C0017-1-1</v>
          </cell>
          <cell r="L23">
            <v>1</v>
          </cell>
          <cell r="N23">
            <v>39</v>
          </cell>
          <cell r="AE23">
            <v>13</v>
          </cell>
        </row>
        <row r="24">
          <cell r="A24" t="str">
            <v>C0018-1-1</v>
          </cell>
          <cell r="L24">
            <v>0</v>
          </cell>
          <cell r="N24">
            <v>38</v>
          </cell>
          <cell r="AE24">
            <v>18</v>
          </cell>
        </row>
        <row r="25">
          <cell r="A25" t="str">
            <v>C0019-1-1</v>
          </cell>
          <cell r="L25">
            <v>0</v>
          </cell>
          <cell r="N25">
            <v>40</v>
          </cell>
          <cell r="AE25">
            <v>22</v>
          </cell>
        </row>
        <row r="26">
          <cell r="A26" t="str">
            <v>C0019-2-1</v>
          </cell>
          <cell r="L26">
            <v>1</v>
          </cell>
          <cell r="N26">
            <v>39</v>
          </cell>
          <cell r="AE26">
            <v>25</v>
          </cell>
        </row>
        <row r="27">
          <cell r="A27" t="str">
            <v>C0020-1-1</v>
          </cell>
          <cell r="L27">
            <v>0</v>
          </cell>
          <cell r="N27">
            <v>42</v>
          </cell>
          <cell r="AE27">
            <v>16</v>
          </cell>
        </row>
        <row r="28">
          <cell r="A28" t="str">
            <v>C0021-1-1</v>
          </cell>
          <cell r="L28">
            <v>0</v>
          </cell>
          <cell r="N28">
            <v>40</v>
          </cell>
          <cell r="AE28">
            <v>14</v>
          </cell>
        </row>
        <row r="29">
          <cell r="A29" t="str">
            <v>C0022-1-1</v>
          </cell>
          <cell r="L29">
            <v>0</v>
          </cell>
          <cell r="N29">
            <v>40</v>
          </cell>
          <cell r="AE29">
            <v>12</v>
          </cell>
        </row>
        <row r="30">
          <cell r="A30" t="str">
            <v>C0023-1-1</v>
          </cell>
          <cell r="L30">
            <v>0</v>
          </cell>
          <cell r="N30">
            <v>37</v>
          </cell>
          <cell r="AE30">
            <v>16</v>
          </cell>
        </row>
        <row r="31">
          <cell r="A31" t="str">
            <v>C0025-1-1</v>
          </cell>
          <cell r="L31">
            <v>1</v>
          </cell>
          <cell r="N31">
            <v>38</v>
          </cell>
          <cell r="AE31">
            <v>14</v>
          </cell>
        </row>
        <row r="32">
          <cell r="A32" t="str">
            <v>C0027-1-1</v>
          </cell>
          <cell r="L32">
            <v>1</v>
          </cell>
          <cell r="N32">
            <v>33</v>
          </cell>
          <cell r="AE32">
            <v>14</v>
          </cell>
        </row>
        <row r="33">
          <cell r="A33" t="str">
            <v>C0029-1-1</v>
          </cell>
          <cell r="L33">
            <v>1</v>
          </cell>
          <cell r="N33">
            <v>34</v>
          </cell>
          <cell r="AE33">
            <v>11</v>
          </cell>
        </row>
        <row r="34">
          <cell r="A34" t="str">
            <v>C0029-2-1</v>
          </cell>
          <cell r="L34">
            <v>1</v>
          </cell>
          <cell r="N34">
            <v>36</v>
          </cell>
          <cell r="AE34">
            <v>11</v>
          </cell>
        </row>
        <row r="35">
          <cell r="A35" t="str">
            <v>C0029-3-1</v>
          </cell>
          <cell r="L35">
            <v>1</v>
          </cell>
          <cell r="N35">
            <v>34</v>
          </cell>
          <cell r="AE35">
            <v>10</v>
          </cell>
        </row>
        <row r="36">
          <cell r="A36" t="str">
            <v>C0030-1-1</v>
          </cell>
          <cell r="L36">
            <v>1</v>
          </cell>
          <cell r="N36">
            <v>40</v>
          </cell>
          <cell r="AE36">
            <v>16</v>
          </cell>
        </row>
        <row r="37">
          <cell r="A37" t="str">
            <v>C0031-1-1</v>
          </cell>
          <cell r="L37">
            <v>1</v>
          </cell>
          <cell r="N37">
            <v>39</v>
          </cell>
          <cell r="AE37">
            <v>13</v>
          </cell>
        </row>
        <row r="38">
          <cell r="A38" t="str">
            <v>C0032-1-1</v>
          </cell>
          <cell r="L38">
            <v>0</v>
          </cell>
          <cell r="N38">
            <v>38</v>
          </cell>
          <cell r="AE38">
            <v>16</v>
          </cell>
        </row>
        <row r="39">
          <cell r="A39" t="str">
            <v>C0034-1-1</v>
          </cell>
          <cell r="L39">
            <v>1</v>
          </cell>
          <cell r="N39">
            <v>37</v>
          </cell>
          <cell r="AE39">
            <v>14</v>
          </cell>
        </row>
        <row r="40">
          <cell r="A40" t="str">
            <v>C0036-1-1</v>
          </cell>
          <cell r="L40">
            <v>1</v>
          </cell>
          <cell r="N40">
            <v>38</v>
          </cell>
          <cell r="AE40">
            <v>12</v>
          </cell>
        </row>
        <row r="41">
          <cell r="A41" t="str">
            <v>C0038-1-1</v>
          </cell>
          <cell r="L41">
            <v>1</v>
          </cell>
          <cell r="N41">
            <v>39</v>
          </cell>
          <cell r="AE41">
            <v>18</v>
          </cell>
        </row>
        <row r="42">
          <cell r="A42" t="str">
            <v>C0038-2-1</v>
          </cell>
          <cell r="L42">
            <v>0</v>
          </cell>
          <cell r="N42">
            <v>39</v>
          </cell>
          <cell r="AE42">
            <v>18</v>
          </cell>
        </row>
        <row r="43">
          <cell r="A43" t="str">
            <v>C0039-1-1</v>
          </cell>
          <cell r="L43">
            <v>1</v>
          </cell>
          <cell r="N43">
            <v>37</v>
          </cell>
          <cell r="AE43">
            <v>12</v>
          </cell>
        </row>
        <row r="44">
          <cell r="A44" t="str">
            <v>C0040-1-1</v>
          </cell>
          <cell r="L44">
            <v>0</v>
          </cell>
          <cell r="N44">
            <v>38</v>
          </cell>
          <cell r="AE44">
            <v>16</v>
          </cell>
        </row>
        <row r="45">
          <cell r="A45" t="str">
            <v>C0041-1-1</v>
          </cell>
          <cell r="L45">
            <v>0</v>
          </cell>
          <cell r="N45">
            <v>39</v>
          </cell>
          <cell r="AE45">
            <v>16</v>
          </cell>
        </row>
        <row r="46">
          <cell r="A46" t="str">
            <v>C0042-1-1</v>
          </cell>
          <cell r="L46">
            <v>1</v>
          </cell>
          <cell r="N46">
            <v>40</v>
          </cell>
          <cell r="AE46">
            <v>16</v>
          </cell>
        </row>
        <row r="47">
          <cell r="A47" t="str">
            <v>C0042-2-1</v>
          </cell>
          <cell r="L47">
            <v>0</v>
          </cell>
          <cell r="N47">
            <v>40</v>
          </cell>
          <cell r="AE47">
            <v>16</v>
          </cell>
        </row>
        <row r="48">
          <cell r="A48" t="str">
            <v>C0043-1-1</v>
          </cell>
          <cell r="L48">
            <v>1</v>
          </cell>
          <cell r="N48">
            <v>40</v>
          </cell>
          <cell r="AE48">
            <v>16</v>
          </cell>
        </row>
        <row r="49">
          <cell r="A49" t="str">
            <v>C0044-1-1</v>
          </cell>
          <cell r="L49">
            <v>1</v>
          </cell>
          <cell r="N49">
            <v>42</v>
          </cell>
          <cell r="AE49">
            <v>8</v>
          </cell>
        </row>
        <row r="50">
          <cell r="A50" t="str">
            <v>C0045-1-1</v>
          </cell>
          <cell r="L50">
            <v>1</v>
          </cell>
          <cell r="N50">
            <v>36</v>
          </cell>
          <cell r="AE50">
            <v>14</v>
          </cell>
        </row>
        <row r="51">
          <cell r="A51" t="str">
            <v>C0046-1-1</v>
          </cell>
          <cell r="L51">
            <v>1</v>
          </cell>
          <cell r="N51">
            <v>37</v>
          </cell>
          <cell r="AE51">
            <v>16</v>
          </cell>
        </row>
        <row r="52">
          <cell r="A52" t="str">
            <v>C0047-1-1</v>
          </cell>
          <cell r="L52">
            <v>0</v>
          </cell>
          <cell r="N52">
            <v>41</v>
          </cell>
          <cell r="AE52">
            <v>18</v>
          </cell>
        </row>
        <row r="53">
          <cell r="A53" t="str">
            <v>C0048-3-1</v>
          </cell>
          <cell r="L53">
            <v>1</v>
          </cell>
          <cell r="N53">
            <v>39</v>
          </cell>
          <cell r="AE53">
            <v>9</v>
          </cell>
        </row>
        <row r="54">
          <cell r="A54" t="str">
            <v>C0049-1-1</v>
          </cell>
          <cell r="L54">
            <v>0</v>
          </cell>
          <cell r="N54">
            <v>39</v>
          </cell>
          <cell r="AE54">
            <v>14</v>
          </cell>
        </row>
        <row r="55">
          <cell r="A55" t="str">
            <v>C0051-1-1</v>
          </cell>
          <cell r="L55">
            <v>1</v>
          </cell>
          <cell r="N55">
            <v>40</v>
          </cell>
          <cell r="AE55">
            <v>13</v>
          </cell>
        </row>
        <row r="56">
          <cell r="A56" t="str">
            <v>C0052-1-1</v>
          </cell>
          <cell r="L56">
            <v>0</v>
          </cell>
          <cell r="N56">
            <v>38</v>
          </cell>
          <cell r="AE56">
            <v>19</v>
          </cell>
        </row>
        <row r="57">
          <cell r="A57" t="str">
            <v>C0052-2-1</v>
          </cell>
          <cell r="L57">
            <v>1</v>
          </cell>
          <cell r="N57">
            <v>40</v>
          </cell>
          <cell r="AE57">
            <v>19</v>
          </cell>
        </row>
        <row r="58">
          <cell r="A58" t="str">
            <v>C0053-1-1</v>
          </cell>
          <cell r="L58">
            <v>1</v>
          </cell>
          <cell r="N58">
            <v>40</v>
          </cell>
          <cell r="AE58">
            <v>18</v>
          </cell>
        </row>
        <row r="59">
          <cell r="A59" t="str">
            <v>C0055-1-1</v>
          </cell>
          <cell r="L59">
            <v>0</v>
          </cell>
          <cell r="N59">
            <v>40</v>
          </cell>
          <cell r="AE59">
            <v>14</v>
          </cell>
        </row>
        <row r="60">
          <cell r="A60" t="str">
            <v>C0056-1-1</v>
          </cell>
          <cell r="L60">
            <v>0</v>
          </cell>
          <cell r="N60">
            <v>38</v>
          </cell>
          <cell r="AE60">
            <v>21</v>
          </cell>
        </row>
        <row r="61">
          <cell r="A61" t="str">
            <v>C0057-1-1</v>
          </cell>
          <cell r="L61">
            <v>0</v>
          </cell>
          <cell r="N61">
            <v>40</v>
          </cell>
          <cell r="AE61">
            <v>16</v>
          </cell>
        </row>
        <row r="62">
          <cell r="A62" t="str">
            <v>C0058-1-1</v>
          </cell>
          <cell r="L62">
            <v>1</v>
          </cell>
          <cell r="N62">
            <v>39</v>
          </cell>
          <cell r="AE62">
            <v>12</v>
          </cell>
        </row>
        <row r="63">
          <cell r="A63" t="str">
            <v>C0059-1-1</v>
          </cell>
          <cell r="L63">
            <v>1</v>
          </cell>
          <cell r="N63">
            <v>38</v>
          </cell>
          <cell r="AE63">
            <v>17</v>
          </cell>
        </row>
        <row r="64">
          <cell r="A64" t="str">
            <v>C0060-1-1</v>
          </cell>
          <cell r="L64">
            <v>1</v>
          </cell>
          <cell r="N64">
            <v>36</v>
          </cell>
          <cell r="AE64">
            <v>12</v>
          </cell>
        </row>
        <row r="65">
          <cell r="A65" t="str">
            <v>C0061-1-1</v>
          </cell>
          <cell r="L65">
            <v>0</v>
          </cell>
          <cell r="N65">
            <v>38</v>
          </cell>
          <cell r="AE65">
            <v>16</v>
          </cell>
        </row>
        <row r="66">
          <cell r="A66" t="str">
            <v>C0062-1-1</v>
          </cell>
          <cell r="L66">
            <v>1</v>
          </cell>
          <cell r="N66">
            <v>37</v>
          </cell>
          <cell r="AE66">
            <v>26</v>
          </cell>
        </row>
        <row r="67">
          <cell r="A67" t="str">
            <v>C0062-1-2</v>
          </cell>
          <cell r="L67">
            <v>0</v>
          </cell>
          <cell r="N67">
            <v>37</v>
          </cell>
          <cell r="AE67">
            <v>26</v>
          </cell>
        </row>
        <row r="68">
          <cell r="A68" t="str">
            <v>C0063-1-1</v>
          </cell>
          <cell r="L68">
            <v>1</v>
          </cell>
          <cell r="N68">
            <v>40</v>
          </cell>
          <cell r="AE68">
            <v>12</v>
          </cell>
        </row>
        <row r="69">
          <cell r="A69" t="str">
            <v>C0064-1-1</v>
          </cell>
          <cell r="L69">
            <v>0</v>
          </cell>
          <cell r="N69">
            <v>38</v>
          </cell>
          <cell r="AE69">
            <v>16</v>
          </cell>
        </row>
        <row r="70">
          <cell r="A70" t="str">
            <v>C0065-1-1</v>
          </cell>
          <cell r="L70">
            <v>1</v>
          </cell>
          <cell r="N70">
            <v>40</v>
          </cell>
          <cell r="AE70">
            <v>18</v>
          </cell>
        </row>
        <row r="71">
          <cell r="A71" t="str">
            <v>C0066-1-1</v>
          </cell>
          <cell r="L71">
            <v>0</v>
          </cell>
          <cell r="N71">
            <v>39</v>
          </cell>
          <cell r="AE71">
            <v>16</v>
          </cell>
        </row>
        <row r="72">
          <cell r="A72" t="str">
            <v>C0066-2-1</v>
          </cell>
          <cell r="L72">
            <v>1</v>
          </cell>
          <cell r="N72">
            <v>40</v>
          </cell>
          <cell r="AE72">
            <v>17</v>
          </cell>
        </row>
        <row r="73">
          <cell r="A73" t="str">
            <v>C0066-3-1</v>
          </cell>
          <cell r="L73">
            <v>0</v>
          </cell>
          <cell r="N73">
            <v>41</v>
          </cell>
          <cell r="AE73">
            <v>17</v>
          </cell>
        </row>
        <row r="74">
          <cell r="A74" t="str">
            <v>C0067-1-1</v>
          </cell>
          <cell r="L74">
            <v>1</v>
          </cell>
          <cell r="N74">
            <v>39</v>
          </cell>
          <cell r="AE74">
            <v>16</v>
          </cell>
        </row>
        <row r="75">
          <cell r="A75" t="str">
            <v>C0068-1-1</v>
          </cell>
          <cell r="L75">
            <v>0</v>
          </cell>
          <cell r="N75">
            <v>40</v>
          </cell>
          <cell r="AE75">
            <v>18.5</v>
          </cell>
        </row>
        <row r="76">
          <cell r="A76" t="str">
            <v>C0069-1-1</v>
          </cell>
          <cell r="L76">
            <v>0</v>
          </cell>
          <cell r="N76">
            <v>37</v>
          </cell>
          <cell r="AE76">
            <v>14</v>
          </cell>
        </row>
        <row r="77">
          <cell r="A77" t="str">
            <v>C0070-1-1</v>
          </cell>
          <cell r="L77">
            <v>1</v>
          </cell>
          <cell r="N77">
            <v>39</v>
          </cell>
          <cell r="AE77">
            <v>10</v>
          </cell>
        </row>
        <row r="78">
          <cell r="A78" t="str">
            <v>C0071-1-1</v>
          </cell>
          <cell r="L78">
            <v>0</v>
          </cell>
          <cell r="N78">
            <v>39</v>
          </cell>
          <cell r="AE78">
            <v>14</v>
          </cell>
        </row>
        <row r="79">
          <cell r="A79" t="str">
            <v>C0072-1-1</v>
          </cell>
          <cell r="L79">
            <v>1</v>
          </cell>
          <cell r="N79">
            <v>39</v>
          </cell>
          <cell r="AE79">
            <v>14</v>
          </cell>
        </row>
        <row r="80">
          <cell r="A80" t="str">
            <v>C0073-1-1</v>
          </cell>
          <cell r="L80">
            <v>0</v>
          </cell>
          <cell r="N80">
            <v>41</v>
          </cell>
          <cell r="AE80">
            <v>16</v>
          </cell>
        </row>
        <row r="81">
          <cell r="A81" t="str">
            <v>C0074-1-1</v>
          </cell>
          <cell r="L81">
            <v>0</v>
          </cell>
          <cell r="N81">
            <v>41</v>
          </cell>
          <cell r="AE81">
            <v>16</v>
          </cell>
        </row>
        <row r="82">
          <cell r="A82" t="str">
            <v>C0075-1-1</v>
          </cell>
          <cell r="L82">
            <v>1</v>
          </cell>
          <cell r="N82">
            <v>40</v>
          </cell>
          <cell r="AE82">
            <v>16</v>
          </cell>
        </row>
        <row r="83">
          <cell r="A83" t="str">
            <v>C0076-1-1</v>
          </cell>
          <cell r="L83">
            <v>0</v>
          </cell>
          <cell r="N83">
            <v>41</v>
          </cell>
          <cell r="AE83">
            <v>16</v>
          </cell>
        </row>
        <row r="84">
          <cell r="A84" t="str">
            <v>C0077-1-1</v>
          </cell>
          <cell r="L84">
            <v>0</v>
          </cell>
          <cell r="N84">
            <v>39</v>
          </cell>
          <cell r="AE84">
            <v>12</v>
          </cell>
        </row>
        <row r="85">
          <cell r="A85" t="str">
            <v>C0078-1-1</v>
          </cell>
          <cell r="L85">
            <v>0</v>
          </cell>
          <cell r="N85">
            <v>39</v>
          </cell>
          <cell r="AE85">
            <v>18</v>
          </cell>
        </row>
        <row r="86">
          <cell r="A86" t="str">
            <v>C0079-1-1</v>
          </cell>
          <cell r="L86">
            <v>0</v>
          </cell>
          <cell r="N86">
            <v>39</v>
          </cell>
          <cell r="AE86">
            <v>16</v>
          </cell>
        </row>
        <row r="87">
          <cell r="A87" t="str">
            <v>C0080-1-1</v>
          </cell>
          <cell r="L87">
            <v>0</v>
          </cell>
          <cell r="N87">
            <v>38</v>
          </cell>
          <cell r="AE87">
            <v>12</v>
          </cell>
        </row>
        <row r="88">
          <cell r="A88" t="str">
            <v>C0081-1-1</v>
          </cell>
          <cell r="L88">
            <v>1</v>
          </cell>
          <cell r="N88">
            <v>40</v>
          </cell>
          <cell r="AE88">
            <v>12</v>
          </cell>
        </row>
        <row r="89">
          <cell r="A89" t="str">
            <v>C0082-1-1</v>
          </cell>
          <cell r="L89">
            <v>1</v>
          </cell>
          <cell r="N89">
            <v>39</v>
          </cell>
          <cell r="AE89">
            <v>6</v>
          </cell>
        </row>
        <row r="90">
          <cell r="A90" t="str">
            <v>C0083-1-1</v>
          </cell>
          <cell r="L90">
            <v>0</v>
          </cell>
          <cell r="N90">
            <v>39</v>
          </cell>
          <cell r="AE90">
            <v>14</v>
          </cell>
        </row>
        <row r="91">
          <cell r="A91" t="str">
            <v>C0084-1-1</v>
          </cell>
          <cell r="L91">
            <v>0</v>
          </cell>
          <cell r="N91">
            <v>38</v>
          </cell>
          <cell r="AE91">
            <v>16</v>
          </cell>
        </row>
        <row r="92">
          <cell r="A92" t="str">
            <v>C0085-1-1</v>
          </cell>
          <cell r="L92">
            <v>1</v>
          </cell>
          <cell r="N92">
            <v>36</v>
          </cell>
          <cell r="AE92">
            <v>15</v>
          </cell>
        </row>
        <row r="93">
          <cell r="A93" t="str">
            <v>C0086-1-1</v>
          </cell>
          <cell r="L93">
            <v>0</v>
          </cell>
          <cell r="N93">
            <v>32</v>
          </cell>
          <cell r="AE93">
            <v>15</v>
          </cell>
        </row>
        <row r="94">
          <cell r="A94" t="str">
            <v>C0087-1-1</v>
          </cell>
          <cell r="L94">
            <v>1</v>
          </cell>
          <cell r="N94">
            <v>39</v>
          </cell>
          <cell r="AE94">
            <v>8</v>
          </cell>
        </row>
        <row r="95">
          <cell r="A95" t="str">
            <v>C0087-2-1</v>
          </cell>
          <cell r="L95">
            <v>1</v>
          </cell>
          <cell r="N95">
            <v>32</v>
          </cell>
          <cell r="AE95">
            <v>8</v>
          </cell>
        </row>
        <row r="96">
          <cell r="A96" t="str">
            <v>C0088-1-1</v>
          </cell>
          <cell r="L96">
            <v>0</v>
          </cell>
          <cell r="N96">
            <v>41</v>
          </cell>
          <cell r="AE96">
            <v>12</v>
          </cell>
        </row>
        <row r="97">
          <cell r="A97" t="str">
            <v>C0089-1-1</v>
          </cell>
          <cell r="L97">
            <v>0</v>
          </cell>
          <cell r="N97">
            <v>39</v>
          </cell>
          <cell r="AE97">
            <v>12</v>
          </cell>
        </row>
        <row r="98">
          <cell r="A98" t="str">
            <v>C0090-1-1</v>
          </cell>
          <cell r="L98">
            <v>0</v>
          </cell>
          <cell r="N98">
            <v>39</v>
          </cell>
          <cell r="AE98">
            <v>16</v>
          </cell>
        </row>
        <row r="99">
          <cell r="A99" t="str">
            <v>C0091-1-1</v>
          </cell>
          <cell r="L99">
            <v>1</v>
          </cell>
          <cell r="N99">
            <v>41</v>
          </cell>
          <cell r="AE99">
            <v>14</v>
          </cell>
        </row>
        <row r="100">
          <cell r="A100" t="str">
            <v>C0091-2-1</v>
          </cell>
          <cell r="L100">
            <v>0</v>
          </cell>
          <cell r="N100">
            <v>39</v>
          </cell>
          <cell r="AE100">
            <v>14</v>
          </cell>
        </row>
        <row r="101">
          <cell r="A101" t="str">
            <v>C0092-1-1</v>
          </cell>
          <cell r="L101">
            <v>1</v>
          </cell>
          <cell r="N101">
            <v>39</v>
          </cell>
          <cell r="AE101">
            <v>9</v>
          </cell>
        </row>
        <row r="102">
          <cell r="A102" t="str">
            <v>C0092-2-1</v>
          </cell>
          <cell r="L102">
            <v>0</v>
          </cell>
          <cell r="N102">
            <v>40</v>
          </cell>
          <cell r="AE102">
            <v>10</v>
          </cell>
        </row>
        <row r="103">
          <cell r="A103" t="str">
            <v>C0092-3-1</v>
          </cell>
          <cell r="L103">
            <v>0</v>
          </cell>
          <cell r="N103">
            <v>39</v>
          </cell>
          <cell r="AE103">
            <v>10</v>
          </cell>
        </row>
        <row r="104">
          <cell r="A104" t="str">
            <v>C0093-1-1</v>
          </cell>
          <cell r="L104">
            <v>1</v>
          </cell>
          <cell r="N104">
            <v>40</v>
          </cell>
          <cell r="AE104">
            <v>18</v>
          </cell>
        </row>
        <row r="105">
          <cell r="A105" t="str">
            <v>C0094-1-1</v>
          </cell>
          <cell r="L105">
            <v>0</v>
          </cell>
          <cell r="N105">
            <v>39</v>
          </cell>
          <cell r="AE105">
            <v>16</v>
          </cell>
        </row>
        <row r="106">
          <cell r="A106" t="str">
            <v>C0095-1-1</v>
          </cell>
          <cell r="L106">
            <v>0</v>
          </cell>
          <cell r="N106">
            <v>39</v>
          </cell>
          <cell r="AE106">
            <v>22</v>
          </cell>
        </row>
        <row r="107">
          <cell r="A107" t="str">
            <v>C0095-2-1</v>
          </cell>
          <cell r="L107">
            <v>1</v>
          </cell>
          <cell r="N107">
            <v>39</v>
          </cell>
          <cell r="AE107">
            <v>23</v>
          </cell>
        </row>
        <row r="108">
          <cell r="A108" t="str">
            <v>C0096-1-1</v>
          </cell>
          <cell r="L108">
            <v>1</v>
          </cell>
          <cell r="N108">
            <v>41</v>
          </cell>
          <cell r="AE108">
            <v>24</v>
          </cell>
        </row>
        <row r="109">
          <cell r="A109" t="str">
            <v>C0097-1-1</v>
          </cell>
          <cell r="L109">
            <v>0</v>
          </cell>
          <cell r="N109">
            <v>41</v>
          </cell>
          <cell r="AE109">
            <v>20</v>
          </cell>
        </row>
        <row r="110">
          <cell r="A110" t="str">
            <v>C0098-1-1</v>
          </cell>
          <cell r="L110">
            <v>0</v>
          </cell>
          <cell r="N110">
            <v>41</v>
          </cell>
          <cell r="AE110">
            <v>10</v>
          </cell>
        </row>
        <row r="111">
          <cell r="A111" t="str">
            <v>C0099-1-1</v>
          </cell>
          <cell r="L111">
            <v>0</v>
          </cell>
          <cell r="N111">
            <v>39</v>
          </cell>
          <cell r="AE111">
            <v>28</v>
          </cell>
        </row>
        <row r="112">
          <cell r="A112" t="str">
            <v>C0100-1-1</v>
          </cell>
          <cell r="L112">
            <v>1</v>
          </cell>
          <cell r="N112">
            <v>40</v>
          </cell>
          <cell r="AE112">
            <v>16</v>
          </cell>
        </row>
        <row r="113">
          <cell r="A113" t="str">
            <v>C0101-1-1</v>
          </cell>
          <cell r="L113">
            <v>0</v>
          </cell>
          <cell r="N113">
            <v>35</v>
          </cell>
          <cell r="AE113">
            <v>18</v>
          </cell>
        </row>
        <row r="114">
          <cell r="A114" t="str">
            <v>C0101-2-1</v>
          </cell>
          <cell r="L114">
            <v>0</v>
          </cell>
          <cell r="N114">
            <v>38</v>
          </cell>
          <cell r="AE114">
            <v>18</v>
          </cell>
        </row>
        <row r="115">
          <cell r="A115" t="str">
            <v>C0102-1-1</v>
          </cell>
          <cell r="L115">
            <v>1</v>
          </cell>
          <cell r="N115">
            <v>36</v>
          </cell>
          <cell r="AE115">
            <v>12</v>
          </cell>
        </row>
        <row r="116">
          <cell r="A116" t="str">
            <v>C0105-1-1</v>
          </cell>
          <cell r="L116">
            <v>1</v>
          </cell>
          <cell r="N116">
            <v>40</v>
          </cell>
          <cell r="AE116">
            <v>13</v>
          </cell>
        </row>
        <row r="117">
          <cell r="A117" t="str">
            <v>C0106-1-1</v>
          </cell>
          <cell r="L117">
            <v>0</v>
          </cell>
          <cell r="N117">
            <v>40</v>
          </cell>
          <cell r="AE117">
            <v>14</v>
          </cell>
        </row>
        <row r="118">
          <cell r="A118" t="str">
            <v>C0107-1-1</v>
          </cell>
          <cell r="L118">
            <v>0</v>
          </cell>
          <cell r="N118">
            <v>36</v>
          </cell>
          <cell r="AE118">
            <v>16</v>
          </cell>
        </row>
        <row r="119">
          <cell r="A119" t="str">
            <v>C0107-2-1</v>
          </cell>
          <cell r="L119">
            <v>1</v>
          </cell>
          <cell r="N119">
            <v>36</v>
          </cell>
          <cell r="AE119">
            <v>16</v>
          </cell>
        </row>
        <row r="120">
          <cell r="A120" t="str">
            <v>C0108-1-1</v>
          </cell>
          <cell r="L120">
            <v>1</v>
          </cell>
          <cell r="N120">
            <v>39</v>
          </cell>
          <cell r="AE120">
            <v>12</v>
          </cell>
        </row>
        <row r="121">
          <cell r="A121" t="str">
            <v>C0109-1-1</v>
          </cell>
          <cell r="L121">
            <v>0</v>
          </cell>
          <cell r="N121">
            <v>36</v>
          </cell>
          <cell r="AE121">
            <v>12</v>
          </cell>
        </row>
        <row r="122">
          <cell r="A122" t="str">
            <v>C0110-1-1</v>
          </cell>
          <cell r="L122">
            <v>1</v>
          </cell>
          <cell r="N122">
            <v>40</v>
          </cell>
          <cell r="AE122">
            <v>14</v>
          </cell>
        </row>
        <row r="123">
          <cell r="A123" t="str">
            <v>C0111-1-1</v>
          </cell>
          <cell r="L123">
            <v>1</v>
          </cell>
          <cell r="N123">
            <v>38</v>
          </cell>
          <cell r="AE123">
            <v>19</v>
          </cell>
        </row>
        <row r="124">
          <cell r="A124" t="str">
            <v>C0112-1-1</v>
          </cell>
          <cell r="L124">
            <v>0</v>
          </cell>
          <cell r="N124">
            <v>40</v>
          </cell>
          <cell r="AE124">
            <v>18</v>
          </cell>
        </row>
        <row r="125">
          <cell r="A125" t="str">
            <v>C0113-1-1</v>
          </cell>
          <cell r="L125">
            <v>0</v>
          </cell>
          <cell r="N125">
            <v>38</v>
          </cell>
          <cell r="AE125">
            <v>17</v>
          </cell>
        </row>
        <row r="126">
          <cell r="A126" t="str">
            <v>C0113-2-1</v>
          </cell>
          <cell r="L126">
            <v>0</v>
          </cell>
          <cell r="N126">
            <v>39</v>
          </cell>
          <cell r="AE126">
            <v>17</v>
          </cell>
        </row>
        <row r="127">
          <cell r="A127" t="str">
            <v>C0114-1-1</v>
          </cell>
          <cell r="L127">
            <v>1</v>
          </cell>
          <cell r="N127">
            <v>38</v>
          </cell>
          <cell r="AE127">
            <v>16</v>
          </cell>
        </row>
        <row r="128">
          <cell r="A128" t="str">
            <v>C0117-1-1</v>
          </cell>
          <cell r="L128">
            <v>0</v>
          </cell>
          <cell r="N128">
            <v>36</v>
          </cell>
          <cell r="AE128">
            <v>16</v>
          </cell>
        </row>
        <row r="129">
          <cell r="A129" t="str">
            <v>C0118-1-1</v>
          </cell>
          <cell r="L129">
            <v>1</v>
          </cell>
          <cell r="N129">
            <v>40</v>
          </cell>
          <cell r="AE129">
            <v>16</v>
          </cell>
        </row>
        <row r="130">
          <cell r="A130" t="str">
            <v>C0119-1-1</v>
          </cell>
          <cell r="L130">
            <v>1</v>
          </cell>
          <cell r="N130">
            <v>39</v>
          </cell>
          <cell r="AE130">
            <v>16</v>
          </cell>
        </row>
        <row r="131">
          <cell r="A131" t="str">
            <v>C0120-1-1</v>
          </cell>
          <cell r="L131">
            <v>1</v>
          </cell>
          <cell r="N131">
            <v>39</v>
          </cell>
          <cell r="AE131">
            <v>16</v>
          </cell>
        </row>
        <row r="132">
          <cell r="A132" t="str">
            <v>C0121-1-1</v>
          </cell>
          <cell r="L132">
            <v>0</v>
          </cell>
          <cell r="N132">
            <v>36</v>
          </cell>
          <cell r="AE132">
            <v>14</v>
          </cell>
        </row>
        <row r="133">
          <cell r="A133" t="str">
            <v>C0122-1-1</v>
          </cell>
          <cell r="L133">
            <v>0</v>
          </cell>
          <cell r="N133">
            <v>38</v>
          </cell>
          <cell r="AE133">
            <v>19</v>
          </cell>
        </row>
        <row r="134">
          <cell r="A134" t="str">
            <v>C0123-1-1</v>
          </cell>
          <cell r="L134">
            <v>1</v>
          </cell>
          <cell r="N134">
            <v>39</v>
          </cell>
          <cell r="AE134">
            <v>16</v>
          </cell>
        </row>
        <row r="135">
          <cell r="A135" t="str">
            <v>C0124-1-1</v>
          </cell>
          <cell r="L135">
            <v>1</v>
          </cell>
          <cell r="N135">
            <v>37</v>
          </cell>
          <cell r="AE135">
            <v>16</v>
          </cell>
        </row>
        <row r="136">
          <cell r="A136" t="str">
            <v>C0125-1-1</v>
          </cell>
          <cell r="L136">
            <v>1</v>
          </cell>
          <cell r="N136">
            <v>38</v>
          </cell>
          <cell r="AE136">
            <v>12</v>
          </cell>
        </row>
        <row r="137">
          <cell r="A137" t="str">
            <v>C0126-1-1</v>
          </cell>
          <cell r="L137">
            <v>1</v>
          </cell>
          <cell r="N137">
            <v>41</v>
          </cell>
          <cell r="AE137">
            <v>14</v>
          </cell>
        </row>
        <row r="138">
          <cell r="A138" t="str">
            <v>C0127-1-1</v>
          </cell>
          <cell r="L138">
            <v>1</v>
          </cell>
          <cell r="N138">
            <v>39</v>
          </cell>
          <cell r="AE138">
            <v>16</v>
          </cell>
        </row>
        <row r="139">
          <cell r="A139" t="str">
            <v>C0128-1-1</v>
          </cell>
          <cell r="L139">
            <v>1</v>
          </cell>
          <cell r="N139">
            <v>40</v>
          </cell>
          <cell r="AE139">
            <v>23</v>
          </cell>
        </row>
        <row r="140">
          <cell r="A140" t="str">
            <v>C0128-2-1</v>
          </cell>
          <cell r="L140">
            <v>0</v>
          </cell>
          <cell r="N140">
            <v>39</v>
          </cell>
          <cell r="AE140">
            <v>20</v>
          </cell>
        </row>
        <row r="141">
          <cell r="A141" t="str">
            <v>C0129-1-1</v>
          </cell>
          <cell r="L141">
            <v>1</v>
          </cell>
          <cell r="N141">
            <v>39</v>
          </cell>
          <cell r="AE141">
            <v>16</v>
          </cell>
        </row>
        <row r="142">
          <cell r="A142" t="str">
            <v>C0129-2-1</v>
          </cell>
          <cell r="L142">
            <v>1</v>
          </cell>
          <cell r="N142">
            <v>41</v>
          </cell>
          <cell r="AE142">
            <v>16</v>
          </cell>
        </row>
        <row r="143">
          <cell r="A143" t="str">
            <v>C0130-1-1</v>
          </cell>
          <cell r="L143">
            <v>0</v>
          </cell>
          <cell r="N143">
            <v>37</v>
          </cell>
          <cell r="AE143">
            <v>13</v>
          </cell>
        </row>
        <row r="144">
          <cell r="A144" t="str">
            <v>C0130-2-1</v>
          </cell>
          <cell r="L144">
            <v>1</v>
          </cell>
          <cell r="N144">
            <v>37</v>
          </cell>
          <cell r="AE144">
            <v>13</v>
          </cell>
        </row>
        <row r="145">
          <cell r="A145" t="str">
            <v>C0131-1-1</v>
          </cell>
          <cell r="L145">
            <v>1</v>
          </cell>
          <cell r="N145">
            <v>40</v>
          </cell>
          <cell r="AE145">
            <v>21</v>
          </cell>
        </row>
        <row r="146">
          <cell r="A146" t="str">
            <v>C0132-1-1</v>
          </cell>
          <cell r="L146">
            <v>1</v>
          </cell>
          <cell r="N146">
            <v>41</v>
          </cell>
          <cell r="AE146">
            <v>16</v>
          </cell>
        </row>
        <row r="147">
          <cell r="A147" t="str">
            <v>C0133-1-1</v>
          </cell>
          <cell r="L147">
            <v>1</v>
          </cell>
          <cell r="N147">
            <v>39</v>
          </cell>
          <cell r="AE147">
            <v>14</v>
          </cell>
        </row>
        <row r="148">
          <cell r="A148" t="str">
            <v>C0134-1-1</v>
          </cell>
          <cell r="L148">
            <v>0</v>
          </cell>
          <cell r="N148">
            <v>40</v>
          </cell>
          <cell r="AE148">
            <v>19</v>
          </cell>
        </row>
        <row r="149">
          <cell r="A149" t="str">
            <v>C0136-2-1</v>
          </cell>
          <cell r="L149">
            <v>1</v>
          </cell>
          <cell r="N149">
            <v>39</v>
          </cell>
          <cell r="AE149">
            <v>8</v>
          </cell>
        </row>
        <row r="150">
          <cell r="A150" t="str">
            <v>C0137-1-1</v>
          </cell>
          <cell r="L150">
            <v>0</v>
          </cell>
          <cell r="N150">
            <v>39</v>
          </cell>
          <cell r="AE150">
            <v>16</v>
          </cell>
        </row>
        <row r="151">
          <cell r="A151" t="str">
            <v>C0137-2-1</v>
          </cell>
          <cell r="L151">
            <v>0</v>
          </cell>
          <cell r="N151">
            <v>37</v>
          </cell>
          <cell r="AE151">
            <v>16</v>
          </cell>
        </row>
        <row r="152">
          <cell r="A152" t="str">
            <v>C0138-1-1</v>
          </cell>
          <cell r="L152">
            <v>1</v>
          </cell>
          <cell r="N152">
            <v>39</v>
          </cell>
          <cell r="AE152">
            <v>12</v>
          </cell>
        </row>
        <row r="153">
          <cell r="A153" t="str">
            <v>C0139-1-1</v>
          </cell>
          <cell r="L153">
            <v>0</v>
          </cell>
          <cell r="N153">
            <v>36</v>
          </cell>
          <cell r="AE153">
            <v>21</v>
          </cell>
        </row>
        <row r="154">
          <cell r="A154" t="str">
            <v>C0140-1-1</v>
          </cell>
          <cell r="L154">
            <v>1</v>
          </cell>
          <cell r="N154">
            <v>31</v>
          </cell>
          <cell r="AE154">
            <v>12</v>
          </cell>
        </row>
        <row r="155">
          <cell r="A155" t="str">
            <v>C0141-1-1</v>
          </cell>
          <cell r="L155">
            <v>0</v>
          </cell>
          <cell r="N155">
            <v>39</v>
          </cell>
          <cell r="AE155">
            <v>12</v>
          </cell>
        </row>
        <row r="156">
          <cell r="A156" t="str">
            <v>C0142-1-1</v>
          </cell>
          <cell r="L156">
            <v>0</v>
          </cell>
          <cell r="N156">
            <v>37</v>
          </cell>
          <cell r="AE156">
            <v>18</v>
          </cell>
        </row>
        <row r="157">
          <cell r="A157" t="str">
            <v>C0143-1-1</v>
          </cell>
          <cell r="L157">
            <v>1</v>
          </cell>
          <cell r="N157">
            <v>40</v>
          </cell>
          <cell r="AE157">
            <v>16</v>
          </cell>
        </row>
        <row r="158">
          <cell r="A158" t="str">
            <v>C0144-1-1</v>
          </cell>
          <cell r="L158">
            <v>0</v>
          </cell>
          <cell r="N158">
            <v>40</v>
          </cell>
          <cell r="AE158">
            <v>18</v>
          </cell>
        </row>
        <row r="159">
          <cell r="A159" t="str">
            <v>C0145-1-1</v>
          </cell>
          <cell r="L159">
            <v>1</v>
          </cell>
          <cell r="N159">
            <v>39</v>
          </cell>
          <cell r="AE159">
            <v>18</v>
          </cell>
        </row>
        <row r="160">
          <cell r="A160" t="str">
            <v>C0145-2-1</v>
          </cell>
          <cell r="L160">
            <v>1</v>
          </cell>
          <cell r="N160">
            <v>39</v>
          </cell>
          <cell r="AE160">
            <v>18</v>
          </cell>
        </row>
        <row r="161">
          <cell r="A161" t="str">
            <v>C0145-3-1</v>
          </cell>
          <cell r="L161">
            <v>0</v>
          </cell>
          <cell r="N161">
            <v>40</v>
          </cell>
          <cell r="AE161">
            <v>18</v>
          </cell>
        </row>
        <row r="162">
          <cell r="A162" t="str">
            <v>C0146-1-1</v>
          </cell>
          <cell r="L162">
            <v>0</v>
          </cell>
          <cell r="N162">
            <v>39</v>
          </cell>
          <cell r="AE162">
            <v>18</v>
          </cell>
        </row>
        <row r="163">
          <cell r="A163" t="str">
            <v>C0147-1-1</v>
          </cell>
          <cell r="L163">
            <v>0</v>
          </cell>
          <cell r="N163">
            <v>39</v>
          </cell>
          <cell r="AE163">
            <v>17</v>
          </cell>
        </row>
        <row r="164">
          <cell r="A164" t="str">
            <v>C0147-2-1</v>
          </cell>
          <cell r="L164">
            <v>0</v>
          </cell>
          <cell r="N164">
            <v>41</v>
          </cell>
          <cell r="AE164">
            <v>18</v>
          </cell>
        </row>
        <row r="165">
          <cell r="A165" t="str">
            <v>C0148-1-1</v>
          </cell>
          <cell r="L165">
            <v>0</v>
          </cell>
          <cell r="N165">
            <v>41</v>
          </cell>
          <cell r="AE165">
            <v>16</v>
          </cell>
        </row>
        <row r="166">
          <cell r="A166" t="str">
            <v>C0149-1-1</v>
          </cell>
          <cell r="L166">
            <v>1</v>
          </cell>
          <cell r="N166">
            <v>41</v>
          </cell>
          <cell r="AE166">
            <v>23</v>
          </cell>
        </row>
        <row r="167">
          <cell r="A167" t="str">
            <v>C0151-1-1</v>
          </cell>
          <cell r="L167">
            <v>1</v>
          </cell>
          <cell r="N167">
            <v>38</v>
          </cell>
          <cell r="AE167">
            <v>16</v>
          </cell>
        </row>
        <row r="168">
          <cell r="A168" t="str">
            <v>C0152-1-1</v>
          </cell>
          <cell r="L168">
            <v>1</v>
          </cell>
          <cell r="N168">
            <v>39</v>
          </cell>
          <cell r="AE168">
            <v>15</v>
          </cell>
        </row>
        <row r="169">
          <cell r="A169" t="str">
            <v>C0153-1-1</v>
          </cell>
          <cell r="L169">
            <v>0</v>
          </cell>
          <cell r="N169">
            <v>39</v>
          </cell>
          <cell r="AE169">
            <v>16</v>
          </cell>
        </row>
        <row r="170">
          <cell r="A170" t="str">
            <v>C0154-1-1</v>
          </cell>
          <cell r="L170">
            <v>1</v>
          </cell>
          <cell r="N170">
            <v>38</v>
          </cell>
          <cell r="AE170">
            <v>13</v>
          </cell>
        </row>
        <row r="171">
          <cell r="A171" t="str">
            <v>C0154-2-1</v>
          </cell>
          <cell r="L171">
            <v>0</v>
          </cell>
          <cell r="N171">
            <v>39</v>
          </cell>
          <cell r="AE171">
            <v>13</v>
          </cell>
        </row>
        <row r="172">
          <cell r="A172" t="str">
            <v>C0155-1-1</v>
          </cell>
          <cell r="L172">
            <v>0</v>
          </cell>
          <cell r="N172">
            <v>40</v>
          </cell>
          <cell r="AE172">
            <v>13</v>
          </cell>
        </row>
        <row r="173">
          <cell r="A173" t="str">
            <v>C0156-1-1</v>
          </cell>
          <cell r="L173">
            <v>1</v>
          </cell>
          <cell r="N173">
            <v>37</v>
          </cell>
          <cell r="AE173">
            <v>16</v>
          </cell>
        </row>
        <row r="174">
          <cell r="A174" t="str">
            <v>C0157-1-1</v>
          </cell>
          <cell r="L174">
            <v>1</v>
          </cell>
          <cell r="N174">
            <v>39</v>
          </cell>
          <cell r="AE174">
            <v>18</v>
          </cell>
        </row>
        <row r="175">
          <cell r="A175" t="str">
            <v>C0158-1-1</v>
          </cell>
          <cell r="L175">
            <v>0</v>
          </cell>
          <cell r="N175">
            <v>39</v>
          </cell>
          <cell r="AE175">
            <v>13.5</v>
          </cell>
        </row>
        <row r="176">
          <cell r="A176" t="str">
            <v>C0159-1-1</v>
          </cell>
          <cell r="L176">
            <v>0</v>
          </cell>
          <cell r="N176">
            <v>38</v>
          </cell>
          <cell r="AE176">
            <v>12</v>
          </cell>
        </row>
        <row r="177">
          <cell r="A177" t="str">
            <v>C0160-1-1</v>
          </cell>
          <cell r="L177">
            <v>1</v>
          </cell>
          <cell r="N177">
            <v>38</v>
          </cell>
          <cell r="AE177">
            <v>8</v>
          </cell>
        </row>
        <row r="178">
          <cell r="A178" t="str">
            <v>C0160-2-1</v>
          </cell>
          <cell r="L178">
            <v>1</v>
          </cell>
          <cell r="N178">
            <v>38</v>
          </cell>
          <cell r="AE178">
            <v>8</v>
          </cell>
        </row>
        <row r="179">
          <cell r="A179" t="str">
            <v>C0161-1-1</v>
          </cell>
          <cell r="L179">
            <v>1</v>
          </cell>
          <cell r="N179">
            <v>35</v>
          </cell>
          <cell r="AE179">
            <v>14</v>
          </cell>
        </row>
        <row r="180">
          <cell r="A180" t="str">
            <v>C0162-1-1</v>
          </cell>
          <cell r="L180">
            <v>0</v>
          </cell>
          <cell r="N180">
            <v>41</v>
          </cell>
          <cell r="AE180">
            <v>15</v>
          </cell>
        </row>
        <row r="181">
          <cell r="A181" t="str">
            <v>C0163-1-1</v>
          </cell>
          <cell r="L181">
            <v>0</v>
          </cell>
          <cell r="N181">
            <v>39</v>
          </cell>
          <cell r="AE181">
            <v>24</v>
          </cell>
        </row>
        <row r="182">
          <cell r="A182" t="str">
            <v>C0164-1-1</v>
          </cell>
          <cell r="L182">
            <v>0</v>
          </cell>
          <cell r="N182">
            <v>40</v>
          </cell>
          <cell r="AE182">
            <v>13</v>
          </cell>
        </row>
        <row r="183">
          <cell r="A183" t="str">
            <v>C0164-2-1</v>
          </cell>
          <cell r="L183">
            <v>0</v>
          </cell>
          <cell r="N183">
            <v>39</v>
          </cell>
          <cell r="AE183">
            <v>13</v>
          </cell>
        </row>
        <row r="184">
          <cell r="A184" t="str">
            <v>C0165-1-1</v>
          </cell>
          <cell r="L184">
            <v>1</v>
          </cell>
          <cell r="N184">
            <v>34</v>
          </cell>
          <cell r="AE184">
            <v>11</v>
          </cell>
        </row>
        <row r="185">
          <cell r="A185" t="str">
            <v>C0165-1-2</v>
          </cell>
          <cell r="L185">
            <v>0</v>
          </cell>
          <cell r="N185">
            <v>34</v>
          </cell>
          <cell r="AE185">
            <v>11</v>
          </cell>
        </row>
        <row r="186">
          <cell r="A186" t="str">
            <v>C0166-1-1</v>
          </cell>
          <cell r="L186">
            <v>1</v>
          </cell>
          <cell r="N186">
            <v>39</v>
          </cell>
          <cell r="AE186">
            <v>18</v>
          </cell>
        </row>
        <row r="187">
          <cell r="A187" t="str">
            <v>C0167-1-1</v>
          </cell>
          <cell r="L187">
            <v>1</v>
          </cell>
          <cell r="N187">
            <v>39</v>
          </cell>
          <cell r="AE187">
            <v>16</v>
          </cell>
        </row>
        <row r="188">
          <cell r="A188" t="str">
            <v>C0168-1-1</v>
          </cell>
          <cell r="L188">
            <v>0</v>
          </cell>
          <cell r="N188">
            <v>36</v>
          </cell>
          <cell r="AE188">
            <v>12</v>
          </cell>
        </row>
        <row r="189">
          <cell r="A189" t="str">
            <v>C0168-2-1</v>
          </cell>
          <cell r="L189">
            <v>1</v>
          </cell>
          <cell r="N189">
            <v>34</v>
          </cell>
          <cell r="AE189">
            <v>12</v>
          </cell>
        </row>
        <row r="190">
          <cell r="A190" t="str">
            <v>C0169-1-1</v>
          </cell>
          <cell r="L190">
            <v>0</v>
          </cell>
          <cell r="N190">
            <v>39</v>
          </cell>
          <cell r="AE190">
            <v>16</v>
          </cell>
        </row>
        <row r="191">
          <cell r="A191" t="str">
            <v>C0170-1-1</v>
          </cell>
          <cell r="L191">
            <v>1</v>
          </cell>
          <cell r="N191">
            <v>41</v>
          </cell>
          <cell r="AE191">
            <v>12</v>
          </cell>
        </row>
        <row r="192">
          <cell r="A192" t="str">
            <v>C0171-1-1</v>
          </cell>
          <cell r="L192">
            <v>0</v>
          </cell>
          <cell r="N192">
            <v>38</v>
          </cell>
          <cell r="AE192">
            <v>16</v>
          </cell>
        </row>
        <row r="193">
          <cell r="A193" t="str">
            <v>C0172-1-1</v>
          </cell>
          <cell r="L193">
            <v>0</v>
          </cell>
          <cell r="N193">
            <v>39</v>
          </cell>
          <cell r="AE193">
            <v>18</v>
          </cell>
        </row>
        <row r="194">
          <cell r="A194" t="str">
            <v>C0173-1-1</v>
          </cell>
          <cell r="L194">
            <v>0</v>
          </cell>
          <cell r="N194">
            <v>39</v>
          </cell>
          <cell r="AE194">
            <v>16</v>
          </cell>
        </row>
        <row r="195">
          <cell r="A195" t="str">
            <v>C0174-1-1</v>
          </cell>
          <cell r="L195">
            <v>1</v>
          </cell>
          <cell r="N195">
            <v>39</v>
          </cell>
          <cell r="AE195">
            <v>16</v>
          </cell>
        </row>
        <row r="196">
          <cell r="A196" t="str">
            <v>C0175-1-1</v>
          </cell>
          <cell r="L196">
            <v>0</v>
          </cell>
          <cell r="N196">
            <v>38</v>
          </cell>
          <cell r="AE196">
            <v>16</v>
          </cell>
        </row>
        <row r="197">
          <cell r="A197" t="str">
            <v>C0176-1-1</v>
          </cell>
          <cell r="L197">
            <v>1</v>
          </cell>
          <cell r="N197">
            <v>39</v>
          </cell>
          <cell r="AE197">
            <v>16</v>
          </cell>
        </row>
        <row r="198">
          <cell r="A198" t="str">
            <v>C0176-2-1</v>
          </cell>
          <cell r="L198">
            <v>0</v>
          </cell>
          <cell r="N198">
            <v>39</v>
          </cell>
          <cell r="AE198">
            <v>16</v>
          </cell>
        </row>
        <row r="199">
          <cell r="A199" t="str">
            <v>C0177-1-1</v>
          </cell>
          <cell r="L199">
            <v>1</v>
          </cell>
          <cell r="N199">
            <v>38</v>
          </cell>
          <cell r="AE199">
            <v>16</v>
          </cell>
        </row>
        <row r="200">
          <cell r="A200" t="str">
            <v>C0178-1-1</v>
          </cell>
          <cell r="L200">
            <v>1</v>
          </cell>
          <cell r="N200">
            <v>41</v>
          </cell>
          <cell r="AE200">
            <v>16</v>
          </cell>
        </row>
        <row r="201">
          <cell r="A201" t="str">
            <v>C0179-1-1</v>
          </cell>
          <cell r="L201">
            <v>0</v>
          </cell>
          <cell r="N201">
            <v>40</v>
          </cell>
          <cell r="AE201">
            <v>16</v>
          </cell>
        </row>
        <row r="202">
          <cell r="A202" t="str">
            <v>C0180-1-1</v>
          </cell>
          <cell r="L202">
            <v>1</v>
          </cell>
          <cell r="N202">
            <v>39</v>
          </cell>
          <cell r="AE202">
            <v>16</v>
          </cell>
        </row>
        <row r="203">
          <cell r="A203" t="str">
            <v>C0182-1-1</v>
          </cell>
          <cell r="L203">
            <v>0</v>
          </cell>
          <cell r="N203">
            <v>40</v>
          </cell>
          <cell r="AE203">
            <v>24</v>
          </cell>
        </row>
        <row r="204">
          <cell r="A204" t="str">
            <v>C0183-1-1</v>
          </cell>
          <cell r="L204">
            <v>0</v>
          </cell>
          <cell r="N204">
            <v>39</v>
          </cell>
          <cell r="AE204">
            <v>13</v>
          </cell>
        </row>
        <row r="205">
          <cell r="A205" t="str">
            <v>C0183-2-1</v>
          </cell>
          <cell r="L205">
            <v>1</v>
          </cell>
          <cell r="N205">
            <v>40</v>
          </cell>
          <cell r="AE205">
            <v>13</v>
          </cell>
        </row>
        <row r="206">
          <cell r="A206" t="str">
            <v>C0184-1-1</v>
          </cell>
          <cell r="L206">
            <v>1</v>
          </cell>
          <cell r="N206">
            <v>40</v>
          </cell>
          <cell r="AE206">
            <v>16</v>
          </cell>
        </row>
        <row r="207">
          <cell r="A207" t="str">
            <v>C0184-2-1</v>
          </cell>
          <cell r="L207">
            <v>1</v>
          </cell>
          <cell r="N207">
            <v>40</v>
          </cell>
          <cell r="AE207">
            <v>16</v>
          </cell>
        </row>
        <row r="208">
          <cell r="A208" t="str">
            <v>C0185-1-1</v>
          </cell>
          <cell r="L208">
            <v>1</v>
          </cell>
          <cell r="N208">
            <v>39</v>
          </cell>
          <cell r="AE208">
            <v>14</v>
          </cell>
        </row>
        <row r="209">
          <cell r="A209" t="str">
            <v>C0186-1-1</v>
          </cell>
          <cell r="L209">
            <v>0</v>
          </cell>
          <cell r="N209">
            <v>30</v>
          </cell>
          <cell r="AE209">
            <v>10</v>
          </cell>
        </row>
        <row r="210">
          <cell r="A210" t="str">
            <v>C0187-1-1</v>
          </cell>
          <cell r="L210">
            <v>1</v>
          </cell>
          <cell r="N210">
            <v>40</v>
          </cell>
          <cell r="AE210">
            <v>18</v>
          </cell>
        </row>
        <row r="211">
          <cell r="A211" t="str">
            <v>C0188-1-1</v>
          </cell>
          <cell r="L211">
            <v>0</v>
          </cell>
          <cell r="N211">
            <v>39</v>
          </cell>
          <cell r="AE211">
            <v>15</v>
          </cell>
        </row>
        <row r="212">
          <cell r="A212" t="str">
            <v>C0189-1-1</v>
          </cell>
          <cell r="L212">
            <v>0</v>
          </cell>
          <cell r="N212">
            <v>38</v>
          </cell>
          <cell r="AE212">
            <v>18</v>
          </cell>
        </row>
        <row r="213">
          <cell r="A213" t="str">
            <v>C0190-1-1</v>
          </cell>
          <cell r="L213">
            <v>0</v>
          </cell>
          <cell r="N213">
            <v>40</v>
          </cell>
          <cell r="AE213">
            <v>12</v>
          </cell>
        </row>
        <row r="214">
          <cell r="A214" t="str">
            <v>C0190-2-1</v>
          </cell>
          <cell r="L214">
            <v>0</v>
          </cell>
          <cell r="N214">
            <v>39</v>
          </cell>
          <cell r="AE214">
            <v>11</v>
          </cell>
        </row>
        <row r="215">
          <cell r="A215" t="str">
            <v>C0191-1-1</v>
          </cell>
          <cell r="L215">
            <v>1</v>
          </cell>
          <cell r="N215">
            <v>41</v>
          </cell>
          <cell r="AE215">
            <v>16</v>
          </cell>
        </row>
        <row r="216">
          <cell r="A216" t="str">
            <v>C0192-1-1</v>
          </cell>
          <cell r="L216">
            <v>0</v>
          </cell>
          <cell r="N216">
            <v>40</v>
          </cell>
          <cell r="AE216">
            <v>16</v>
          </cell>
        </row>
        <row r="217">
          <cell r="A217" t="str">
            <v>C0193-1-1</v>
          </cell>
          <cell r="L217">
            <v>1</v>
          </cell>
          <cell r="N217">
            <v>39</v>
          </cell>
          <cell r="AE217">
            <v>22</v>
          </cell>
        </row>
        <row r="218">
          <cell r="A218" t="str">
            <v>C0194-1-1</v>
          </cell>
          <cell r="L218">
            <v>1</v>
          </cell>
          <cell r="N218">
            <v>38</v>
          </cell>
          <cell r="AE218">
            <v>11</v>
          </cell>
        </row>
        <row r="219">
          <cell r="A219" t="str">
            <v>C0195-1-1</v>
          </cell>
          <cell r="L219">
            <v>0</v>
          </cell>
          <cell r="N219">
            <v>35</v>
          </cell>
          <cell r="AE219">
            <v>12</v>
          </cell>
        </row>
        <row r="220">
          <cell r="A220" t="str">
            <v>C0195-2-1</v>
          </cell>
          <cell r="L220">
            <v>1</v>
          </cell>
          <cell r="N220">
            <v>34</v>
          </cell>
          <cell r="AE220">
            <v>12</v>
          </cell>
        </row>
        <row r="221">
          <cell r="A221" t="str">
            <v>C0196-1-1</v>
          </cell>
          <cell r="L221">
            <v>0</v>
          </cell>
          <cell r="N221">
            <v>40</v>
          </cell>
          <cell r="AE221">
            <v>12</v>
          </cell>
        </row>
        <row r="222">
          <cell r="A222" t="str">
            <v>C0197-1-1</v>
          </cell>
          <cell r="L222">
            <v>1</v>
          </cell>
          <cell r="N222">
            <v>40</v>
          </cell>
          <cell r="AE222">
            <v>12</v>
          </cell>
        </row>
        <row r="223">
          <cell r="A223" t="str">
            <v>C0199-1-1</v>
          </cell>
          <cell r="L223">
            <v>1</v>
          </cell>
          <cell r="N223">
            <v>38</v>
          </cell>
          <cell r="AE223">
            <v>18</v>
          </cell>
        </row>
        <row r="224">
          <cell r="A224" t="str">
            <v>C0201-1-1</v>
          </cell>
          <cell r="L224">
            <v>0</v>
          </cell>
          <cell r="N224">
            <v>36</v>
          </cell>
          <cell r="AE224">
            <v>3</v>
          </cell>
        </row>
        <row r="225">
          <cell r="A225" t="str">
            <v>C0203-1-1</v>
          </cell>
          <cell r="L225">
            <v>1</v>
          </cell>
          <cell r="N225">
            <v>38</v>
          </cell>
          <cell r="AE225">
            <v>12</v>
          </cell>
        </row>
        <row r="226">
          <cell r="A226" t="str">
            <v>C0204-1-1</v>
          </cell>
          <cell r="L226">
            <v>1</v>
          </cell>
          <cell r="N226">
            <v>40</v>
          </cell>
          <cell r="AE226">
            <v>17</v>
          </cell>
        </row>
        <row r="227">
          <cell r="A227" t="str">
            <v>C0205-1-1</v>
          </cell>
          <cell r="L227">
            <v>1</v>
          </cell>
          <cell r="N227">
            <v>31</v>
          </cell>
          <cell r="AE227">
            <v>11</v>
          </cell>
        </row>
        <row r="228">
          <cell r="A228" t="str">
            <v>C0205-1-2</v>
          </cell>
          <cell r="L228">
            <v>0</v>
          </cell>
          <cell r="N228">
            <v>31</v>
          </cell>
          <cell r="AE228">
            <v>11</v>
          </cell>
        </row>
        <row r="229">
          <cell r="A229" t="str">
            <v>C0205-2-1</v>
          </cell>
          <cell r="L229">
            <v>1</v>
          </cell>
          <cell r="N229">
            <v>36</v>
          </cell>
          <cell r="AE229">
            <v>11</v>
          </cell>
        </row>
        <row r="230">
          <cell r="A230" t="str">
            <v>C0206-1-1</v>
          </cell>
          <cell r="L230">
            <v>0</v>
          </cell>
          <cell r="N230">
            <v>33</v>
          </cell>
          <cell r="AE230">
            <v>12</v>
          </cell>
        </row>
        <row r="231">
          <cell r="A231" t="str">
            <v>C0206-1-2</v>
          </cell>
          <cell r="L231">
            <v>1</v>
          </cell>
          <cell r="N231">
            <v>33</v>
          </cell>
          <cell r="AE231">
            <v>12</v>
          </cell>
        </row>
        <row r="232">
          <cell r="A232" t="str">
            <v>C0207-1-1</v>
          </cell>
          <cell r="L232">
            <v>1</v>
          </cell>
          <cell r="N232">
            <v>38</v>
          </cell>
          <cell r="AE232">
            <v>12</v>
          </cell>
        </row>
        <row r="233">
          <cell r="A233" t="str">
            <v>C0208-1-1</v>
          </cell>
          <cell r="L233">
            <v>1</v>
          </cell>
          <cell r="N233">
            <v>39</v>
          </cell>
          <cell r="AE233">
            <v>13</v>
          </cell>
        </row>
        <row r="234">
          <cell r="A234" t="str">
            <v>C0209-1-1</v>
          </cell>
          <cell r="L234">
            <v>1</v>
          </cell>
          <cell r="N234">
            <v>39</v>
          </cell>
          <cell r="AE234">
            <v>14</v>
          </cell>
        </row>
        <row r="235">
          <cell r="A235" t="str">
            <v>C0209-2-1</v>
          </cell>
          <cell r="L235">
            <v>1</v>
          </cell>
          <cell r="N235">
            <v>35</v>
          </cell>
          <cell r="AE235">
            <v>14</v>
          </cell>
        </row>
        <row r="236">
          <cell r="A236" t="str">
            <v>C0210-1-1</v>
          </cell>
          <cell r="L236">
            <v>0</v>
          </cell>
          <cell r="N236">
            <v>39</v>
          </cell>
          <cell r="AE236">
            <v>13</v>
          </cell>
        </row>
        <row r="237">
          <cell r="A237" t="str">
            <v>C0211-1-1</v>
          </cell>
          <cell r="L237">
            <v>0</v>
          </cell>
          <cell r="N237">
            <v>39</v>
          </cell>
          <cell r="AE237">
            <v>16</v>
          </cell>
        </row>
        <row r="238">
          <cell r="A238" t="str">
            <v>C0212-1-1</v>
          </cell>
          <cell r="L238">
            <v>0</v>
          </cell>
          <cell r="N238">
            <v>39</v>
          </cell>
          <cell r="AE238">
            <v>16</v>
          </cell>
        </row>
        <row r="239">
          <cell r="A239" t="str">
            <v>C0213-1-1</v>
          </cell>
          <cell r="L239">
            <v>0</v>
          </cell>
          <cell r="N239">
            <v>38</v>
          </cell>
          <cell r="AE239">
            <v>9</v>
          </cell>
        </row>
        <row r="240">
          <cell r="A240" t="str">
            <v>C0214-1-1</v>
          </cell>
          <cell r="L240">
            <v>0</v>
          </cell>
          <cell r="N240">
            <v>39</v>
          </cell>
          <cell r="AE240">
            <v>17</v>
          </cell>
        </row>
        <row r="241">
          <cell r="A241" t="str">
            <v>C0215-1-1</v>
          </cell>
          <cell r="L241">
            <v>1</v>
          </cell>
          <cell r="N241">
            <v>40</v>
          </cell>
          <cell r="AE241">
            <v>11</v>
          </cell>
        </row>
        <row r="242">
          <cell r="A242" t="str">
            <v>C0216-1-1</v>
          </cell>
          <cell r="L242">
            <v>1</v>
          </cell>
          <cell r="N242">
            <v>38</v>
          </cell>
          <cell r="AE242">
            <v>14</v>
          </cell>
        </row>
        <row r="243">
          <cell r="A243" t="str">
            <v>C0217-1-1</v>
          </cell>
          <cell r="L243">
            <v>1</v>
          </cell>
          <cell r="N243">
            <v>39</v>
          </cell>
          <cell r="AE243">
            <v>13</v>
          </cell>
        </row>
        <row r="244">
          <cell r="A244" t="str">
            <v>C0218-1-1</v>
          </cell>
          <cell r="L244">
            <v>1</v>
          </cell>
          <cell r="N244">
            <v>39</v>
          </cell>
          <cell r="AE244">
            <v>18</v>
          </cell>
        </row>
        <row r="245">
          <cell r="A245" t="str">
            <v>C0219-1-1</v>
          </cell>
          <cell r="L245">
            <v>1</v>
          </cell>
          <cell r="N245">
            <v>35</v>
          </cell>
          <cell r="AE245">
            <v>18</v>
          </cell>
        </row>
        <row r="246">
          <cell r="A246" t="str">
            <v>C0220-1-1</v>
          </cell>
          <cell r="L246">
            <v>1</v>
          </cell>
          <cell r="N246">
            <v>39</v>
          </cell>
          <cell r="AE246">
            <v>18</v>
          </cell>
        </row>
        <row r="247">
          <cell r="A247" t="str">
            <v>C0221-1-1</v>
          </cell>
          <cell r="L247">
            <v>1</v>
          </cell>
          <cell r="N247">
            <v>39</v>
          </cell>
          <cell r="AE247">
            <v>9</v>
          </cell>
        </row>
        <row r="248">
          <cell r="A248" t="str">
            <v>C0221-2-1</v>
          </cell>
          <cell r="L248">
            <v>1</v>
          </cell>
          <cell r="N248">
            <v>38</v>
          </cell>
          <cell r="AE248">
            <v>9</v>
          </cell>
        </row>
        <row r="249">
          <cell r="A249" t="str">
            <v>C0224-1-1</v>
          </cell>
          <cell r="L249">
            <v>1</v>
          </cell>
          <cell r="N249">
            <v>39</v>
          </cell>
          <cell r="AE249">
            <v>16</v>
          </cell>
        </row>
        <row r="250">
          <cell r="A250" t="str">
            <v>C0226-1-1</v>
          </cell>
          <cell r="L250">
            <v>1</v>
          </cell>
          <cell r="N250">
            <v>41</v>
          </cell>
          <cell r="AE250">
            <v>16</v>
          </cell>
        </row>
        <row r="251">
          <cell r="A251" t="str">
            <v>C0227-1-1</v>
          </cell>
          <cell r="L251">
            <v>0</v>
          </cell>
          <cell r="N251">
            <v>42</v>
          </cell>
          <cell r="AE251">
            <v>18</v>
          </cell>
        </row>
        <row r="252">
          <cell r="A252" t="str">
            <v>C0228-1-1</v>
          </cell>
          <cell r="L252">
            <v>0</v>
          </cell>
          <cell r="N252">
            <v>41</v>
          </cell>
          <cell r="AE252">
            <v>24</v>
          </cell>
        </row>
        <row r="253">
          <cell r="A253" t="str">
            <v>C0229-1-1</v>
          </cell>
          <cell r="L253">
            <v>0</v>
          </cell>
          <cell r="N253">
            <v>38</v>
          </cell>
          <cell r="AE253">
            <v>13</v>
          </cell>
        </row>
        <row r="254">
          <cell r="A254" t="str">
            <v>C0230-1-1</v>
          </cell>
          <cell r="L254">
            <v>1</v>
          </cell>
          <cell r="N254">
            <v>37</v>
          </cell>
          <cell r="AE254">
            <v>12</v>
          </cell>
        </row>
        <row r="255">
          <cell r="A255" t="str">
            <v>C0231-1-1</v>
          </cell>
          <cell r="L255">
            <v>1</v>
          </cell>
          <cell r="N255">
            <v>40</v>
          </cell>
          <cell r="AE255">
            <v>16</v>
          </cell>
        </row>
        <row r="256">
          <cell r="A256" t="str">
            <v>C0232-1-1</v>
          </cell>
          <cell r="L256">
            <v>0</v>
          </cell>
          <cell r="N256">
            <v>39</v>
          </cell>
          <cell r="AE256">
            <v>14</v>
          </cell>
        </row>
        <row r="257">
          <cell r="A257" t="str">
            <v>C0232-2-1</v>
          </cell>
          <cell r="L257">
            <v>1</v>
          </cell>
          <cell r="N257">
            <v>39</v>
          </cell>
          <cell r="AE257">
            <v>14</v>
          </cell>
        </row>
        <row r="258">
          <cell r="A258" t="str">
            <v>C0233-1-1</v>
          </cell>
          <cell r="L258">
            <v>1</v>
          </cell>
          <cell r="N258">
            <v>40</v>
          </cell>
          <cell r="AE258">
            <v>18</v>
          </cell>
        </row>
        <row r="259">
          <cell r="A259" t="str">
            <v>C0233-2-1</v>
          </cell>
          <cell r="L259">
            <v>0</v>
          </cell>
          <cell r="N259">
            <v>40</v>
          </cell>
          <cell r="AE259">
            <v>20</v>
          </cell>
        </row>
        <row r="260">
          <cell r="A260" t="str">
            <v>C0234-1-1</v>
          </cell>
          <cell r="L260">
            <v>1</v>
          </cell>
          <cell r="N260">
            <v>40</v>
          </cell>
          <cell r="AE260">
            <v>21</v>
          </cell>
        </row>
        <row r="261">
          <cell r="A261" t="str">
            <v>C0235-1-1</v>
          </cell>
          <cell r="L261">
            <v>0</v>
          </cell>
          <cell r="N261">
            <v>37</v>
          </cell>
          <cell r="AE261">
            <v>12.5</v>
          </cell>
        </row>
        <row r="262">
          <cell r="A262" t="str">
            <v>C0237-1-1</v>
          </cell>
          <cell r="L262">
            <v>1</v>
          </cell>
          <cell r="N262">
            <v>39</v>
          </cell>
          <cell r="AE262">
            <v>16</v>
          </cell>
        </row>
        <row r="263">
          <cell r="A263" t="str">
            <v>C0238-1-1</v>
          </cell>
          <cell r="L263">
            <v>0</v>
          </cell>
          <cell r="N263">
            <v>39</v>
          </cell>
          <cell r="AE263">
            <v>17</v>
          </cell>
        </row>
        <row r="264">
          <cell r="A264" t="str">
            <v>C0239-1-1</v>
          </cell>
          <cell r="L264">
            <v>1</v>
          </cell>
          <cell r="N264">
            <v>36</v>
          </cell>
          <cell r="AE264">
            <v>16</v>
          </cell>
        </row>
        <row r="265">
          <cell r="A265" t="str">
            <v>C0240-1-1</v>
          </cell>
          <cell r="L265">
            <v>0</v>
          </cell>
          <cell r="N265">
            <v>37</v>
          </cell>
          <cell r="AE265">
            <v>15</v>
          </cell>
        </row>
        <row r="266">
          <cell r="A266" t="str">
            <v>C0241-1-1</v>
          </cell>
          <cell r="L266">
            <v>0</v>
          </cell>
          <cell r="N266">
            <v>37</v>
          </cell>
          <cell r="AE266">
            <v>14.5</v>
          </cell>
        </row>
        <row r="267">
          <cell r="A267" t="str">
            <v>C0242-1-1</v>
          </cell>
          <cell r="L267">
            <v>0</v>
          </cell>
          <cell r="N267">
            <v>40</v>
          </cell>
          <cell r="AE267">
            <v>12</v>
          </cell>
        </row>
        <row r="268">
          <cell r="A268" t="str">
            <v>C0242-2-1</v>
          </cell>
          <cell r="L268">
            <v>0</v>
          </cell>
          <cell r="N268">
            <v>41</v>
          </cell>
          <cell r="AE268">
            <v>12</v>
          </cell>
        </row>
        <row r="269">
          <cell r="A269" t="str">
            <v>C0243-1-1</v>
          </cell>
          <cell r="L269">
            <v>1</v>
          </cell>
          <cell r="N269">
            <v>32</v>
          </cell>
          <cell r="AE269">
            <v>13</v>
          </cell>
        </row>
        <row r="270">
          <cell r="A270" t="str">
            <v>C0244-1-1</v>
          </cell>
          <cell r="L270">
            <v>1</v>
          </cell>
          <cell r="N270">
            <v>41</v>
          </cell>
          <cell r="AE270">
            <v>15</v>
          </cell>
        </row>
        <row r="271">
          <cell r="A271" t="str">
            <v>C0245-1-1</v>
          </cell>
          <cell r="L271">
            <v>1</v>
          </cell>
          <cell r="N271">
            <v>39</v>
          </cell>
          <cell r="AE271">
            <v>16</v>
          </cell>
        </row>
        <row r="272">
          <cell r="A272" t="str">
            <v>C0246-1-1</v>
          </cell>
          <cell r="L272">
            <v>1</v>
          </cell>
          <cell r="N272">
            <v>40</v>
          </cell>
          <cell r="AE272">
            <v>14</v>
          </cell>
        </row>
        <row r="273">
          <cell r="A273" t="str">
            <v>C0247-1-1</v>
          </cell>
          <cell r="L273">
            <v>1</v>
          </cell>
          <cell r="N273">
            <v>41</v>
          </cell>
          <cell r="AE273">
            <v>15</v>
          </cell>
        </row>
        <row r="274">
          <cell r="A274" t="str">
            <v>C0247-2-1</v>
          </cell>
          <cell r="L274">
            <v>0</v>
          </cell>
          <cell r="N274">
            <v>39</v>
          </cell>
          <cell r="AE274">
            <v>17</v>
          </cell>
        </row>
        <row r="275">
          <cell r="A275" t="str">
            <v>C0249-1-1</v>
          </cell>
          <cell r="L275">
            <v>1</v>
          </cell>
          <cell r="N275">
            <v>40</v>
          </cell>
          <cell r="AE275">
            <v>16</v>
          </cell>
        </row>
        <row r="276">
          <cell r="A276" t="str">
            <v>C0251-1-1</v>
          </cell>
          <cell r="L276">
            <v>1</v>
          </cell>
          <cell r="N276">
            <v>37</v>
          </cell>
          <cell r="AE276">
            <v>14</v>
          </cell>
        </row>
        <row r="277">
          <cell r="A277" t="str">
            <v>C0251-2-1</v>
          </cell>
          <cell r="L277">
            <v>0</v>
          </cell>
          <cell r="N277">
            <v>38</v>
          </cell>
          <cell r="AE277">
            <v>14</v>
          </cell>
        </row>
        <row r="278">
          <cell r="A278" t="str">
            <v>C0252-1-1</v>
          </cell>
          <cell r="L278">
            <v>1</v>
          </cell>
          <cell r="N278">
            <v>41</v>
          </cell>
          <cell r="AE278">
            <v>16</v>
          </cell>
        </row>
        <row r="279">
          <cell r="A279" t="str">
            <v>C0253-1-1</v>
          </cell>
          <cell r="L279">
            <v>1</v>
          </cell>
          <cell r="N279">
            <v>38</v>
          </cell>
          <cell r="AE279">
            <v>16</v>
          </cell>
        </row>
        <row r="280">
          <cell r="A280" t="str">
            <v>C0253-1-2</v>
          </cell>
          <cell r="L280">
            <v>0</v>
          </cell>
          <cell r="N280">
            <v>38</v>
          </cell>
          <cell r="AE280">
            <v>16</v>
          </cell>
        </row>
        <row r="281">
          <cell r="A281" t="str">
            <v>C0255-1-1</v>
          </cell>
          <cell r="L281">
            <v>0</v>
          </cell>
          <cell r="N281">
            <v>38</v>
          </cell>
          <cell r="AE281">
            <v>10</v>
          </cell>
        </row>
        <row r="282">
          <cell r="A282" t="str">
            <v>C0256-1-1</v>
          </cell>
          <cell r="L282">
            <v>1</v>
          </cell>
          <cell r="N282">
            <v>39</v>
          </cell>
          <cell r="AE282">
            <v>21</v>
          </cell>
        </row>
        <row r="283">
          <cell r="A283" t="str">
            <v>C0257-1-1</v>
          </cell>
          <cell r="L283">
            <v>0</v>
          </cell>
          <cell r="N283">
            <v>40</v>
          </cell>
          <cell r="AE283">
            <v>12</v>
          </cell>
        </row>
        <row r="284">
          <cell r="A284" t="str">
            <v>C0259-1-1</v>
          </cell>
          <cell r="L284">
            <v>1</v>
          </cell>
          <cell r="N284">
            <v>39</v>
          </cell>
          <cell r="AE284">
            <v>16</v>
          </cell>
        </row>
        <row r="285">
          <cell r="A285" t="str">
            <v>C0260-1-1</v>
          </cell>
          <cell r="L285">
            <v>1</v>
          </cell>
          <cell r="N285">
            <v>40</v>
          </cell>
          <cell r="AE285">
            <v>8</v>
          </cell>
        </row>
        <row r="286">
          <cell r="A286" t="str">
            <v>C0261-1-1</v>
          </cell>
          <cell r="L286">
            <v>0</v>
          </cell>
          <cell r="N286">
            <v>39</v>
          </cell>
          <cell r="AE286">
            <v>16</v>
          </cell>
        </row>
        <row r="287">
          <cell r="A287" t="str">
            <v>C0262-1-1</v>
          </cell>
          <cell r="L287">
            <v>1</v>
          </cell>
          <cell r="N287">
            <v>39</v>
          </cell>
          <cell r="AE287">
            <v>16</v>
          </cell>
        </row>
        <row r="288">
          <cell r="A288" t="str">
            <v>C0264-1-1</v>
          </cell>
          <cell r="L288">
            <v>0</v>
          </cell>
          <cell r="N288">
            <v>39</v>
          </cell>
          <cell r="AE288">
            <v>6</v>
          </cell>
        </row>
        <row r="289">
          <cell r="A289" t="str">
            <v>C0266-1-1</v>
          </cell>
          <cell r="L289">
            <v>1</v>
          </cell>
          <cell r="N289">
            <v>39</v>
          </cell>
          <cell r="AE289">
            <v>15</v>
          </cell>
        </row>
        <row r="290">
          <cell r="A290" t="str">
            <v>C0267-1-1</v>
          </cell>
          <cell r="L290">
            <v>0</v>
          </cell>
          <cell r="N290">
            <v>40</v>
          </cell>
          <cell r="AE290">
            <v>16</v>
          </cell>
        </row>
        <row r="291">
          <cell r="A291" t="str">
            <v>C0269-1-1</v>
          </cell>
          <cell r="L291">
            <v>1</v>
          </cell>
          <cell r="N291">
            <v>40</v>
          </cell>
          <cell r="AE291">
            <v>20</v>
          </cell>
        </row>
        <row r="292">
          <cell r="A292" t="str">
            <v>C0270-1-1</v>
          </cell>
          <cell r="L292">
            <v>1</v>
          </cell>
          <cell r="N292">
            <v>40</v>
          </cell>
          <cell r="AE292">
            <v>18</v>
          </cell>
        </row>
        <row r="293">
          <cell r="A293" t="str">
            <v>C0272-1-1</v>
          </cell>
          <cell r="L293">
            <v>1</v>
          </cell>
          <cell r="N293">
            <v>39</v>
          </cell>
          <cell r="AE293">
            <v>18.5</v>
          </cell>
        </row>
        <row r="294">
          <cell r="A294" t="str">
            <v>C0273-1-1</v>
          </cell>
          <cell r="L294">
            <v>1</v>
          </cell>
          <cell r="N294">
            <v>38</v>
          </cell>
          <cell r="AE294">
            <v>18</v>
          </cell>
        </row>
        <row r="295">
          <cell r="A295" t="str">
            <v>C0275-1-1</v>
          </cell>
          <cell r="L295">
            <v>1</v>
          </cell>
          <cell r="N295">
            <v>40</v>
          </cell>
          <cell r="AE295">
            <v>12</v>
          </cell>
        </row>
        <row r="296">
          <cell r="A296" t="str">
            <v>C0276-1-1</v>
          </cell>
          <cell r="L296">
            <v>0</v>
          </cell>
          <cell r="N296">
            <v>35</v>
          </cell>
          <cell r="AE296">
            <v>18</v>
          </cell>
        </row>
        <row r="297">
          <cell r="A297" t="str">
            <v>C0277-1-1</v>
          </cell>
          <cell r="L297">
            <v>0</v>
          </cell>
          <cell r="N297">
            <v>37</v>
          </cell>
          <cell r="AE297">
            <v>22</v>
          </cell>
        </row>
        <row r="298">
          <cell r="A298" t="str">
            <v>C0277-1-2</v>
          </cell>
          <cell r="L298">
            <v>1</v>
          </cell>
          <cell r="N298">
            <v>37</v>
          </cell>
          <cell r="AE298">
            <v>22</v>
          </cell>
        </row>
        <row r="299">
          <cell r="A299" t="str">
            <v>C0278-1-1</v>
          </cell>
          <cell r="L299">
            <v>0</v>
          </cell>
          <cell r="N299">
            <v>39</v>
          </cell>
          <cell r="AE299">
            <v>13</v>
          </cell>
        </row>
        <row r="300">
          <cell r="A300" t="str">
            <v>C0279-1-1</v>
          </cell>
          <cell r="L300">
            <v>1</v>
          </cell>
          <cell r="N300">
            <v>37</v>
          </cell>
          <cell r="AE300">
            <v>9</v>
          </cell>
        </row>
        <row r="301">
          <cell r="A301" t="str">
            <v>C0280-1-1</v>
          </cell>
          <cell r="L301">
            <v>1</v>
          </cell>
          <cell r="N301">
            <v>39</v>
          </cell>
          <cell r="AE301">
            <v>15</v>
          </cell>
        </row>
        <row r="302">
          <cell r="A302" t="str">
            <v>C0282-1-1</v>
          </cell>
          <cell r="L302">
            <v>0</v>
          </cell>
          <cell r="N302">
            <v>39</v>
          </cell>
          <cell r="AE302">
            <v>16</v>
          </cell>
        </row>
        <row r="303">
          <cell r="A303" t="str">
            <v>C0282-2-1</v>
          </cell>
          <cell r="L303">
            <v>0</v>
          </cell>
          <cell r="N303">
            <v>39</v>
          </cell>
          <cell r="AE303">
            <v>16</v>
          </cell>
        </row>
        <row r="304">
          <cell r="A304" t="str">
            <v>C0284-1-1</v>
          </cell>
          <cell r="L304">
            <v>1</v>
          </cell>
          <cell r="N304">
            <v>40</v>
          </cell>
          <cell r="AE304">
            <v>20</v>
          </cell>
        </row>
        <row r="305">
          <cell r="A305" t="str">
            <v>C0285-1-1</v>
          </cell>
          <cell r="L305">
            <v>0</v>
          </cell>
          <cell r="N305">
            <v>39</v>
          </cell>
          <cell r="AE305">
            <v>0</v>
          </cell>
        </row>
        <row r="306">
          <cell r="A306" t="str">
            <v>C0286-1-1</v>
          </cell>
          <cell r="L306">
            <v>1</v>
          </cell>
          <cell r="N306">
            <v>38</v>
          </cell>
          <cell r="AE306">
            <v>17</v>
          </cell>
        </row>
        <row r="307">
          <cell r="A307" t="str">
            <v>C0287-1-1</v>
          </cell>
          <cell r="L307">
            <v>1</v>
          </cell>
          <cell r="N307">
            <v>40</v>
          </cell>
          <cell r="AE307">
            <v>12</v>
          </cell>
        </row>
        <row r="308">
          <cell r="A308" t="str">
            <v>C0288-1-1</v>
          </cell>
          <cell r="L308">
            <v>0</v>
          </cell>
          <cell r="N308">
            <v>37</v>
          </cell>
          <cell r="AE308">
            <v>16</v>
          </cell>
        </row>
        <row r="309">
          <cell r="A309" t="str">
            <v>C0288-2-1</v>
          </cell>
          <cell r="L309">
            <v>1</v>
          </cell>
          <cell r="N309">
            <v>39</v>
          </cell>
          <cell r="AE309">
            <v>16</v>
          </cell>
        </row>
        <row r="310">
          <cell r="A310" t="str">
            <v>C0290-1-1</v>
          </cell>
          <cell r="L310">
            <v>1</v>
          </cell>
          <cell r="N310">
            <v>39</v>
          </cell>
          <cell r="AE310">
            <v>18</v>
          </cell>
        </row>
        <row r="311">
          <cell r="A311" t="str">
            <v>C0292-1-1</v>
          </cell>
          <cell r="L311">
            <v>0</v>
          </cell>
          <cell r="N311">
            <v>40</v>
          </cell>
          <cell r="AE311">
            <v>16</v>
          </cell>
        </row>
        <row r="312">
          <cell r="A312" t="str">
            <v>C0293-1-1</v>
          </cell>
          <cell r="L312">
            <v>1</v>
          </cell>
          <cell r="N312">
            <v>39</v>
          </cell>
          <cell r="AE312">
            <v>20</v>
          </cell>
        </row>
        <row r="313">
          <cell r="A313" t="str">
            <v>C0294-1-1</v>
          </cell>
          <cell r="L313">
            <v>0</v>
          </cell>
          <cell r="N313">
            <v>39</v>
          </cell>
          <cell r="AE313">
            <v>14</v>
          </cell>
        </row>
        <row r="314">
          <cell r="A314" t="str">
            <v>C0295-1-1</v>
          </cell>
          <cell r="L314">
            <v>0</v>
          </cell>
          <cell r="N314">
            <v>38</v>
          </cell>
          <cell r="AE314">
            <v>18</v>
          </cell>
        </row>
        <row r="315">
          <cell r="A315" t="str">
            <v>C0296-1-1</v>
          </cell>
          <cell r="L315">
            <v>0</v>
          </cell>
          <cell r="N315">
            <v>34</v>
          </cell>
          <cell r="AE315">
            <v>15</v>
          </cell>
        </row>
        <row r="316">
          <cell r="A316" t="str">
            <v>C0297-1-1</v>
          </cell>
          <cell r="L316">
            <v>0</v>
          </cell>
          <cell r="N316">
            <v>40</v>
          </cell>
          <cell r="AE316">
            <v>16</v>
          </cell>
        </row>
        <row r="317">
          <cell r="A317" t="str">
            <v>C0298-1-1</v>
          </cell>
          <cell r="L317">
            <v>0</v>
          </cell>
          <cell r="N317">
            <v>41</v>
          </cell>
          <cell r="AE317">
            <v>16</v>
          </cell>
        </row>
        <row r="318">
          <cell r="A318" t="str">
            <v>C0299-1-1</v>
          </cell>
          <cell r="L318">
            <v>1</v>
          </cell>
          <cell r="N318">
            <v>39</v>
          </cell>
          <cell r="AE318">
            <v>20</v>
          </cell>
        </row>
        <row r="319">
          <cell r="A319" t="str">
            <v>C0300-1-1</v>
          </cell>
          <cell r="L319">
            <v>1</v>
          </cell>
          <cell r="N319">
            <v>37</v>
          </cell>
          <cell r="AE319">
            <v>14.5</v>
          </cell>
        </row>
        <row r="320">
          <cell r="A320" t="str">
            <v>C0301-1-1</v>
          </cell>
          <cell r="L320">
            <v>0</v>
          </cell>
          <cell r="N320">
            <v>38</v>
          </cell>
          <cell r="AE320">
            <v>14</v>
          </cell>
        </row>
        <row r="321">
          <cell r="A321" t="str">
            <v>C0302-1-1</v>
          </cell>
          <cell r="L321">
            <v>0</v>
          </cell>
          <cell r="N321">
            <v>38</v>
          </cell>
          <cell r="AE321">
            <v>14</v>
          </cell>
        </row>
        <row r="322">
          <cell r="A322" t="str">
            <v>C0303-1-1</v>
          </cell>
          <cell r="L322">
            <v>0</v>
          </cell>
          <cell r="N322">
            <v>40</v>
          </cell>
          <cell r="AE322">
            <v>13</v>
          </cell>
        </row>
        <row r="323">
          <cell r="A323" t="str">
            <v>C0304-1-1</v>
          </cell>
          <cell r="L323">
            <v>1</v>
          </cell>
          <cell r="N323">
            <v>41</v>
          </cell>
          <cell r="AE323">
            <v>18</v>
          </cell>
        </row>
        <row r="324">
          <cell r="A324" t="str">
            <v>C0304-2-1</v>
          </cell>
          <cell r="L324">
            <v>1</v>
          </cell>
          <cell r="N324">
            <v>40</v>
          </cell>
          <cell r="AE324">
            <v>18</v>
          </cell>
        </row>
        <row r="325">
          <cell r="A325" t="str">
            <v>C0305-1-1</v>
          </cell>
          <cell r="L325">
            <v>0</v>
          </cell>
          <cell r="N325">
            <v>38</v>
          </cell>
          <cell r="AE325">
            <v>12</v>
          </cell>
        </row>
        <row r="326">
          <cell r="A326" t="str">
            <v>C0306-1-1</v>
          </cell>
          <cell r="L326">
            <v>0</v>
          </cell>
          <cell r="N326">
            <v>39</v>
          </cell>
          <cell r="AE326">
            <v>13</v>
          </cell>
        </row>
        <row r="327">
          <cell r="A327" t="str">
            <v>C0307-1-1</v>
          </cell>
          <cell r="L327">
            <v>0</v>
          </cell>
          <cell r="N327">
            <v>40</v>
          </cell>
          <cell r="AE327">
            <v>18</v>
          </cell>
        </row>
        <row r="328">
          <cell r="A328" t="str">
            <v>C0308-1-1</v>
          </cell>
          <cell r="L328">
            <v>0</v>
          </cell>
          <cell r="N328">
            <v>41</v>
          </cell>
          <cell r="AE328">
            <v>16</v>
          </cell>
        </row>
        <row r="329">
          <cell r="A329" t="str">
            <v>C0309-1-1</v>
          </cell>
          <cell r="L329">
            <v>0</v>
          </cell>
          <cell r="N329">
            <v>37</v>
          </cell>
          <cell r="AE329">
            <v>12</v>
          </cell>
        </row>
        <row r="330">
          <cell r="A330" t="str">
            <v>C0311-1-1</v>
          </cell>
          <cell r="L330">
            <v>1</v>
          </cell>
          <cell r="N330">
            <v>36</v>
          </cell>
          <cell r="AE330">
            <v>18</v>
          </cell>
        </row>
        <row r="331">
          <cell r="A331" t="str">
            <v>C0316-1-1</v>
          </cell>
          <cell r="L331">
            <v>1</v>
          </cell>
          <cell r="N331">
            <v>41</v>
          </cell>
          <cell r="AE331">
            <v>14</v>
          </cell>
        </row>
        <row r="332">
          <cell r="A332" t="str">
            <v>C0317-1-1</v>
          </cell>
          <cell r="L332">
            <v>1</v>
          </cell>
          <cell r="N332">
            <v>36</v>
          </cell>
          <cell r="AE332">
            <v>9</v>
          </cell>
        </row>
        <row r="333">
          <cell r="A333" t="str">
            <v>C0318-1-1</v>
          </cell>
          <cell r="L333">
            <v>0</v>
          </cell>
          <cell r="N333">
            <v>41</v>
          </cell>
          <cell r="AE333">
            <v>20</v>
          </cell>
        </row>
        <row r="334">
          <cell r="A334" t="str">
            <v>C0318-2-1</v>
          </cell>
          <cell r="L334">
            <v>0</v>
          </cell>
          <cell r="N334">
            <v>41</v>
          </cell>
          <cell r="AE334">
            <v>20</v>
          </cell>
        </row>
        <row r="335">
          <cell r="A335" t="str">
            <v>C0319-1-1</v>
          </cell>
          <cell r="L335">
            <v>1</v>
          </cell>
          <cell r="N335">
            <v>40</v>
          </cell>
          <cell r="AE335">
            <v>16</v>
          </cell>
        </row>
        <row r="336">
          <cell r="A336" t="str">
            <v>C0320-1-1</v>
          </cell>
          <cell r="L336">
            <v>0</v>
          </cell>
          <cell r="N336">
            <v>37</v>
          </cell>
          <cell r="AE336">
            <v>16</v>
          </cell>
        </row>
        <row r="337">
          <cell r="A337" t="str">
            <v>C0321-1-1</v>
          </cell>
          <cell r="L337">
            <v>0</v>
          </cell>
          <cell r="N337">
            <v>39</v>
          </cell>
          <cell r="AE337">
            <v>16</v>
          </cell>
        </row>
        <row r="338">
          <cell r="A338" t="str">
            <v>C0324-1-1</v>
          </cell>
          <cell r="L338">
            <v>1</v>
          </cell>
          <cell r="N338">
            <v>38</v>
          </cell>
          <cell r="AE338">
            <v>9</v>
          </cell>
        </row>
        <row r="339">
          <cell r="A339" t="str">
            <v>C0325-1-1</v>
          </cell>
          <cell r="L339">
            <v>1</v>
          </cell>
          <cell r="N339">
            <v>38</v>
          </cell>
          <cell r="AE339">
            <v>14</v>
          </cell>
        </row>
        <row r="340">
          <cell r="A340" t="str">
            <v>C0326-1-1</v>
          </cell>
          <cell r="L340">
            <v>1</v>
          </cell>
          <cell r="N340">
            <v>41</v>
          </cell>
          <cell r="AE340">
            <v>10</v>
          </cell>
        </row>
        <row r="341">
          <cell r="A341" t="str">
            <v>C0327-1-1</v>
          </cell>
          <cell r="L341">
            <v>1</v>
          </cell>
          <cell r="N341">
            <v>39</v>
          </cell>
          <cell r="AE341">
            <v>18</v>
          </cell>
        </row>
        <row r="342">
          <cell r="A342" t="str">
            <v>C0328-1-1</v>
          </cell>
          <cell r="L342">
            <v>0</v>
          </cell>
          <cell r="N342">
            <v>40</v>
          </cell>
          <cell r="AE342">
            <v>21</v>
          </cell>
        </row>
        <row r="343">
          <cell r="A343" t="str">
            <v>C0329-1-1</v>
          </cell>
          <cell r="L343">
            <v>1</v>
          </cell>
          <cell r="N343">
            <v>38</v>
          </cell>
          <cell r="AE343">
            <v>14</v>
          </cell>
        </row>
        <row r="344">
          <cell r="A344" t="str">
            <v>C0330-1-1</v>
          </cell>
          <cell r="L344">
            <v>0</v>
          </cell>
          <cell r="N344">
            <v>38</v>
          </cell>
          <cell r="AE344">
            <v>16</v>
          </cell>
        </row>
        <row r="345">
          <cell r="A345" t="str">
            <v>C0331-1-1</v>
          </cell>
          <cell r="L345">
            <v>0</v>
          </cell>
          <cell r="N345">
            <v>40</v>
          </cell>
          <cell r="AE345">
            <v>16</v>
          </cell>
        </row>
        <row r="346">
          <cell r="A346" t="str">
            <v>C0332-1-1</v>
          </cell>
          <cell r="L346">
            <v>0</v>
          </cell>
          <cell r="N346">
            <v>38</v>
          </cell>
          <cell r="AE346">
            <v>3</v>
          </cell>
        </row>
        <row r="347">
          <cell r="A347" t="str">
            <v>C0333-1-1</v>
          </cell>
          <cell r="L347">
            <v>1</v>
          </cell>
          <cell r="N347">
            <v>39</v>
          </cell>
          <cell r="AE347">
            <v>16</v>
          </cell>
        </row>
        <row r="348">
          <cell r="A348" t="str">
            <v>C0334-1-1</v>
          </cell>
          <cell r="L348">
            <v>0</v>
          </cell>
          <cell r="N348">
            <v>37</v>
          </cell>
          <cell r="AE348">
            <v>13</v>
          </cell>
        </row>
        <row r="349">
          <cell r="A349" t="str">
            <v>C0335-1-1</v>
          </cell>
          <cell r="L349">
            <v>0</v>
          </cell>
          <cell r="N349">
            <v>35</v>
          </cell>
          <cell r="AE349">
            <v>12</v>
          </cell>
        </row>
        <row r="350">
          <cell r="A350" t="str">
            <v>C0336-1-1</v>
          </cell>
          <cell r="L350">
            <v>1</v>
          </cell>
          <cell r="N350">
            <v>38</v>
          </cell>
          <cell r="AE350">
            <v>20</v>
          </cell>
        </row>
        <row r="351">
          <cell r="A351" t="str">
            <v>C0337-1-1</v>
          </cell>
          <cell r="L351">
            <v>1</v>
          </cell>
          <cell r="N351">
            <v>41</v>
          </cell>
          <cell r="AE351">
            <v>20</v>
          </cell>
        </row>
        <row r="352">
          <cell r="A352" t="str">
            <v>C0338-1-1</v>
          </cell>
          <cell r="L352">
            <v>1</v>
          </cell>
          <cell r="N352">
            <v>41</v>
          </cell>
          <cell r="AE352">
            <v>12</v>
          </cell>
        </row>
        <row r="353">
          <cell r="A353" t="str">
            <v>C0339-1-1</v>
          </cell>
          <cell r="L353">
            <v>0</v>
          </cell>
          <cell r="N353">
            <v>40</v>
          </cell>
          <cell r="AE353">
            <v>16</v>
          </cell>
        </row>
        <row r="354">
          <cell r="A354" t="str">
            <v>C0339-2-1</v>
          </cell>
          <cell r="L354">
            <v>1</v>
          </cell>
          <cell r="N354">
            <v>41</v>
          </cell>
          <cell r="AE354">
            <v>16</v>
          </cell>
        </row>
        <row r="355">
          <cell r="A355" t="str">
            <v>C0340-1-1</v>
          </cell>
          <cell r="L355">
            <v>0</v>
          </cell>
          <cell r="N355">
            <v>37</v>
          </cell>
          <cell r="AE355">
            <v>14</v>
          </cell>
        </row>
        <row r="356">
          <cell r="A356" t="str">
            <v>C0341-1-1</v>
          </cell>
          <cell r="L356">
            <v>0</v>
          </cell>
          <cell r="N356">
            <v>39</v>
          </cell>
          <cell r="AE356">
            <v>18</v>
          </cell>
        </row>
        <row r="357">
          <cell r="A357" t="str">
            <v>C0342-1-1</v>
          </cell>
          <cell r="L357">
            <v>0</v>
          </cell>
          <cell r="N357">
            <v>39</v>
          </cell>
          <cell r="AE357">
            <v>13</v>
          </cell>
        </row>
        <row r="358">
          <cell r="A358" t="str">
            <v>C0343-1-1</v>
          </cell>
          <cell r="L358">
            <v>1</v>
          </cell>
          <cell r="N358">
            <v>40</v>
          </cell>
          <cell r="AE358">
            <v>22</v>
          </cell>
        </row>
        <row r="359">
          <cell r="A359" t="str">
            <v>C0343-2-1</v>
          </cell>
          <cell r="L359">
            <v>0</v>
          </cell>
          <cell r="N359">
            <v>39</v>
          </cell>
          <cell r="AE359">
            <v>22</v>
          </cell>
        </row>
        <row r="360">
          <cell r="A360" t="str">
            <v>C0344-1-1</v>
          </cell>
          <cell r="L360">
            <v>0</v>
          </cell>
          <cell r="N360">
            <v>39</v>
          </cell>
          <cell r="AE360">
            <v>16</v>
          </cell>
        </row>
        <row r="361">
          <cell r="A361" t="str">
            <v>C0345-1-1</v>
          </cell>
          <cell r="L361">
            <v>0</v>
          </cell>
          <cell r="N361">
            <v>39</v>
          </cell>
          <cell r="AE361">
            <v>16</v>
          </cell>
        </row>
        <row r="362">
          <cell r="A362" t="str">
            <v>C0346-1-1</v>
          </cell>
          <cell r="L362">
            <v>1</v>
          </cell>
          <cell r="N362">
            <v>39</v>
          </cell>
          <cell r="AE362">
            <v>12</v>
          </cell>
        </row>
        <row r="363">
          <cell r="A363" t="str">
            <v>C0346-2-1</v>
          </cell>
          <cell r="L363">
            <v>1</v>
          </cell>
          <cell r="N363">
            <v>40</v>
          </cell>
          <cell r="AE363">
            <v>12</v>
          </cell>
        </row>
        <row r="364">
          <cell r="A364" t="str">
            <v>C0347-1-1</v>
          </cell>
          <cell r="L364">
            <v>0</v>
          </cell>
          <cell r="N364">
            <v>39</v>
          </cell>
          <cell r="AE364">
            <v>12</v>
          </cell>
        </row>
        <row r="365">
          <cell r="A365" t="str">
            <v>C0348-1-1</v>
          </cell>
          <cell r="L365">
            <v>1</v>
          </cell>
          <cell r="N365">
            <v>37</v>
          </cell>
          <cell r="AE365">
            <v>11</v>
          </cell>
        </row>
        <row r="366">
          <cell r="A366" t="str">
            <v>C0350-1-1</v>
          </cell>
          <cell r="L366">
            <v>1</v>
          </cell>
          <cell r="N366">
            <v>38</v>
          </cell>
          <cell r="AE366">
            <v>16</v>
          </cell>
        </row>
        <row r="367">
          <cell r="A367" t="str">
            <v>C0352-1-1</v>
          </cell>
          <cell r="L367">
            <v>0</v>
          </cell>
          <cell r="N367">
            <v>37</v>
          </cell>
          <cell r="AE367">
            <v>14</v>
          </cell>
        </row>
        <row r="368">
          <cell r="A368" t="str">
            <v>C0352-2-1</v>
          </cell>
          <cell r="L368">
            <v>0</v>
          </cell>
          <cell r="N368">
            <v>38</v>
          </cell>
          <cell r="AE368">
            <v>14</v>
          </cell>
        </row>
        <row r="369">
          <cell r="A369" t="str">
            <v>C0353-1-1</v>
          </cell>
          <cell r="L369">
            <v>1</v>
          </cell>
          <cell r="N369">
            <v>39</v>
          </cell>
          <cell r="AE369">
            <v>14</v>
          </cell>
        </row>
        <row r="370">
          <cell r="A370" t="str">
            <v>C0354-1-1</v>
          </cell>
          <cell r="L370">
            <v>0</v>
          </cell>
          <cell r="N370">
            <v>40</v>
          </cell>
          <cell r="AE370">
            <v>18</v>
          </cell>
        </row>
        <row r="371">
          <cell r="A371" t="str">
            <v>C0355-1-1</v>
          </cell>
          <cell r="L371">
            <v>1</v>
          </cell>
          <cell r="N371">
            <v>35</v>
          </cell>
          <cell r="AE371">
            <v>13</v>
          </cell>
        </row>
        <row r="372">
          <cell r="A372" t="str">
            <v>C0356-1-1</v>
          </cell>
          <cell r="L372">
            <v>0</v>
          </cell>
          <cell r="N372">
            <v>41</v>
          </cell>
          <cell r="AE372">
            <v>20</v>
          </cell>
        </row>
        <row r="373">
          <cell r="A373" t="str">
            <v>C0357-1-1</v>
          </cell>
          <cell r="L373">
            <v>0</v>
          </cell>
          <cell r="N373">
            <v>38</v>
          </cell>
          <cell r="AE373">
            <v>16</v>
          </cell>
        </row>
        <row r="374">
          <cell r="A374" t="str">
            <v>C0358-1-1</v>
          </cell>
          <cell r="L374">
            <v>0</v>
          </cell>
          <cell r="N374">
            <v>36</v>
          </cell>
          <cell r="AE374">
            <v>13</v>
          </cell>
        </row>
        <row r="375">
          <cell r="A375" t="str">
            <v>C0359-1-1</v>
          </cell>
          <cell r="L375">
            <v>1</v>
          </cell>
          <cell r="N375">
            <v>38</v>
          </cell>
          <cell r="AE375">
            <v>14</v>
          </cell>
        </row>
        <row r="376">
          <cell r="A376" t="str">
            <v>C0361-1-1</v>
          </cell>
          <cell r="L376">
            <v>1</v>
          </cell>
          <cell r="N376">
            <v>39</v>
          </cell>
          <cell r="AE376">
            <v>10</v>
          </cell>
        </row>
        <row r="377">
          <cell r="A377" t="str">
            <v>C0362-1-1</v>
          </cell>
          <cell r="L377">
            <v>0</v>
          </cell>
          <cell r="N377">
            <v>41</v>
          </cell>
          <cell r="AE377">
            <v>18</v>
          </cell>
        </row>
        <row r="378">
          <cell r="A378" t="str">
            <v>C0363-1-1</v>
          </cell>
          <cell r="L378">
            <v>0</v>
          </cell>
          <cell r="N378">
            <v>38</v>
          </cell>
          <cell r="AE378">
            <v>22</v>
          </cell>
        </row>
        <row r="379">
          <cell r="A379" t="str">
            <v>C0364-1-1</v>
          </cell>
          <cell r="L379">
            <v>0</v>
          </cell>
          <cell r="N379">
            <v>41</v>
          </cell>
          <cell r="AE379">
            <v>16</v>
          </cell>
        </row>
        <row r="380">
          <cell r="A380" t="str">
            <v>C0365-1-1</v>
          </cell>
          <cell r="L380">
            <v>0</v>
          </cell>
          <cell r="N380">
            <v>39</v>
          </cell>
          <cell r="AE380">
            <v>14</v>
          </cell>
        </row>
        <row r="381">
          <cell r="A381" t="str">
            <v>C0366-1-1</v>
          </cell>
          <cell r="L381">
            <v>1</v>
          </cell>
          <cell r="N381">
            <v>39</v>
          </cell>
          <cell r="AE381">
            <v>12</v>
          </cell>
        </row>
        <row r="382">
          <cell r="A382" t="str">
            <v>C0367-1-1</v>
          </cell>
          <cell r="L382">
            <v>1</v>
          </cell>
          <cell r="N382">
            <v>36</v>
          </cell>
          <cell r="AE382">
            <v>9</v>
          </cell>
        </row>
        <row r="383">
          <cell r="A383" t="str">
            <v>C0367-2-1</v>
          </cell>
          <cell r="L383">
            <v>0</v>
          </cell>
          <cell r="N383">
            <v>36</v>
          </cell>
          <cell r="AE383">
            <v>9</v>
          </cell>
        </row>
        <row r="384">
          <cell r="A384" t="str">
            <v>C0367-3-1</v>
          </cell>
          <cell r="L384">
            <v>0</v>
          </cell>
          <cell r="N384">
            <v>39</v>
          </cell>
          <cell r="AE384">
            <v>9</v>
          </cell>
        </row>
        <row r="385">
          <cell r="A385" t="str">
            <v>C0367-4-1</v>
          </cell>
          <cell r="L385">
            <v>1</v>
          </cell>
          <cell r="N385">
            <v>39</v>
          </cell>
          <cell r="AE385">
            <v>9</v>
          </cell>
        </row>
        <row r="386">
          <cell r="A386" t="str">
            <v>C0368-1-1</v>
          </cell>
          <cell r="L386">
            <v>1</v>
          </cell>
          <cell r="N386">
            <v>40</v>
          </cell>
          <cell r="AE386">
            <v>14</v>
          </cell>
        </row>
        <row r="387">
          <cell r="A387" t="str">
            <v>C0369-1-1</v>
          </cell>
          <cell r="L387">
            <v>0</v>
          </cell>
          <cell r="N387">
            <v>39</v>
          </cell>
          <cell r="AE387">
            <v>12</v>
          </cell>
        </row>
        <row r="388">
          <cell r="A388" t="str">
            <v>C0370-1-1</v>
          </cell>
          <cell r="L388">
            <v>0</v>
          </cell>
          <cell r="N388">
            <v>38</v>
          </cell>
          <cell r="AE388">
            <v>23</v>
          </cell>
        </row>
        <row r="389">
          <cell r="A389" t="str">
            <v>C0371-1-1</v>
          </cell>
          <cell r="L389">
            <v>1</v>
          </cell>
          <cell r="N389">
            <v>39</v>
          </cell>
          <cell r="AE389">
            <v>20</v>
          </cell>
        </row>
        <row r="390">
          <cell r="A390" t="str">
            <v>C0372-1-1</v>
          </cell>
          <cell r="L390">
            <v>0</v>
          </cell>
          <cell r="N390">
            <v>41</v>
          </cell>
          <cell r="AE390">
            <v>11</v>
          </cell>
        </row>
        <row r="391">
          <cell r="A391" t="str">
            <v>C0373-1-1</v>
          </cell>
          <cell r="L391">
            <v>1</v>
          </cell>
          <cell r="N391">
            <v>38</v>
          </cell>
          <cell r="AE391">
            <v>18</v>
          </cell>
        </row>
        <row r="392">
          <cell r="A392" t="str">
            <v>C0374-1-1</v>
          </cell>
          <cell r="L392">
            <v>1</v>
          </cell>
          <cell r="N392">
            <v>39</v>
          </cell>
          <cell r="AE392">
            <v>16</v>
          </cell>
        </row>
        <row r="393">
          <cell r="A393" t="str">
            <v>C0376-1-1</v>
          </cell>
          <cell r="L393">
            <v>1</v>
          </cell>
          <cell r="N393">
            <v>40</v>
          </cell>
          <cell r="AE393">
            <v>16</v>
          </cell>
        </row>
        <row r="394">
          <cell r="A394" t="str">
            <v>C0377-1-1</v>
          </cell>
          <cell r="L394">
            <v>0</v>
          </cell>
          <cell r="N394">
            <v>37</v>
          </cell>
          <cell r="AE394">
            <v>22</v>
          </cell>
        </row>
        <row r="395">
          <cell r="A395" t="str">
            <v>C0378-1-1</v>
          </cell>
          <cell r="L395">
            <v>0</v>
          </cell>
          <cell r="N395">
            <v>40</v>
          </cell>
          <cell r="AE395">
            <v>17</v>
          </cell>
        </row>
        <row r="396">
          <cell r="A396" t="str">
            <v>C0379-1-1</v>
          </cell>
          <cell r="L396">
            <v>0</v>
          </cell>
          <cell r="N396">
            <v>40</v>
          </cell>
          <cell r="AE396">
            <v>16</v>
          </cell>
        </row>
        <row r="397">
          <cell r="A397" t="str">
            <v>C0380-1-1</v>
          </cell>
          <cell r="L397">
            <v>1</v>
          </cell>
          <cell r="N397">
            <v>36</v>
          </cell>
          <cell r="AE397">
            <v>18</v>
          </cell>
        </row>
        <row r="398">
          <cell r="A398" t="str">
            <v>C0381-1-1</v>
          </cell>
          <cell r="L398">
            <v>1</v>
          </cell>
          <cell r="N398">
            <v>40</v>
          </cell>
          <cell r="AE398">
            <v>15.5</v>
          </cell>
        </row>
        <row r="399">
          <cell r="A399" t="str">
            <v>C0382-1-1</v>
          </cell>
          <cell r="L399">
            <v>0</v>
          </cell>
          <cell r="N399">
            <v>38</v>
          </cell>
          <cell r="AE399">
            <v>11</v>
          </cell>
        </row>
        <row r="400">
          <cell r="A400" t="str">
            <v>C0383-1-1</v>
          </cell>
          <cell r="L400">
            <v>1</v>
          </cell>
          <cell r="N400">
            <v>40</v>
          </cell>
          <cell r="AE400">
            <v>20</v>
          </cell>
        </row>
        <row r="401">
          <cell r="A401" t="str">
            <v>C0384-1-1</v>
          </cell>
          <cell r="L401">
            <v>0</v>
          </cell>
          <cell r="N401">
            <v>39</v>
          </cell>
          <cell r="AE401">
            <v>15.5</v>
          </cell>
        </row>
        <row r="402">
          <cell r="A402" t="str">
            <v>C0385-1-1</v>
          </cell>
          <cell r="L402">
            <v>0</v>
          </cell>
          <cell r="N402">
            <v>40</v>
          </cell>
          <cell r="AE402">
            <v>14</v>
          </cell>
        </row>
        <row r="403">
          <cell r="A403" t="str">
            <v>C0386-1-1</v>
          </cell>
          <cell r="L403">
            <v>0</v>
          </cell>
          <cell r="N403">
            <v>39</v>
          </cell>
          <cell r="AE403">
            <v>14.5</v>
          </cell>
        </row>
        <row r="404">
          <cell r="A404" t="str">
            <v>C0387-1-1</v>
          </cell>
          <cell r="L404">
            <v>0</v>
          </cell>
          <cell r="N404">
            <v>40</v>
          </cell>
          <cell r="AE404">
            <v>19</v>
          </cell>
        </row>
        <row r="405">
          <cell r="A405" t="str">
            <v>C0388-1-1</v>
          </cell>
          <cell r="L405">
            <v>1</v>
          </cell>
          <cell r="N405">
            <v>37</v>
          </cell>
          <cell r="AE405">
            <v>8</v>
          </cell>
        </row>
        <row r="406">
          <cell r="A406" t="str">
            <v>C0389-1-1</v>
          </cell>
          <cell r="L406">
            <v>1</v>
          </cell>
          <cell r="N406">
            <v>41</v>
          </cell>
          <cell r="AE406">
            <v>18</v>
          </cell>
        </row>
        <row r="407">
          <cell r="A407" t="str">
            <v>C0391-1-1</v>
          </cell>
          <cell r="L407">
            <v>1</v>
          </cell>
          <cell r="N407">
            <v>40</v>
          </cell>
          <cell r="AE407">
            <v>8</v>
          </cell>
        </row>
        <row r="408">
          <cell r="A408" t="str">
            <v>C0392-1-1</v>
          </cell>
          <cell r="L408">
            <v>0</v>
          </cell>
          <cell r="N408">
            <v>40</v>
          </cell>
          <cell r="AE408">
            <v>13</v>
          </cell>
        </row>
        <row r="409">
          <cell r="A409" t="str">
            <v>C0393-1-1</v>
          </cell>
          <cell r="L409">
            <v>1</v>
          </cell>
          <cell r="N409">
            <v>38</v>
          </cell>
          <cell r="AE409">
            <v>16</v>
          </cell>
        </row>
        <row r="410">
          <cell r="A410" t="str">
            <v>C0393-2-1</v>
          </cell>
          <cell r="L410">
            <v>0</v>
          </cell>
          <cell r="N410">
            <v>37</v>
          </cell>
          <cell r="AE410">
            <v>17</v>
          </cell>
        </row>
        <row r="411">
          <cell r="A411" t="str">
            <v>C0394-1-1</v>
          </cell>
          <cell r="L411">
            <v>0</v>
          </cell>
          <cell r="N411">
            <v>41</v>
          </cell>
          <cell r="AE411">
            <v>16</v>
          </cell>
        </row>
        <row r="412">
          <cell r="A412" t="str">
            <v>C0395-1-1</v>
          </cell>
          <cell r="L412">
            <v>0</v>
          </cell>
          <cell r="N412">
            <v>41</v>
          </cell>
          <cell r="AE412">
            <v>16</v>
          </cell>
        </row>
        <row r="413">
          <cell r="A413" t="str">
            <v>C0397-1-1</v>
          </cell>
          <cell r="L413">
            <v>0</v>
          </cell>
          <cell r="N413">
            <v>42</v>
          </cell>
          <cell r="AE413">
            <v>16</v>
          </cell>
        </row>
        <row r="414">
          <cell r="A414" t="str">
            <v>C0398-1-1</v>
          </cell>
          <cell r="L414">
            <v>1</v>
          </cell>
          <cell r="N414">
            <v>36</v>
          </cell>
          <cell r="AE414">
            <v>16</v>
          </cell>
        </row>
        <row r="415">
          <cell r="A415" t="str">
            <v>C0399-1-1</v>
          </cell>
          <cell r="L415">
            <v>1</v>
          </cell>
          <cell r="N415">
            <v>38</v>
          </cell>
          <cell r="AE415">
            <v>18</v>
          </cell>
        </row>
        <row r="416">
          <cell r="A416" t="str">
            <v>C0400-1-1</v>
          </cell>
          <cell r="L416">
            <v>1</v>
          </cell>
          <cell r="N416">
            <v>38</v>
          </cell>
          <cell r="AE416">
            <v>13</v>
          </cell>
        </row>
        <row r="417">
          <cell r="A417" t="str">
            <v>C0402-1-1</v>
          </cell>
          <cell r="L417">
            <v>1</v>
          </cell>
          <cell r="N417">
            <v>38</v>
          </cell>
          <cell r="AE417">
            <v>12</v>
          </cell>
        </row>
        <row r="418">
          <cell r="A418" t="str">
            <v>C0403-1-1</v>
          </cell>
          <cell r="L418">
            <v>1</v>
          </cell>
          <cell r="N418">
            <v>38</v>
          </cell>
          <cell r="AE418">
            <v>20</v>
          </cell>
        </row>
        <row r="419">
          <cell r="A419" t="str">
            <v>C0404-1-1</v>
          </cell>
          <cell r="L419">
            <v>1</v>
          </cell>
          <cell r="N419">
            <v>40</v>
          </cell>
          <cell r="AE419">
            <v>13</v>
          </cell>
        </row>
        <row r="420">
          <cell r="A420" t="str">
            <v>C0405-1-1</v>
          </cell>
          <cell r="L420">
            <v>1</v>
          </cell>
          <cell r="N420">
            <v>40</v>
          </cell>
          <cell r="AE420">
            <v>18</v>
          </cell>
        </row>
        <row r="421">
          <cell r="A421" t="str">
            <v>C0406-1-1</v>
          </cell>
          <cell r="L421">
            <v>0</v>
          </cell>
          <cell r="N421">
            <v>40</v>
          </cell>
          <cell r="AE421">
            <v>13</v>
          </cell>
        </row>
        <row r="422">
          <cell r="A422" t="str">
            <v>C0408-1-1</v>
          </cell>
          <cell r="L422">
            <v>0</v>
          </cell>
          <cell r="N422">
            <v>40</v>
          </cell>
          <cell r="AE422">
            <v>22</v>
          </cell>
        </row>
        <row r="423">
          <cell r="A423" t="str">
            <v>C0409-1-1</v>
          </cell>
          <cell r="L423">
            <v>0</v>
          </cell>
          <cell r="N423">
            <v>39</v>
          </cell>
          <cell r="AE423">
            <v>13</v>
          </cell>
        </row>
        <row r="424">
          <cell r="A424" t="str">
            <v>C0410-1-1</v>
          </cell>
          <cell r="L424">
            <v>0</v>
          </cell>
          <cell r="N424">
            <v>40</v>
          </cell>
          <cell r="AE424">
            <v>16</v>
          </cell>
        </row>
        <row r="425">
          <cell r="A425" t="str">
            <v>C0411-1-1</v>
          </cell>
          <cell r="L425">
            <v>1</v>
          </cell>
          <cell r="N425">
            <v>39</v>
          </cell>
          <cell r="AE425">
            <v>14</v>
          </cell>
        </row>
        <row r="426">
          <cell r="A426" t="str">
            <v>C0412-1-1</v>
          </cell>
          <cell r="L426">
            <v>1</v>
          </cell>
          <cell r="N426">
            <v>39</v>
          </cell>
          <cell r="AE426">
            <v>10</v>
          </cell>
        </row>
        <row r="427">
          <cell r="A427" t="str">
            <v>C0413-1-1</v>
          </cell>
          <cell r="L427">
            <v>0</v>
          </cell>
          <cell r="N427">
            <v>38</v>
          </cell>
          <cell r="AE427">
            <v>13</v>
          </cell>
        </row>
        <row r="428">
          <cell r="A428" t="str">
            <v>C0414-1-1</v>
          </cell>
          <cell r="L428">
            <v>0</v>
          </cell>
          <cell r="N428">
            <v>39</v>
          </cell>
          <cell r="AE428">
            <v>16</v>
          </cell>
        </row>
        <row r="429">
          <cell r="A429" t="str">
            <v>C0415-1-1</v>
          </cell>
          <cell r="L429">
            <v>1</v>
          </cell>
          <cell r="N429">
            <v>30</v>
          </cell>
          <cell r="AE429">
            <v>12</v>
          </cell>
        </row>
        <row r="430">
          <cell r="A430" t="str">
            <v>C0416-1-1</v>
          </cell>
          <cell r="L430">
            <v>1</v>
          </cell>
          <cell r="N430">
            <v>38</v>
          </cell>
          <cell r="AE430">
            <v>19</v>
          </cell>
        </row>
        <row r="431">
          <cell r="A431" t="str">
            <v>C0417-1-1</v>
          </cell>
          <cell r="L431">
            <v>0</v>
          </cell>
          <cell r="N431">
            <v>37</v>
          </cell>
          <cell r="AE431">
            <v>11</v>
          </cell>
        </row>
        <row r="432">
          <cell r="A432" t="str">
            <v>C0418-1-1</v>
          </cell>
          <cell r="L432">
            <v>1</v>
          </cell>
          <cell r="N432">
            <v>41</v>
          </cell>
          <cell r="AE432">
            <v>12</v>
          </cell>
        </row>
        <row r="433">
          <cell r="A433" t="str">
            <v>C0419-1-1</v>
          </cell>
          <cell r="L433">
            <v>0</v>
          </cell>
          <cell r="N433">
            <v>41</v>
          </cell>
        </row>
        <row r="434">
          <cell r="A434" t="str">
            <v>C0421-1-1</v>
          </cell>
          <cell r="L434">
            <v>1</v>
          </cell>
          <cell r="N434">
            <v>38</v>
          </cell>
          <cell r="AE434">
            <v>16</v>
          </cell>
        </row>
        <row r="435">
          <cell r="A435" t="str">
            <v>C0422-1-1</v>
          </cell>
          <cell r="L435">
            <v>0</v>
          </cell>
          <cell r="N435">
            <v>41</v>
          </cell>
          <cell r="AE435">
            <v>12</v>
          </cell>
        </row>
        <row r="436">
          <cell r="A436" t="str">
            <v>C0423-1-1</v>
          </cell>
          <cell r="L436">
            <v>1</v>
          </cell>
          <cell r="N436">
            <v>38</v>
          </cell>
          <cell r="AE436">
            <v>12</v>
          </cell>
        </row>
        <row r="437">
          <cell r="A437" t="str">
            <v>C0425-1-1</v>
          </cell>
          <cell r="L437">
            <v>0</v>
          </cell>
          <cell r="N437">
            <v>39</v>
          </cell>
          <cell r="AE437">
            <v>10</v>
          </cell>
        </row>
        <row r="438">
          <cell r="A438" t="str">
            <v>C0426-1-1</v>
          </cell>
          <cell r="L438">
            <v>0</v>
          </cell>
          <cell r="N438">
            <v>39</v>
          </cell>
          <cell r="AE438">
            <v>9</v>
          </cell>
        </row>
        <row r="439">
          <cell r="A439" t="str">
            <v>C0427-1-1</v>
          </cell>
          <cell r="L439">
            <v>0</v>
          </cell>
          <cell r="N439">
            <v>39</v>
          </cell>
          <cell r="AE439">
            <v>18</v>
          </cell>
        </row>
        <row r="440">
          <cell r="A440" t="str">
            <v>C0428-1-1</v>
          </cell>
          <cell r="L440">
            <v>0</v>
          </cell>
          <cell r="N440">
            <v>38</v>
          </cell>
          <cell r="AE440">
            <v>18</v>
          </cell>
        </row>
        <row r="441">
          <cell r="A441" t="str">
            <v>C0429-1-1</v>
          </cell>
          <cell r="L441">
            <v>1</v>
          </cell>
          <cell r="N441">
            <v>39</v>
          </cell>
          <cell r="AE441">
            <v>12</v>
          </cell>
        </row>
        <row r="442">
          <cell r="A442" t="str">
            <v>C0431-1-1</v>
          </cell>
          <cell r="L442">
            <v>1</v>
          </cell>
          <cell r="N442">
            <v>40</v>
          </cell>
          <cell r="AE442">
            <v>12</v>
          </cell>
        </row>
        <row r="443">
          <cell r="A443" t="str">
            <v>C0432-1-1</v>
          </cell>
          <cell r="L443">
            <v>1</v>
          </cell>
          <cell r="N443">
            <v>39</v>
          </cell>
          <cell r="AE443">
            <v>16</v>
          </cell>
        </row>
        <row r="444">
          <cell r="A444" t="str">
            <v>C0433-1-1</v>
          </cell>
          <cell r="L444">
            <v>0</v>
          </cell>
          <cell r="N444">
            <v>39</v>
          </cell>
          <cell r="AE444">
            <v>10</v>
          </cell>
        </row>
        <row r="445">
          <cell r="A445" t="str">
            <v>C0434-1-1</v>
          </cell>
          <cell r="L445">
            <v>1</v>
          </cell>
          <cell r="N445">
            <v>40</v>
          </cell>
          <cell r="AE445">
            <v>9</v>
          </cell>
        </row>
        <row r="446">
          <cell r="A446" t="str">
            <v>C0436-1-1</v>
          </cell>
          <cell r="L446">
            <v>1</v>
          </cell>
          <cell r="N446">
            <v>38</v>
          </cell>
          <cell r="AE446">
            <v>11</v>
          </cell>
        </row>
        <row r="447">
          <cell r="A447" t="str">
            <v>C0437-1-1</v>
          </cell>
          <cell r="L447">
            <v>0</v>
          </cell>
          <cell r="N447">
            <v>39</v>
          </cell>
          <cell r="AE447">
            <v>18</v>
          </cell>
        </row>
        <row r="448">
          <cell r="A448" t="str">
            <v>C0440-1-1</v>
          </cell>
          <cell r="L448">
            <v>0</v>
          </cell>
          <cell r="N448">
            <v>33</v>
          </cell>
          <cell r="AE448">
            <v>12</v>
          </cell>
        </row>
        <row r="449">
          <cell r="A449" t="str">
            <v>C0442-1-1</v>
          </cell>
          <cell r="L449">
            <v>0</v>
          </cell>
          <cell r="N449">
            <v>38</v>
          </cell>
        </row>
        <row r="450">
          <cell r="A450" t="str">
            <v>C0444-1-1</v>
          </cell>
          <cell r="L450">
            <v>0</v>
          </cell>
          <cell r="N450">
            <v>39</v>
          </cell>
          <cell r="AE450">
            <v>18</v>
          </cell>
        </row>
        <row r="451">
          <cell r="A451" t="str">
            <v>C0445-1-1</v>
          </cell>
          <cell r="L451">
            <v>1</v>
          </cell>
          <cell r="N451">
            <v>40</v>
          </cell>
          <cell r="AE451">
            <v>16</v>
          </cell>
        </row>
        <row r="452">
          <cell r="A452" t="str">
            <v>C0446-1-1</v>
          </cell>
          <cell r="L452">
            <v>1</v>
          </cell>
          <cell r="N452">
            <v>36</v>
          </cell>
          <cell r="AE452">
            <v>13</v>
          </cell>
        </row>
        <row r="453">
          <cell r="A453" t="str">
            <v>C0447-1-1</v>
          </cell>
          <cell r="L453">
            <v>0</v>
          </cell>
          <cell r="N453">
            <v>41</v>
          </cell>
          <cell r="AE453">
            <v>12</v>
          </cell>
        </row>
        <row r="454">
          <cell r="A454" t="str">
            <v>C0449-1-1</v>
          </cell>
          <cell r="L454">
            <v>1</v>
          </cell>
          <cell r="N454">
            <v>40</v>
          </cell>
          <cell r="AE454">
            <v>18</v>
          </cell>
        </row>
        <row r="455">
          <cell r="A455" t="str">
            <v>C0451-1-1</v>
          </cell>
          <cell r="L455">
            <v>0</v>
          </cell>
          <cell r="N455">
            <v>37</v>
          </cell>
          <cell r="AE455">
            <v>13</v>
          </cell>
        </row>
        <row r="456">
          <cell r="A456" t="str">
            <v>C0451-2-1</v>
          </cell>
          <cell r="L456">
            <v>1</v>
          </cell>
          <cell r="N456">
            <v>36</v>
          </cell>
          <cell r="AE456">
            <v>12</v>
          </cell>
        </row>
        <row r="457">
          <cell r="A457" t="str">
            <v>C0452-1-1</v>
          </cell>
          <cell r="L457">
            <v>1</v>
          </cell>
          <cell r="N457">
            <v>38</v>
          </cell>
          <cell r="AE457">
            <v>15</v>
          </cell>
        </row>
        <row r="458">
          <cell r="A458" t="str">
            <v>C0453-1-1</v>
          </cell>
          <cell r="L458">
            <v>0</v>
          </cell>
          <cell r="N458">
            <v>40</v>
          </cell>
          <cell r="AE458">
            <v>14</v>
          </cell>
        </row>
        <row r="459">
          <cell r="A459" t="str">
            <v>C0454-1-1</v>
          </cell>
          <cell r="L459">
            <v>1</v>
          </cell>
          <cell r="N459">
            <v>40</v>
          </cell>
          <cell r="AE459">
            <v>16</v>
          </cell>
        </row>
        <row r="460">
          <cell r="A460" t="str">
            <v>C0455-1-1</v>
          </cell>
          <cell r="L460">
            <v>1</v>
          </cell>
          <cell r="N460">
            <v>41</v>
          </cell>
          <cell r="AE460">
            <v>13</v>
          </cell>
        </row>
        <row r="461">
          <cell r="A461" t="str">
            <v>C0456-1-1</v>
          </cell>
          <cell r="L461">
            <v>0</v>
          </cell>
          <cell r="N461">
            <v>38</v>
          </cell>
          <cell r="AE461">
            <v>13</v>
          </cell>
        </row>
        <row r="462">
          <cell r="A462" t="str">
            <v>C0457-1-1</v>
          </cell>
          <cell r="L462">
            <v>1</v>
          </cell>
          <cell r="N462">
            <v>40</v>
          </cell>
          <cell r="AE462">
            <v>12</v>
          </cell>
        </row>
        <row r="463">
          <cell r="A463" t="str">
            <v>C0458-1-1</v>
          </cell>
          <cell r="L463">
            <v>1</v>
          </cell>
          <cell r="N463">
            <v>31</v>
          </cell>
          <cell r="AE463">
            <v>14</v>
          </cell>
        </row>
        <row r="464">
          <cell r="A464" t="str">
            <v>C0459-1-1</v>
          </cell>
          <cell r="L464">
            <v>1</v>
          </cell>
          <cell r="N464">
            <v>38</v>
          </cell>
          <cell r="AE464">
            <v>14</v>
          </cell>
        </row>
        <row r="465">
          <cell r="A465" t="str">
            <v>C0460-1-1</v>
          </cell>
          <cell r="L465">
            <v>1</v>
          </cell>
          <cell r="N465">
            <v>36</v>
          </cell>
          <cell r="AE465">
            <v>17</v>
          </cell>
        </row>
        <row r="466">
          <cell r="A466" t="str">
            <v>C0461-1-1</v>
          </cell>
          <cell r="L466">
            <v>0</v>
          </cell>
          <cell r="N466">
            <v>40</v>
          </cell>
          <cell r="AE466">
            <v>13</v>
          </cell>
        </row>
        <row r="467">
          <cell r="A467" t="str">
            <v>C0462-1-1</v>
          </cell>
          <cell r="L467">
            <v>0</v>
          </cell>
          <cell r="N467">
            <v>40</v>
          </cell>
          <cell r="AE467">
            <v>12</v>
          </cell>
        </row>
        <row r="468">
          <cell r="A468" t="str">
            <v>C0463-1-1</v>
          </cell>
          <cell r="L468">
            <v>1</v>
          </cell>
          <cell r="N468">
            <v>39</v>
          </cell>
          <cell r="AE468">
            <v>12</v>
          </cell>
        </row>
        <row r="469">
          <cell r="A469" t="str">
            <v>C0464-1-1</v>
          </cell>
          <cell r="L469">
            <v>0</v>
          </cell>
          <cell r="N469">
            <v>39</v>
          </cell>
          <cell r="AE469">
            <v>16</v>
          </cell>
        </row>
        <row r="470">
          <cell r="A470" t="str">
            <v>C0466-1-1</v>
          </cell>
          <cell r="L470">
            <v>0</v>
          </cell>
          <cell r="N470">
            <v>37</v>
          </cell>
          <cell r="AE470">
            <v>8</v>
          </cell>
        </row>
        <row r="471">
          <cell r="A471" t="str">
            <v>C0466-2-1</v>
          </cell>
          <cell r="L471">
            <v>1</v>
          </cell>
          <cell r="N471">
            <v>33</v>
          </cell>
          <cell r="AE471">
            <v>8</v>
          </cell>
        </row>
        <row r="472">
          <cell r="A472" t="str">
            <v>C0467-1-1</v>
          </cell>
          <cell r="L472">
            <v>1</v>
          </cell>
          <cell r="N472">
            <v>39</v>
          </cell>
          <cell r="AE472">
            <v>9</v>
          </cell>
        </row>
        <row r="473">
          <cell r="A473" t="str">
            <v>C0468-1-1</v>
          </cell>
          <cell r="L473">
            <v>1</v>
          </cell>
          <cell r="N473">
            <v>39</v>
          </cell>
          <cell r="AE473">
            <v>16</v>
          </cell>
        </row>
        <row r="474">
          <cell r="A474" t="str">
            <v>C0469-1-1</v>
          </cell>
          <cell r="L474">
            <v>0</v>
          </cell>
          <cell r="N474">
            <v>40</v>
          </cell>
          <cell r="AE474">
            <v>12</v>
          </cell>
        </row>
        <row r="475">
          <cell r="A475" t="str">
            <v>C0470-1-1</v>
          </cell>
          <cell r="L475">
            <v>0</v>
          </cell>
          <cell r="N475">
            <v>40</v>
          </cell>
          <cell r="AE475">
            <v>22</v>
          </cell>
        </row>
        <row r="476">
          <cell r="A476" t="str">
            <v>C0471-1-1</v>
          </cell>
          <cell r="L476">
            <v>0</v>
          </cell>
          <cell r="N476">
            <v>38</v>
          </cell>
          <cell r="AE476">
            <v>15</v>
          </cell>
        </row>
        <row r="477">
          <cell r="A477" t="str">
            <v>C0471-2-1</v>
          </cell>
          <cell r="L477">
            <v>0</v>
          </cell>
          <cell r="N477">
            <v>39</v>
          </cell>
          <cell r="AE477">
            <v>16</v>
          </cell>
        </row>
        <row r="478">
          <cell r="A478" t="str">
            <v>C0473-1-1</v>
          </cell>
          <cell r="L478">
            <v>1</v>
          </cell>
          <cell r="N478">
            <v>39</v>
          </cell>
          <cell r="AE478">
            <v>12</v>
          </cell>
        </row>
        <row r="479">
          <cell r="A479" t="str">
            <v>C0474-1-1</v>
          </cell>
          <cell r="L479">
            <v>1</v>
          </cell>
          <cell r="N479">
            <v>37</v>
          </cell>
          <cell r="AE479">
            <v>16</v>
          </cell>
        </row>
        <row r="480">
          <cell r="A480" t="str">
            <v>C0476-1-1</v>
          </cell>
          <cell r="L480">
            <v>0</v>
          </cell>
          <cell r="N480">
            <v>41</v>
          </cell>
          <cell r="AE480">
            <v>12</v>
          </cell>
        </row>
        <row r="481">
          <cell r="A481" t="str">
            <v>C0478-1-1</v>
          </cell>
          <cell r="L481">
            <v>1</v>
          </cell>
          <cell r="N481">
            <v>40</v>
          </cell>
          <cell r="AE481">
            <v>13</v>
          </cell>
        </row>
        <row r="482">
          <cell r="A482" t="str">
            <v>C0479-1-1</v>
          </cell>
          <cell r="L482">
            <v>0</v>
          </cell>
          <cell r="N482">
            <v>37</v>
          </cell>
          <cell r="AE482">
            <v>12</v>
          </cell>
        </row>
        <row r="483">
          <cell r="A483" t="str">
            <v>C0480-1-1</v>
          </cell>
          <cell r="L483">
            <v>1</v>
          </cell>
          <cell r="N483">
            <v>32</v>
          </cell>
          <cell r="AE483">
            <v>10</v>
          </cell>
        </row>
        <row r="484">
          <cell r="A484" t="str">
            <v>C0480-1-2</v>
          </cell>
          <cell r="L484">
            <v>1</v>
          </cell>
          <cell r="N484">
            <v>32</v>
          </cell>
          <cell r="AE484">
            <v>10</v>
          </cell>
        </row>
        <row r="485">
          <cell r="A485" t="str">
            <v>C0481-1-1</v>
          </cell>
          <cell r="L485">
            <v>1</v>
          </cell>
          <cell r="N485">
            <v>40</v>
          </cell>
          <cell r="AE485">
            <v>13</v>
          </cell>
        </row>
        <row r="486">
          <cell r="A486" t="str">
            <v>C0482-1-1</v>
          </cell>
          <cell r="L486">
            <v>0</v>
          </cell>
          <cell r="N486">
            <v>37</v>
          </cell>
          <cell r="AE486">
            <v>12.5</v>
          </cell>
        </row>
        <row r="487">
          <cell r="A487" t="str">
            <v>C0483-1-1</v>
          </cell>
          <cell r="L487">
            <v>0</v>
          </cell>
          <cell r="N487">
            <v>37</v>
          </cell>
          <cell r="AE487">
            <v>12</v>
          </cell>
        </row>
        <row r="488">
          <cell r="A488" t="str">
            <v>C0485-1-1</v>
          </cell>
          <cell r="L488">
            <v>0</v>
          </cell>
          <cell r="N488">
            <v>41</v>
          </cell>
          <cell r="AE488">
            <v>18</v>
          </cell>
        </row>
        <row r="489">
          <cell r="A489" t="str">
            <v>C0486-1-1</v>
          </cell>
          <cell r="L489">
            <v>1</v>
          </cell>
          <cell r="N489">
            <v>35</v>
          </cell>
          <cell r="AE489">
            <v>11</v>
          </cell>
        </row>
        <row r="490">
          <cell r="A490" t="str">
            <v>C0489-1-1</v>
          </cell>
          <cell r="L490">
            <v>1</v>
          </cell>
          <cell r="N490">
            <v>39</v>
          </cell>
          <cell r="AE490">
            <v>9</v>
          </cell>
        </row>
        <row r="491">
          <cell r="A491" t="str">
            <v>C0490-1-1</v>
          </cell>
          <cell r="L491">
            <v>1</v>
          </cell>
          <cell r="N491">
            <v>36</v>
          </cell>
          <cell r="AE491">
            <v>13</v>
          </cell>
        </row>
        <row r="492">
          <cell r="A492" t="str">
            <v>C0492-1-1</v>
          </cell>
          <cell r="L492">
            <v>0</v>
          </cell>
          <cell r="N492">
            <v>40</v>
          </cell>
          <cell r="AE492">
            <v>23</v>
          </cell>
        </row>
        <row r="493">
          <cell r="A493" t="str">
            <v>C0493-1-1</v>
          </cell>
          <cell r="L493">
            <v>1</v>
          </cell>
          <cell r="N493">
            <v>39</v>
          </cell>
          <cell r="AE493">
            <v>16</v>
          </cell>
        </row>
        <row r="494">
          <cell r="A494" t="str">
            <v>C0494-1-1</v>
          </cell>
          <cell r="L494">
            <v>1</v>
          </cell>
          <cell r="N494">
            <v>38</v>
          </cell>
          <cell r="AE494">
            <v>13</v>
          </cell>
        </row>
        <row r="495">
          <cell r="A495" t="str">
            <v>C0495-1-1</v>
          </cell>
          <cell r="L495">
            <v>0</v>
          </cell>
          <cell r="N495">
            <v>39</v>
          </cell>
          <cell r="AE495">
            <v>12</v>
          </cell>
        </row>
        <row r="496">
          <cell r="A496" t="str">
            <v>C0496-1-1</v>
          </cell>
          <cell r="L496">
            <v>0</v>
          </cell>
          <cell r="N496">
            <v>39</v>
          </cell>
          <cell r="AE496">
            <v>15</v>
          </cell>
        </row>
        <row r="497">
          <cell r="A497" t="str">
            <v>C0497-1-1</v>
          </cell>
          <cell r="L497">
            <v>1</v>
          </cell>
          <cell r="N497">
            <v>40</v>
          </cell>
          <cell r="AE497">
            <v>13</v>
          </cell>
        </row>
        <row r="498">
          <cell r="A498" t="str">
            <v>C0498-1-1</v>
          </cell>
          <cell r="L498">
            <v>0</v>
          </cell>
          <cell r="N498">
            <v>38</v>
          </cell>
          <cell r="AE498">
            <v>17</v>
          </cell>
        </row>
        <row r="499">
          <cell r="A499" t="str">
            <v>C0499-1-1</v>
          </cell>
          <cell r="L499">
            <v>1</v>
          </cell>
          <cell r="N499">
            <v>40</v>
          </cell>
          <cell r="AE499">
            <v>14</v>
          </cell>
        </row>
        <row r="500">
          <cell r="A500" t="str">
            <v>C0500-1-1</v>
          </cell>
          <cell r="L500">
            <v>0</v>
          </cell>
          <cell r="N500">
            <v>40</v>
          </cell>
          <cell r="AE500">
            <v>14</v>
          </cell>
        </row>
        <row r="501">
          <cell r="A501" t="str">
            <v>C0501-1-1</v>
          </cell>
          <cell r="L501">
            <v>1</v>
          </cell>
          <cell r="N501">
            <v>40</v>
          </cell>
          <cell r="AE501">
            <v>22</v>
          </cell>
        </row>
        <row r="502">
          <cell r="A502" t="str">
            <v>C0502-1-1</v>
          </cell>
          <cell r="L502">
            <v>0</v>
          </cell>
          <cell r="N502">
            <v>39</v>
          </cell>
          <cell r="AE502">
            <v>16</v>
          </cell>
        </row>
        <row r="503">
          <cell r="A503" t="str">
            <v>C0505-1-1</v>
          </cell>
          <cell r="L503">
            <v>0</v>
          </cell>
          <cell r="N503">
            <v>38</v>
          </cell>
          <cell r="AE503">
            <v>16</v>
          </cell>
        </row>
        <row r="504">
          <cell r="A504" t="str">
            <v>C0506-1-1</v>
          </cell>
          <cell r="L504">
            <v>0</v>
          </cell>
          <cell r="N504">
            <v>40</v>
          </cell>
          <cell r="AE504">
            <v>11</v>
          </cell>
        </row>
        <row r="505">
          <cell r="A505" t="str">
            <v>C0507-1-1</v>
          </cell>
          <cell r="L505">
            <v>1</v>
          </cell>
          <cell r="N505">
            <v>39</v>
          </cell>
          <cell r="AE505">
            <v>12</v>
          </cell>
        </row>
        <row r="506">
          <cell r="A506" t="str">
            <v>C0508-1-1</v>
          </cell>
          <cell r="L506">
            <v>0</v>
          </cell>
          <cell r="N506">
            <v>39</v>
          </cell>
          <cell r="AE506">
            <v>15</v>
          </cell>
        </row>
        <row r="507">
          <cell r="A507" t="str">
            <v>C0509-1-1</v>
          </cell>
          <cell r="L507">
            <v>1</v>
          </cell>
          <cell r="N507">
            <v>40</v>
          </cell>
          <cell r="AE507">
            <v>24</v>
          </cell>
        </row>
        <row r="508">
          <cell r="A508" t="str">
            <v>C0510-1-1</v>
          </cell>
          <cell r="L508">
            <v>1</v>
          </cell>
          <cell r="N508">
            <v>38</v>
          </cell>
          <cell r="AE508">
            <v>16</v>
          </cell>
        </row>
        <row r="509">
          <cell r="A509" t="str">
            <v>C0511-1-1</v>
          </cell>
          <cell r="L509">
            <v>1</v>
          </cell>
          <cell r="N509">
            <v>40</v>
          </cell>
          <cell r="AE509">
            <v>16</v>
          </cell>
        </row>
        <row r="510">
          <cell r="A510" t="str">
            <v>C0512-1-1</v>
          </cell>
          <cell r="L510">
            <v>0</v>
          </cell>
          <cell r="N510">
            <v>38</v>
          </cell>
          <cell r="AE510">
            <v>20</v>
          </cell>
        </row>
        <row r="511">
          <cell r="A511" t="str">
            <v>C0513-1-1</v>
          </cell>
          <cell r="L511">
            <v>1</v>
          </cell>
          <cell r="N511">
            <v>37</v>
          </cell>
          <cell r="AE511">
            <v>13</v>
          </cell>
        </row>
        <row r="512">
          <cell r="A512" t="str">
            <v>C0514-1-1</v>
          </cell>
          <cell r="L512">
            <v>0</v>
          </cell>
          <cell r="N512">
            <v>39</v>
          </cell>
          <cell r="AE512">
            <v>20</v>
          </cell>
        </row>
        <row r="513">
          <cell r="A513" t="str">
            <v>C0516-1-1</v>
          </cell>
          <cell r="L513">
            <v>0</v>
          </cell>
          <cell r="N513">
            <v>37</v>
          </cell>
          <cell r="AE513">
            <v>12</v>
          </cell>
        </row>
        <row r="514">
          <cell r="A514" t="str">
            <v>C0517-1-1</v>
          </cell>
          <cell r="L514">
            <v>1</v>
          </cell>
          <cell r="N514">
            <v>39</v>
          </cell>
          <cell r="AE514">
            <v>13</v>
          </cell>
        </row>
        <row r="515">
          <cell r="A515" t="str">
            <v>C0518-1-1</v>
          </cell>
          <cell r="L515">
            <v>1</v>
          </cell>
          <cell r="N515">
            <v>38</v>
          </cell>
        </row>
        <row r="516">
          <cell r="A516" t="str">
            <v>C0519-1-1</v>
          </cell>
          <cell r="L516">
            <v>1</v>
          </cell>
          <cell r="N516">
            <v>40</v>
          </cell>
          <cell r="AE516">
            <v>15</v>
          </cell>
        </row>
        <row r="517">
          <cell r="A517" t="str">
            <v>C0520-1-1</v>
          </cell>
          <cell r="L517">
            <v>1</v>
          </cell>
          <cell r="N517">
            <v>41</v>
          </cell>
          <cell r="AE517">
            <v>13</v>
          </cell>
        </row>
        <row r="518">
          <cell r="A518" t="str">
            <v>C0521-1-1</v>
          </cell>
          <cell r="L518">
            <v>0</v>
          </cell>
          <cell r="N518">
            <v>34</v>
          </cell>
          <cell r="AE518">
            <v>16</v>
          </cell>
        </row>
        <row r="519">
          <cell r="A519" t="str">
            <v>C0522-1-1</v>
          </cell>
          <cell r="L519">
            <v>0</v>
          </cell>
          <cell r="N519">
            <v>41</v>
          </cell>
          <cell r="AE519">
            <v>9</v>
          </cell>
        </row>
        <row r="520">
          <cell r="A520" t="str">
            <v>C0523-1-1</v>
          </cell>
          <cell r="L520">
            <v>0</v>
          </cell>
          <cell r="N520">
            <v>39</v>
          </cell>
          <cell r="AE520">
            <v>9</v>
          </cell>
        </row>
        <row r="521">
          <cell r="A521" t="str">
            <v>C0523-2-1</v>
          </cell>
          <cell r="L521">
            <v>0</v>
          </cell>
          <cell r="N521">
            <v>39</v>
          </cell>
          <cell r="AE521">
            <v>12</v>
          </cell>
        </row>
        <row r="522">
          <cell r="A522" t="str">
            <v>C0524-1-1</v>
          </cell>
          <cell r="L522">
            <v>1</v>
          </cell>
          <cell r="N522">
            <v>39</v>
          </cell>
          <cell r="AE522">
            <v>10</v>
          </cell>
        </row>
        <row r="523">
          <cell r="A523" t="str">
            <v>C0525-1-1</v>
          </cell>
          <cell r="L523">
            <v>1</v>
          </cell>
          <cell r="N523">
            <v>39</v>
          </cell>
          <cell r="AE523">
            <v>18</v>
          </cell>
        </row>
        <row r="524">
          <cell r="A524" t="str">
            <v>C0528-1-1</v>
          </cell>
          <cell r="L524">
            <v>0</v>
          </cell>
          <cell r="N524">
            <v>40</v>
          </cell>
          <cell r="AE524">
            <v>22</v>
          </cell>
        </row>
        <row r="525">
          <cell r="A525" t="str">
            <v>C0530-1-1</v>
          </cell>
          <cell r="L525">
            <v>1</v>
          </cell>
          <cell r="N525">
            <v>39</v>
          </cell>
          <cell r="AE525">
            <v>20</v>
          </cell>
        </row>
        <row r="526">
          <cell r="A526" t="str">
            <v>C0531-1-1</v>
          </cell>
          <cell r="L526">
            <v>1</v>
          </cell>
          <cell r="N526">
            <v>39</v>
          </cell>
          <cell r="AE526">
            <v>18</v>
          </cell>
        </row>
        <row r="527">
          <cell r="A527" t="str">
            <v>C0532-1-1</v>
          </cell>
          <cell r="L527">
            <v>1</v>
          </cell>
          <cell r="N527">
            <v>39</v>
          </cell>
          <cell r="AE527">
            <v>22</v>
          </cell>
        </row>
        <row r="528">
          <cell r="A528" t="str">
            <v>C0533-1-1</v>
          </cell>
          <cell r="L528">
            <v>0</v>
          </cell>
          <cell r="N528">
            <v>38</v>
          </cell>
          <cell r="AE528">
            <v>16</v>
          </cell>
        </row>
        <row r="529">
          <cell r="A529" t="str">
            <v>C0534-1-1</v>
          </cell>
          <cell r="L529">
            <v>1</v>
          </cell>
          <cell r="N529">
            <v>38</v>
          </cell>
          <cell r="AE529">
            <v>12</v>
          </cell>
        </row>
        <row r="530">
          <cell r="A530" t="str">
            <v>C0534-2-1</v>
          </cell>
          <cell r="L530">
            <v>1</v>
          </cell>
          <cell r="N530">
            <v>38</v>
          </cell>
          <cell r="AE530">
            <v>12</v>
          </cell>
        </row>
        <row r="531">
          <cell r="A531" t="str">
            <v>C0535-1-1</v>
          </cell>
          <cell r="L531">
            <v>1</v>
          </cell>
          <cell r="N531">
            <v>39</v>
          </cell>
          <cell r="AE531">
            <v>16</v>
          </cell>
        </row>
        <row r="532">
          <cell r="A532" t="str">
            <v>C0536-1-1</v>
          </cell>
          <cell r="L532">
            <v>1</v>
          </cell>
          <cell r="N532">
            <v>37</v>
          </cell>
          <cell r="AE532">
            <v>17</v>
          </cell>
        </row>
        <row r="533">
          <cell r="A533" t="str">
            <v>C0537-1-1</v>
          </cell>
          <cell r="L533">
            <v>1</v>
          </cell>
          <cell r="N533">
            <v>40</v>
          </cell>
          <cell r="AE533">
            <v>19</v>
          </cell>
        </row>
        <row r="534">
          <cell r="A534" t="str">
            <v>C0538-1-1</v>
          </cell>
          <cell r="L534">
            <v>0</v>
          </cell>
          <cell r="N534">
            <v>40</v>
          </cell>
          <cell r="AE534">
            <v>16</v>
          </cell>
        </row>
        <row r="535">
          <cell r="A535" t="str">
            <v>C0539-1-1</v>
          </cell>
          <cell r="L535">
            <v>1</v>
          </cell>
          <cell r="N535">
            <v>39</v>
          </cell>
          <cell r="AE535">
            <v>16</v>
          </cell>
        </row>
        <row r="536">
          <cell r="A536" t="str">
            <v>C0540-1-1</v>
          </cell>
          <cell r="L536">
            <v>1</v>
          </cell>
          <cell r="N536">
            <v>41</v>
          </cell>
          <cell r="AE536">
            <v>16</v>
          </cell>
        </row>
        <row r="537">
          <cell r="A537" t="str">
            <v>C0541-1-1</v>
          </cell>
          <cell r="L537">
            <v>1</v>
          </cell>
          <cell r="N537">
            <v>39</v>
          </cell>
          <cell r="AE537">
            <v>16</v>
          </cell>
        </row>
        <row r="538">
          <cell r="A538" t="str">
            <v>C0542-1-1</v>
          </cell>
          <cell r="L538">
            <v>1</v>
          </cell>
          <cell r="N538">
            <v>37</v>
          </cell>
          <cell r="AE538">
            <v>16</v>
          </cell>
        </row>
        <row r="539">
          <cell r="A539" t="str">
            <v>C0543-1-1</v>
          </cell>
          <cell r="L539">
            <v>0</v>
          </cell>
          <cell r="N539">
            <v>40</v>
          </cell>
          <cell r="AE539">
            <v>16</v>
          </cell>
        </row>
        <row r="540">
          <cell r="A540" t="str">
            <v>C0544-1-1</v>
          </cell>
          <cell r="L540">
            <v>0</v>
          </cell>
          <cell r="N540">
            <v>41</v>
          </cell>
          <cell r="AE540">
            <v>16</v>
          </cell>
        </row>
        <row r="541">
          <cell r="A541" t="str">
            <v>C0546-1-1</v>
          </cell>
          <cell r="L541">
            <v>1</v>
          </cell>
          <cell r="N541">
            <v>37</v>
          </cell>
          <cell r="AE541">
            <v>16</v>
          </cell>
        </row>
        <row r="542">
          <cell r="A542" t="str">
            <v>C0547-1-1</v>
          </cell>
          <cell r="L542">
            <v>1</v>
          </cell>
          <cell r="N542">
            <v>40</v>
          </cell>
          <cell r="AE542">
            <v>16</v>
          </cell>
        </row>
        <row r="543">
          <cell r="A543" t="str">
            <v>C0549-1-1</v>
          </cell>
          <cell r="L543">
            <v>0</v>
          </cell>
          <cell r="N543">
            <v>41</v>
          </cell>
          <cell r="AE543">
            <v>18</v>
          </cell>
        </row>
        <row r="544">
          <cell r="A544" t="str">
            <v>C0550-1-1</v>
          </cell>
          <cell r="L544">
            <v>1</v>
          </cell>
          <cell r="N544">
            <v>39</v>
          </cell>
          <cell r="AE544">
            <v>21</v>
          </cell>
        </row>
        <row r="545">
          <cell r="A545" t="str">
            <v>C0551-1-1</v>
          </cell>
          <cell r="L545">
            <v>0</v>
          </cell>
          <cell r="N545">
            <v>39</v>
          </cell>
          <cell r="AE545">
            <v>16</v>
          </cell>
        </row>
        <row r="546">
          <cell r="A546" t="str">
            <v>C0552-1-1</v>
          </cell>
          <cell r="L546">
            <v>1</v>
          </cell>
          <cell r="N546">
            <v>39</v>
          </cell>
          <cell r="AE546">
            <v>20</v>
          </cell>
        </row>
        <row r="547">
          <cell r="A547" t="str">
            <v>C0553-1-1</v>
          </cell>
          <cell r="L547">
            <v>1</v>
          </cell>
          <cell r="N547">
            <v>40</v>
          </cell>
          <cell r="AE547">
            <v>14</v>
          </cell>
        </row>
        <row r="548">
          <cell r="A548" t="str">
            <v>C0554-1-1</v>
          </cell>
          <cell r="L548">
            <v>0</v>
          </cell>
          <cell r="N548">
            <v>38</v>
          </cell>
          <cell r="AE548">
            <v>18</v>
          </cell>
        </row>
        <row r="549">
          <cell r="A549" t="str">
            <v>C0555-1-1</v>
          </cell>
          <cell r="L549">
            <v>1</v>
          </cell>
          <cell r="N549">
            <v>39</v>
          </cell>
          <cell r="AE549">
            <v>16</v>
          </cell>
        </row>
        <row r="550">
          <cell r="A550" t="str">
            <v>C0556-1-1</v>
          </cell>
          <cell r="L550">
            <v>0</v>
          </cell>
          <cell r="N550">
            <v>38</v>
          </cell>
          <cell r="AE550">
            <v>13</v>
          </cell>
        </row>
        <row r="551">
          <cell r="A551" t="str">
            <v>C0558-1-1</v>
          </cell>
          <cell r="L551">
            <v>1</v>
          </cell>
          <cell r="N551">
            <v>39</v>
          </cell>
          <cell r="AE551">
            <v>24</v>
          </cell>
        </row>
        <row r="552">
          <cell r="A552" t="str">
            <v>C0560-1-1</v>
          </cell>
          <cell r="L552">
            <v>0</v>
          </cell>
          <cell r="N552">
            <v>40</v>
          </cell>
          <cell r="AE552">
            <v>22</v>
          </cell>
        </row>
        <row r="553">
          <cell r="A553" t="str">
            <v>C0561-1-1</v>
          </cell>
          <cell r="L553">
            <v>0</v>
          </cell>
          <cell r="N553">
            <v>40</v>
          </cell>
          <cell r="AE553">
            <v>16</v>
          </cell>
        </row>
        <row r="554">
          <cell r="A554" t="str">
            <v>C0562-1-1</v>
          </cell>
          <cell r="L554">
            <v>1</v>
          </cell>
          <cell r="N554">
            <v>41</v>
          </cell>
          <cell r="AE554">
            <v>18</v>
          </cell>
        </row>
        <row r="555">
          <cell r="A555" t="str">
            <v>C0563-1-1</v>
          </cell>
          <cell r="L555">
            <v>0</v>
          </cell>
          <cell r="N555">
            <v>37</v>
          </cell>
          <cell r="AE555">
            <v>22</v>
          </cell>
        </row>
        <row r="556">
          <cell r="A556" t="str">
            <v>C0564-1-1</v>
          </cell>
          <cell r="L556">
            <v>0</v>
          </cell>
          <cell r="N556">
            <v>40</v>
          </cell>
          <cell r="AE556">
            <v>18</v>
          </cell>
        </row>
        <row r="557">
          <cell r="A557" t="str">
            <v>C0565-1-1</v>
          </cell>
          <cell r="L557">
            <v>1</v>
          </cell>
          <cell r="N557">
            <v>39</v>
          </cell>
          <cell r="AE557">
            <v>17</v>
          </cell>
        </row>
        <row r="558">
          <cell r="A558" t="str">
            <v>C0567-1-1</v>
          </cell>
          <cell r="L558">
            <v>0</v>
          </cell>
          <cell r="N558">
            <v>41</v>
          </cell>
          <cell r="AE558">
            <v>11</v>
          </cell>
        </row>
        <row r="559">
          <cell r="A559" t="str">
            <v>C0568-1-1</v>
          </cell>
          <cell r="L559">
            <v>0</v>
          </cell>
          <cell r="N559">
            <v>41</v>
          </cell>
          <cell r="AE559">
            <v>16</v>
          </cell>
        </row>
        <row r="560">
          <cell r="A560" t="str">
            <v>C0569-1-1</v>
          </cell>
          <cell r="L560">
            <v>1</v>
          </cell>
          <cell r="N560">
            <v>39</v>
          </cell>
          <cell r="AE560">
            <v>15</v>
          </cell>
        </row>
        <row r="561">
          <cell r="A561" t="str">
            <v>C0570-1-1</v>
          </cell>
          <cell r="L561">
            <v>1</v>
          </cell>
          <cell r="N561">
            <v>39</v>
          </cell>
          <cell r="AE561">
            <v>16</v>
          </cell>
        </row>
        <row r="562">
          <cell r="A562" t="str">
            <v>C0574-1-1</v>
          </cell>
          <cell r="L562">
            <v>1</v>
          </cell>
          <cell r="N562">
            <v>41</v>
          </cell>
          <cell r="AE562">
            <v>18</v>
          </cell>
        </row>
        <row r="563">
          <cell r="A563" t="str">
            <v>C0575-1-1</v>
          </cell>
          <cell r="L563">
            <v>1</v>
          </cell>
          <cell r="N563">
            <v>39</v>
          </cell>
          <cell r="AE563">
            <v>14</v>
          </cell>
        </row>
        <row r="564">
          <cell r="A564" t="str">
            <v>C0576-1-1</v>
          </cell>
          <cell r="L564">
            <v>0</v>
          </cell>
          <cell r="N564">
            <v>39</v>
          </cell>
          <cell r="AE564">
            <v>18</v>
          </cell>
        </row>
        <row r="565">
          <cell r="A565" t="str">
            <v>C0577-1-1</v>
          </cell>
          <cell r="L565">
            <v>0</v>
          </cell>
          <cell r="N565">
            <v>41</v>
          </cell>
          <cell r="AE565">
            <v>21</v>
          </cell>
        </row>
        <row r="566">
          <cell r="A566" t="str">
            <v>C0578-1-1</v>
          </cell>
          <cell r="L566">
            <v>1</v>
          </cell>
          <cell r="N566">
            <v>38</v>
          </cell>
          <cell r="AE566">
            <v>18</v>
          </cell>
        </row>
        <row r="567">
          <cell r="A567" t="str">
            <v>C0579-1-1</v>
          </cell>
          <cell r="L567">
            <v>0</v>
          </cell>
          <cell r="N567">
            <v>40</v>
          </cell>
          <cell r="AE567">
            <v>18</v>
          </cell>
        </row>
        <row r="568">
          <cell r="A568" t="str">
            <v>C0580-1-1</v>
          </cell>
          <cell r="L568">
            <v>1</v>
          </cell>
          <cell r="N568">
            <v>38</v>
          </cell>
          <cell r="AE568">
            <v>20</v>
          </cell>
        </row>
        <row r="569">
          <cell r="A569" t="str">
            <v>C0581-1-1</v>
          </cell>
          <cell r="L569">
            <v>1</v>
          </cell>
          <cell r="N569">
            <v>38</v>
          </cell>
          <cell r="AE569">
            <v>14</v>
          </cell>
        </row>
        <row r="570">
          <cell r="A570" t="str">
            <v>C0582-1-1</v>
          </cell>
          <cell r="L570">
            <v>0</v>
          </cell>
          <cell r="N570">
            <v>37</v>
          </cell>
          <cell r="AE570">
            <v>12</v>
          </cell>
        </row>
        <row r="571">
          <cell r="A571" t="str">
            <v>C0583-1-1</v>
          </cell>
          <cell r="L571">
            <v>1</v>
          </cell>
          <cell r="N571">
            <v>39</v>
          </cell>
          <cell r="AE571">
            <v>14</v>
          </cell>
        </row>
        <row r="572">
          <cell r="A572" t="str">
            <v>C0585-1-1</v>
          </cell>
          <cell r="L572">
            <v>0</v>
          </cell>
          <cell r="N572">
            <v>39</v>
          </cell>
          <cell r="AE572">
            <v>18</v>
          </cell>
        </row>
        <row r="573">
          <cell r="A573" t="str">
            <v>C0586-1-1</v>
          </cell>
          <cell r="L573">
            <v>1</v>
          </cell>
          <cell r="N573">
            <v>39</v>
          </cell>
          <cell r="AE573">
            <v>16</v>
          </cell>
        </row>
        <row r="574">
          <cell r="A574" t="str">
            <v>C0587-1-1</v>
          </cell>
          <cell r="L574">
            <v>1</v>
          </cell>
          <cell r="N574">
            <v>40</v>
          </cell>
          <cell r="AE574">
            <v>16</v>
          </cell>
        </row>
        <row r="575">
          <cell r="A575" t="str">
            <v>C0588-1-1</v>
          </cell>
          <cell r="L575">
            <v>1</v>
          </cell>
          <cell r="N575">
            <v>40</v>
          </cell>
          <cell r="AE575">
            <v>14</v>
          </cell>
        </row>
        <row r="576">
          <cell r="A576" t="str">
            <v>C0590-1-1</v>
          </cell>
          <cell r="L576">
            <v>0</v>
          </cell>
          <cell r="N576">
            <v>39</v>
          </cell>
          <cell r="AE576">
            <v>16</v>
          </cell>
        </row>
        <row r="577">
          <cell r="A577" t="str">
            <v>C0591-1-1</v>
          </cell>
          <cell r="L577">
            <v>0</v>
          </cell>
          <cell r="N577">
            <v>41</v>
          </cell>
          <cell r="AE577">
            <v>16</v>
          </cell>
        </row>
        <row r="578">
          <cell r="A578" t="str">
            <v>C0592-1-1</v>
          </cell>
          <cell r="L578">
            <v>0</v>
          </cell>
          <cell r="N578">
            <v>39</v>
          </cell>
          <cell r="AE578">
            <v>14</v>
          </cell>
        </row>
        <row r="579">
          <cell r="A579" t="str">
            <v>C0593-1-1</v>
          </cell>
          <cell r="L579">
            <v>1</v>
          </cell>
          <cell r="N579">
            <v>36</v>
          </cell>
          <cell r="AE579">
            <v>18</v>
          </cell>
        </row>
        <row r="580">
          <cell r="A580" t="str">
            <v>C0594-1-1</v>
          </cell>
          <cell r="L580">
            <v>1</v>
          </cell>
          <cell r="N580">
            <v>38</v>
          </cell>
          <cell r="AE580">
            <v>18</v>
          </cell>
        </row>
        <row r="581">
          <cell r="A581" t="str">
            <v>C0595-1-1</v>
          </cell>
          <cell r="L581">
            <v>1</v>
          </cell>
          <cell r="N581">
            <v>38</v>
          </cell>
          <cell r="AE581">
            <v>16</v>
          </cell>
        </row>
        <row r="582">
          <cell r="A582" t="str">
            <v>C0596-1-1</v>
          </cell>
          <cell r="L582">
            <v>0</v>
          </cell>
          <cell r="N582">
            <v>37</v>
          </cell>
          <cell r="AE582">
            <v>16</v>
          </cell>
        </row>
        <row r="583">
          <cell r="A583" t="str">
            <v>C0597-1-1</v>
          </cell>
          <cell r="L583">
            <v>1</v>
          </cell>
          <cell r="N583">
            <v>36</v>
          </cell>
          <cell r="AE583">
            <v>19</v>
          </cell>
        </row>
        <row r="584">
          <cell r="A584" t="str">
            <v>C0598-1-1</v>
          </cell>
          <cell r="L584">
            <v>1</v>
          </cell>
          <cell r="N584">
            <v>39</v>
          </cell>
          <cell r="AE584">
            <v>20</v>
          </cell>
        </row>
        <row r="585">
          <cell r="A585" t="str">
            <v>C0599-1-1</v>
          </cell>
          <cell r="L585">
            <v>0</v>
          </cell>
          <cell r="N585">
            <v>38</v>
          </cell>
          <cell r="AE585">
            <v>25</v>
          </cell>
        </row>
        <row r="586">
          <cell r="A586" t="str">
            <v>T0001-1-1</v>
          </cell>
          <cell r="L586">
            <v>1</v>
          </cell>
          <cell r="N586">
            <v>36</v>
          </cell>
          <cell r="AE586">
            <v>16</v>
          </cell>
        </row>
        <row r="587">
          <cell r="A587" t="str">
            <v>T0001-1-2</v>
          </cell>
          <cell r="L587">
            <v>1</v>
          </cell>
          <cell r="N587">
            <v>36</v>
          </cell>
          <cell r="AE587">
            <v>16</v>
          </cell>
        </row>
        <row r="588">
          <cell r="A588" t="str">
            <v>T0002-1-1</v>
          </cell>
          <cell r="L588">
            <v>0</v>
          </cell>
          <cell r="N588">
            <v>36</v>
          </cell>
          <cell r="AE588">
            <v>18</v>
          </cell>
        </row>
        <row r="589">
          <cell r="A589" t="str">
            <v>T0002-1-2</v>
          </cell>
          <cell r="L589">
            <v>0</v>
          </cell>
          <cell r="N589">
            <v>36</v>
          </cell>
          <cell r="AE589">
            <v>18</v>
          </cell>
        </row>
        <row r="590">
          <cell r="A590" t="str">
            <v>T0004-1-1</v>
          </cell>
          <cell r="L590">
            <v>1</v>
          </cell>
          <cell r="N590">
            <v>37</v>
          </cell>
          <cell r="AE590">
            <v>21</v>
          </cell>
        </row>
        <row r="591">
          <cell r="A591" t="str">
            <v>T0004-1-2</v>
          </cell>
          <cell r="L591">
            <v>1</v>
          </cell>
          <cell r="N591">
            <v>37</v>
          </cell>
          <cell r="AE591">
            <v>21</v>
          </cell>
        </row>
        <row r="592">
          <cell r="A592" t="str">
            <v>T0005-1-1</v>
          </cell>
          <cell r="L592">
            <v>0</v>
          </cell>
          <cell r="N592">
            <v>36</v>
          </cell>
          <cell r="AE592">
            <v>12</v>
          </cell>
        </row>
        <row r="593">
          <cell r="A593" t="str">
            <v>T0005-1-2</v>
          </cell>
          <cell r="L593">
            <v>0</v>
          </cell>
          <cell r="N593">
            <v>36</v>
          </cell>
          <cell r="AE593">
            <v>12</v>
          </cell>
        </row>
        <row r="594">
          <cell r="A594" t="str">
            <v>T0008-1-1</v>
          </cell>
          <cell r="L594">
            <v>1</v>
          </cell>
          <cell r="N594">
            <v>36</v>
          </cell>
          <cell r="AE594">
            <v>12</v>
          </cell>
        </row>
        <row r="595">
          <cell r="A595" t="str">
            <v>T0008-1-2</v>
          </cell>
          <cell r="L595">
            <v>1</v>
          </cell>
          <cell r="N595">
            <v>36</v>
          </cell>
          <cell r="AE595">
            <v>12</v>
          </cell>
        </row>
        <row r="596">
          <cell r="A596" t="str">
            <v>T0008-2-1</v>
          </cell>
          <cell r="L596">
            <v>1</v>
          </cell>
          <cell r="N596">
            <v>36</v>
          </cell>
          <cell r="AE596">
            <v>12</v>
          </cell>
        </row>
        <row r="597">
          <cell r="A597" t="str">
            <v>T0008-2-2</v>
          </cell>
          <cell r="L597">
            <v>1</v>
          </cell>
          <cell r="N597">
            <v>36</v>
          </cell>
          <cell r="AE597">
            <v>12</v>
          </cell>
        </row>
        <row r="598">
          <cell r="A598" t="str">
            <v>T0009-1-1</v>
          </cell>
          <cell r="L598">
            <v>0</v>
          </cell>
          <cell r="N598">
            <v>32</v>
          </cell>
          <cell r="AE598">
            <v>14</v>
          </cell>
        </row>
        <row r="599">
          <cell r="A599" t="str">
            <v>T0009-1-2</v>
          </cell>
          <cell r="L599">
            <v>0</v>
          </cell>
          <cell r="N599">
            <v>32</v>
          </cell>
          <cell r="AE599">
            <v>14</v>
          </cell>
        </row>
        <row r="600">
          <cell r="A600" t="str">
            <v>T0010-1-1</v>
          </cell>
          <cell r="L600">
            <v>1</v>
          </cell>
          <cell r="N600">
            <v>36</v>
          </cell>
          <cell r="AE600">
            <v>8</v>
          </cell>
        </row>
        <row r="601">
          <cell r="A601" t="str">
            <v>T0010-1-2</v>
          </cell>
          <cell r="L601">
            <v>1</v>
          </cell>
          <cell r="N601">
            <v>36</v>
          </cell>
          <cell r="AE601">
            <v>8</v>
          </cell>
        </row>
        <row r="602">
          <cell r="A602" t="str">
            <v>T0011-1-1</v>
          </cell>
          <cell r="L602">
            <v>0</v>
          </cell>
          <cell r="N602">
            <v>35</v>
          </cell>
          <cell r="AE602">
            <v>12</v>
          </cell>
        </row>
        <row r="603">
          <cell r="A603" t="str">
            <v>T0011-1-2</v>
          </cell>
          <cell r="L603">
            <v>0</v>
          </cell>
          <cell r="N603">
            <v>35</v>
          </cell>
          <cell r="AE603">
            <v>12</v>
          </cell>
        </row>
        <row r="604">
          <cell r="A604" t="str">
            <v>T0013-1-1</v>
          </cell>
          <cell r="L604">
            <v>0</v>
          </cell>
          <cell r="N604">
            <v>25</v>
          </cell>
          <cell r="AE604">
            <v>18</v>
          </cell>
        </row>
        <row r="605">
          <cell r="A605" t="str">
            <v>T0013-1-2</v>
          </cell>
          <cell r="L605">
            <v>0</v>
          </cell>
          <cell r="N605">
            <v>25</v>
          </cell>
          <cell r="AE605">
            <v>18</v>
          </cell>
        </row>
        <row r="606">
          <cell r="A606" t="str">
            <v>T0015-1-1</v>
          </cell>
          <cell r="L606">
            <v>0</v>
          </cell>
          <cell r="N606">
            <v>29</v>
          </cell>
          <cell r="AE606">
            <v>20</v>
          </cell>
        </row>
        <row r="607">
          <cell r="A607" t="str">
            <v>T0015-1-2</v>
          </cell>
          <cell r="L607">
            <v>0</v>
          </cell>
          <cell r="N607">
            <v>29</v>
          </cell>
          <cell r="AE607">
            <v>20</v>
          </cell>
        </row>
        <row r="608">
          <cell r="A608" t="str">
            <v>T0016-1-1</v>
          </cell>
          <cell r="L608">
            <v>0</v>
          </cell>
          <cell r="N608">
            <v>34</v>
          </cell>
          <cell r="AE608">
            <v>11</v>
          </cell>
        </row>
        <row r="609">
          <cell r="A609" t="str">
            <v>T0016-1-2</v>
          </cell>
          <cell r="L609">
            <v>0</v>
          </cell>
          <cell r="N609">
            <v>34</v>
          </cell>
          <cell r="AE609">
            <v>11</v>
          </cell>
        </row>
        <row r="610">
          <cell r="A610" t="str">
            <v>T0017-1-1</v>
          </cell>
          <cell r="L610">
            <v>0</v>
          </cell>
          <cell r="N610">
            <v>36</v>
          </cell>
          <cell r="AE610">
            <v>12</v>
          </cell>
        </row>
        <row r="611">
          <cell r="A611" t="str">
            <v>T0017-1-2</v>
          </cell>
          <cell r="L611">
            <v>0</v>
          </cell>
          <cell r="N611">
            <v>36</v>
          </cell>
          <cell r="AE611">
            <v>12</v>
          </cell>
        </row>
        <row r="612">
          <cell r="A612" t="str">
            <v>T0018-1-1</v>
          </cell>
          <cell r="L612">
            <v>0</v>
          </cell>
          <cell r="N612">
            <v>38</v>
          </cell>
          <cell r="AE612">
            <v>6</v>
          </cell>
        </row>
        <row r="613">
          <cell r="A613" t="str">
            <v>T0018-1-2</v>
          </cell>
          <cell r="L613">
            <v>0</v>
          </cell>
          <cell r="N613">
            <v>38</v>
          </cell>
          <cell r="AE613">
            <v>6</v>
          </cell>
        </row>
        <row r="614">
          <cell r="A614" t="str">
            <v>T0021-1-1</v>
          </cell>
          <cell r="L614">
            <v>1</v>
          </cell>
          <cell r="N614">
            <v>36</v>
          </cell>
          <cell r="AE614">
            <v>19</v>
          </cell>
        </row>
        <row r="615">
          <cell r="A615" t="str">
            <v>T0021-1-2</v>
          </cell>
          <cell r="L615">
            <v>1</v>
          </cell>
          <cell r="N615">
            <v>36</v>
          </cell>
          <cell r="AE615">
            <v>19</v>
          </cell>
        </row>
        <row r="616">
          <cell r="A616" t="str">
            <v>T0022-1-1</v>
          </cell>
          <cell r="L616">
            <v>0</v>
          </cell>
          <cell r="N616">
            <v>35</v>
          </cell>
          <cell r="AE616">
            <v>16</v>
          </cell>
        </row>
        <row r="617">
          <cell r="A617" t="str">
            <v>T0022-1-2</v>
          </cell>
          <cell r="L617">
            <v>0</v>
          </cell>
          <cell r="N617">
            <v>35</v>
          </cell>
          <cell r="AE617">
            <v>16</v>
          </cell>
        </row>
        <row r="618">
          <cell r="A618" t="str">
            <v>T0023-1-1</v>
          </cell>
          <cell r="L618">
            <v>1</v>
          </cell>
          <cell r="N618">
            <v>37</v>
          </cell>
          <cell r="AE618">
            <v>12</v>
          </cell>
        </row>
        <row r="619">
          <cell r="A619" t="str">
            <v>T0023-1-2</v>
          </cell>
          <cell r="L619">
            <v>1</v>
          </cell>
          <cell r="N619">
            <v>37</v>
          </cell>
          <cell r="AE619">
            <v>12</v>
          </cell>
        </row>
        <row r="620">
          <cell r="A620" t="str">
            <v>T0024-1-1</v>
          </cell>
          <cell r="L620">
            <v>0</v>
          </cell>
          <cell r="N620">
            <v>27</v>
          </cell>
          <cell r="AE620">
            <v>16</v>
          </cell>
        </row>
        <row r="621">
          <cell r="A621" t="str">
            <v>T0024-1-2</v>
          </cell>
          <cell r="L621">
            <v>0</v>
          </cell>
          <cell r="N621">
            <v>27</v>
          </cell>
          <cell r="AE621">
            <v>16</v>
          </cell>
        </row>
        <row r="622">
          <cell r="A622" t="str">
            <v>T0027-1-1</v>
          </cell>
          <cell r="L622">
            <v>1</v>
          </cell>
          <cell r="N622">
            <v>30</v>
          </cell>
          <cell r="AE622">
            <v>16</v>
          </cell>
        </row>
        <row r="623">
          <cell r="A623" t="str">
            <v>T0027-1-2</v>
          </cell>
          <cell r="L623">
            <v>1</v>
          </cell>
          <cell r="N623">
            <v>30</v>
          </cell>
          <cell r="AE623">
            <v>16</v>
          </cell>
        </row>
        <row r="624">
          <cell r="A624" t="str">
            <v>T0028-1-1</v>
          </cell>
          <cell r="L624">
            <v>1</v>
          </cell>
          <cell r="N624">
            <v>36</v>
          </cell>
          <cell r="AE624">
            <v>18</v>
          </cell>
        </row>
        <row r="625">
          <cell r="A625" t="str">
            <v>T0028-1-2</v>
          </cell>
          <cell r="L625">
            <v>1</v>
          </cell>
          <cell r="N625">
            <v>36</v>
          </cell>
          <cell r="AE625">
            <v>18</v>
          </cell>
        </row>
        <row r="626">
          <cell r="A626" t="str">
            <v>T0031-1-1</v>
          </cell>
          <cell r="L626">
            <v>0</v>
          </cell>
          <cell r="N626">
            <v>33</v>
          </cell>
          <cell r="AE626">
            <v>13</v>
          </cell>
        </row>
        <row r="627">
          <cell r="A627" t="str">
            <v>T0031-1-2</v>
          </cell>
          <cell r="L627">
            <v>0</v>
          </cell>
          <cell r="N627">
            <v>33</v>
          </cell>
          <cell r="AE627">
            <v>13</v>
          </cell>
        </row>
        <row r="628">
          <cell r="A628" t="str">
            <v>T0032-1-1</v>
          </cell>
          <cell r="L628">
            <v>0</v>
          </cell>
          <cell r="N628">
            <v>34</v>
          </cell>
          <cell r="AE628">
            <v>12</v>
          </cell>
        </row>
        <row r="629">
          <cell r="A629" t="str">
            <v>T0032-1-2</v>
          </cell>
          <cell r="L629">
            <v>0</v>
          </cell>
          <cell r="N629">
            <v>34</v>
          </cell>
          <cell r="AE629">
            <v>12</v>
          </cell>
        </row>
        <row r="630">
          <cell r="A630" t="str">
            <v>T0033-1-1</v>
          </cell>
          <cell r="L630">
            <v>1</v>
          </cell>
          <cell r="N630">
            <v>36</v>
          </cell>
          <cell r="AE630">
            <v>20</v>
          </cell>
        </row>
        <row r="631">
          <cell r="A631" t="str">
            <v>T0033-1-2</v>
          </cell>
          <cell r="L631">
            <v>1</v>
          </cell>
          <cell r="N631">
            <v>36</v>
          </cell>
          <cell r="AE631">
            <v>20</v>
          </cell>
        </row>
        <row r="632">
          <cell r="A632" t="str">
            <v>T0036-1-1</v>
          </cell>
          <cell r="L632">
            <v>1</v>
          </cell>
          <cell r="N632">
            <v>37</v>
          </cell>
          <cell r="AE632">
            <v>12</v>
          </cell>
        </row>
        <row r="633">
          <cell r="A633" t="str">
            <v>T0036-1-2</v>
          </cell>
          <cell r="L633">
            <v>1</v>
          </cell>
          <cell r="N633">
            <v>37</v>
          </cell>
          <cell r="AE633">
            <v>12</v>
          </cell>
        </row>
        <row r="634">
          <cell r="A634" t="str">
            <v>T0037-1-1</v>
          </cell>
          <cell r="L634">
            <v>0</v>
          </cell>
          <cell r="N634">
            <v>36</v>
          </cell>
          <cell r="AE634">
            <v>16</v>
          </cell>
        </row>
        <row r="635">
          <cell r="A635" t="str">
            <v>T0037-1-2</v>
          </cell>
          <cell r="L635">
            <v>0</v>
          </cell>
          <cell r="N635">
            <v>36</v>
          </cell>
          <cell r="AE635">
            <v>16</v>
          </cell>
        </row>
        <row r="636">
          <cell r="A636" t="str">
            <v>T0038-1-1</v>
          </cell>
          <cell r="L636">
            <v>0</v>
          </cell>
          <cell r="N636">
            <v>31</v>
          </cell>
          <cell r="AE636">
            <v>16</v>
          </cell>
        </row>
        <row r="637">
          <cell r="A637" t="str">
            <v>T0038-1-2</v>
          </cell>
          <cell r="L637">
            <v>0</v>
          </cell>
          <cell r="N637">
            <v>31</v>
          </cell>
          <cell r="AE637">
            <v>16</v>
          </cell>
        </row>
        <row r="638">
          <cell r="A638" t="str">
            <v>T0039-1-1</v>
          </cell>
          <cell r="L638">
            <v>0</v>
          </cell>
          <cell r="N638">
            <v>37</v>
          </cell>
          <cell r="AE638">
            <v>3</v>
          </cell>
        </row>
        <row r="639">
          <cell r="A639" t="str">
            <v>T0039-1-2</v>
          </cell>
          <cell r="L639">
            <v>0</v>
          </cell>
          <cell r="N639">
            <v>37</v>
          </cell>
          <cell r="AE639">
            <v>3</v>
          </cell>
        </row>
        <row r="640">
          <cell r="A640" t="str">
            <v>T0040-1-1</v>
          </cell>
          <cell r="L640">
            <v>0</v>
          </cell>
          <cell r="N640">
            <v>32</v>
          </cell>
          <cell r="AE640">
            <v>12</v>
          </cell>
        </row>
        <row r="641">
          <cell r="A641" t="str">
            <v>T0040-1-2</v>
          </cell>
          <cell r="L641">
            <v>0</v>
          </cell>
          <cell r="N641">
            <v>32</v>
          </cell>
          <cell r="AE641">
            <v>12</v>
          </cell>
        </row>
        <row r="642">
          <cell r="A642" t="str">
            <v>T0042-1-1</v>
          </cell>
          <cell r="L642">
            <v>1</v>
          </cell>
          <cell r="N642">
            <v>36</v>
          </cell>
          <cell r="AE642">
            <v>12</v>
          </cell>
        </row>
        <row r="643">
          <cell r="A643" t="str">
            <v>T0042-1-2</v>
          </cell>
          <cell r="L643">
            <v>1</v>
          </cell>
          <cell r="N643">
            <v>36</v>
          </cell>
          <cell r="AE643">
            <v>12</v>
          </cell>
        </row>
        <row r="644">
          <cell r="A644" t="str">
            <v>T0043-1-1</v>
          </cell>
          <cell r="L644">
            <v>0</v>
          </cell>
          <cell r="N644">
            <v>30</v>
          </cell>
          <cell r="AE644">
            <v>9</v>
          </cell>
        </row>
        <row r="645">
          <cell r="A645" t="str">
            <v>T0043-1-2</v>
          </cell>
          <cell r="L645">
            <v>0</v>
          </cell>
          <cell r="N645">
            <v>30</v>
          </cell>
          <cell r="AE645">
            <v>9</v>
          </cell>
        </row>
        <row r="646">
          <cell r="A646" t="str">
            <v>T0044-1-1</v>
          </cell>
          <cell r="L646">
            <v>1</v>
          </cell>
          <cell r="N646">
            <v>38</v>
          </cell>
          <cell r="AE646">
            <v>12</v>
          </cell>
        </row>
        <row r="647">
          <cell r="A647" t="str">
            <v>T0044-1-2</v>
          </cell>
          <cell r="L647">
            <v>1</v>
          </cell>
          <cell r="N647">
            <v>38</v>
          </cell>
          <cell r="AE647">
            <v>12</v>
          </cell>
        </row>
        <row r="648">
          <cell r="A648" t="str">
            <v>T0045-1-1</v>
          </cell>
          <cell r="L648">
            <v>0</v>
          </cell>
          <cell r="N648">
            <v>36</v>
          </cell>
          <cell r="AE648">
            <v>9</v>
          </cell>
        </row>
        <row r="649">
          <cell r="A649" t="str">
            <v>T0045-1-2</v>
          </cell>
          <cell r="L649">
            <v>0</v>
          </cell>
          <cell r="N649">
            <v>36</v>
          </cell>
          <cell r="AE649">
            <v>9</v>
          </cell>
        </row>
        <row r="650">
          <cell r="A650" t="str">
            <v>T0046-2-1</v>
          </cell>
          <cell r="L650">
            <v>1</v>
          </cell>
          <cell r="N650">
            <v>37</v>
          </cell>
          <cell r="AE650">
            <v>17</v>
          </cell>
        </row>
        <row r="651">
          <cell r="A651" t="str">
            <v>T0046-2-2</v>
          </cell>
          <cell r="L651">
            <v>1</v>
          </cell>
          <cell r="N651">
            <v>37</v>
          </cell>
          <cell r="AE651">
            <v>17</v>
          </cell>
        </row>
        <row r="652">
          <cell r="A652" t="str">
            <v>T0047-1-1</v>
          </cell>
          <cell r="L652">
            <v>1</v>
          </cell>
          <cell r="N652">
            <v>35</v>
          </cell>
          <cell r="AE652">
            <v>14</v>
          </cell>
        </row>
        <row r="653">
          <cell r="A653" t="str">
            <v>T0047-1-2</v>
          </cell>
          <cell r="L653">
            <v>1</v>
          </cell>
          <cell r="N653">
            <v>35</v>
          </cell>
          <cell r="AE653">
            <v>14</v>
          </cell>
        </row>
        <row r="654">
          <cell r="A654" t="str">
            <v>T0049-1-1</v>
          </cell>
          <cell r="L654">
            <v>0</v>
          </cell>
          <cell r="N654">
            <v>36</v>
          </cell>
          <cell r="AE654">
            <v>14</v>
          </cell>
        </row>
        <row r="655">
          <cell r="A655" t="str">
            <v>T0049-1-2</v>
          </cell>
          <cell r="L655">
            <v>0</v>
          </cell>
          <cell r="N655">
            <v>36</v>
          </cell>
          <cell r="AE655">
            <v>14</v>
          </cell>
        </row>
        <row r="656">
          <cell r="A656" t="str">
            <v>T0049-2-1</v>
          </cell>
          <cell r="L656">
            <v>0</v>
          </cell>
          <cell r="N656">
            <v>37</v>
          </cell>
          <cell r="AE656">
            <v>18</v>
          </cell>
        </row>
        <row r="657">
          <cell r="A657" t="str">
            <v>T0049-2-2</v>
          </cell>
          <cell r="L657">
            <v>0</v>
          </cell>
          <cell r="N657">
            <v>37</v>
          </cell>
          <cell r="AE657">
            <v>18</v>
          </cell>
        </row>
        <row r="658">
          <cell r="A658" t="str">
            <v>T0051-1-1</v>
          </cell>
          <cell r="L658">
            <v>0</v>
          </cell>
          <cell r="N658">
            <v>32</v>
          </cell>
          <cell r="AE658">
            <v>10</v>
          </cell>
        </row>
        <row r="659">
          <cell r="A659" t="str">
            <v>T0051-1-2</v>
          </cell>
          <cell r="L659">
            <v>0</v>
          </cell>
          <cell r="N659">
            <v>32</v>
          </cell>
          <cell r="AE659">
            <v>10</v>
          </cell>
        </row>
        <row r="660">
          <cell r="A660" t="str">
            <v>T0052-1-1</v>
          </cell>
          <cell r="L660">
            <v>0</v>
          </cell>
          <cell r="N660">
            <v>36</v>
          </cell>
          <cell r="AE660">
            <v>15</v>
          </cell>
        </row>
        <row r="661">
          <cell r="A661" t="str">
            <v>T0052-1-2</v>
          </cell>
          <cell r="L661">
            <v>0</v>
          </cell>
          <cell r="N661">
            <v>36</v>
          </cell>
          <cell r="AE661">
            <v>15</v>
          </cell>
        </row>
        <row r="662">
          <cell r="A662" t="str">
            <v>T0053-1-1</v>
          </cell>
          <cell r="L662">
            <v>0</v>
          </cell>
          <cell r="N662">
            <v>37</v>
          </cell>
          <cell r="AE662">
            <v>20</v>
          </cell>
        </row>
        <row r="663">
          <cell r="A663" t="str">
            <v>T0053-1-2</v>
          </cell>
          <cell r="L663">
            <v>0</v>
          </cell>
          <cell r="N663">
            <v>37</v>
          </cell>
          <cell r="AE663">
            <v>20</v>
          </cell>
        </row>
        <row r="664">
          <cell r="A664" t="str">
            <v>T0054-1-1</v>
          </cell>
          <cell r="L664">
            <v>1</v>
          </cell>
          <cell r="N664">
            <v>37</v>
          </cell>
          <cell r="AE664">
            <v>16</v>
          </cell>
        </row>
        <row r="665">
          <cell r="A665" t="str">
            <v>T0054-1-2</v>
          </cell>
          <cell r="L665">
            <v>1</v>
          </cell>
          <cell r="N665">
            <v>37</v>
          </cell>
          <cell r="AE665">
            <v>16</v>
          </cell>
        </row>
        <row r="666">
          <cell r="A666" t="str">
            <v>T0055-1-1</v>
          </cell>
          <cell r="L666">
            <v>1</v>
          </cell>
          <cell r="N666">
            <v>34</v>
          </cell>
          <cell r="AE666">
            <v>17</v>
          </cell>
        </row>
        <row r="667">
          <cell r="A667" t="str">
            <v>T0055-1-2</v>
          </cell>
          <cell r="L667">
            <v>1</v>
          </cell>
          <cell r="N667">
            <v>34</v>
          </cell>
          <cell r="AE667">
            <v>17</v>
          </cell>
        </row>
        <row r="668">
          <cell r="A668" t="str">
            <v>T0056-1-1</v>
          </cell>
          <cell r="L668">
            <v>1</v>
          </cell>
          <cell r="N668">
            <v>36</v>
          </cell>
          <cell r="AE668">
            <v>16</v>
          </cell>
        </row>
        <row r="669">
          <cell r="A669" t="str">
            <v>T0056-1-2</v>
          </cell>
          <cell r="L669">
            <v>1</v>
          </cell>
          <cell r="N669">
            <v>36</v>
          </cell>
          <cell r="AE669">
            <v>16</v>
          </cell>
        </row>
        <row r="670">
          <cell r="A670" t="str">
            <v>T0057-1-1</v>
          </cell>
          <cell r="L670">
            <v>1</v>
          </cell>
          <cell r="N670">
            <v>30</v>
          </cell>
          <cell r="AE670">
            <v>14</v>
          </cell>
        </row>
        <row r="671">
          <cell r="A671" t="str">
            <v>T0057-1-2</v>
          </cell>
          <cell r="L671">
            <v>1</v>
          </cell>
          <cell r="N671">
            <v>30</v>
          </cell>
          <cell r="AE671">
            <v>14</v>
          </cell>
        </row>
        <row r="672">
          <cell r="A672" t="str">
            <v>T0058-1-1</v>
          </cell>
          <cell r="L672">
            <v>1</v>
          </cell>
          <cell r="N672">
            <v>38</v>
          </cell>
          <cell r="AE672">
            <v>16</v>
          </cell>
        </row>
        <row r="673">
          <cell r="A673" t="str">
            <v>T0058-1-2</v>
          </cell>
          <cell r="L673">
            <v>1</v>
          </cell>
          <cell r="N673">
            <v>38</v>
          </cell>
          <cell r="AE673">
            <v>16</v>
          </cell>
        </row>
        <row r="674">
          <cell r="A674" t="str">
            <v>T0059-1-1</v>
          </cell>
          <cell r="L674">
            <v>0</v>
          </cell>
          <cell r="N674">
            <v>35</v>
          </cell>
          <cell r="AE674">
            <v>6</v>
          </cell>
        </row>
        <row r="675">
          <cell r="A675" t="str">
            <v>T0059-1-2</v>
          </cell>
          <cell r="L675">
            <v>0</v>
          </cell>
          <cell r="N675">
            <v>35</v>
          </cell>
          <cell r="AE675">
            <v>6</v>
          </cell>
        </row>
        <row r="676">
          <cell r="A676" t="str">
            <v>T0060-1-1</v>
          </cell>
          <cell r="L676">
            <v>0</v>
          </cell>
          <cell r="N676">
            <v>35</v>
          </cell>
          <cell r="AE676">
            <v>12</v>
          </cell>
        </row>
        <row r="677">
          <cell r="A677" t="str">
            <v>T0060-1-2</v>
          </cell>
          <cell r="L677">
            <v>0</v>
          </cell>
          <cell r="N677">
            <v>35</v>
          </cell>
          <cell r="AE677">
            <v>12</v>
          </cell>
        </row>
        <row r="678">
          <cell r="A678" t="str">
            <v>T0062-1-1</v>
          </cell>
          <cell r="L678">
            <v>0</v>
          </cell>
          <cell r="N678">
            <v>36</v>
          </cell>
          <cell r="AE678">
            <v>18</v>
          </cell>
        </row>
        <row r="679">
          <cell r="A679" t="str">
            <v>T0062-1-2</v>
          </cell>
          <cell r="L679">
            <v>0</v>
          </cell>
          <cell r="N679">
            <v>36</v>
          </cell>
          <cell r="AE679">
            <v>18</v>
          </cell>
        </row>
        <row r="680">
          <cell r="A680" t="str">
            <v>T0064-1-1</v>
          </cell>
          <cell r="L680">
            <v>1</v>
          </cell>
          <cell r="N680">
            <v>33</v>
          </cell>
          <cell r="AE680">
            <v>13</v>
          </cell>
        </row>
        <row r="681">
          <cell r="A681" t="str">
            <v>T0064-1-2</v>
          </cell>
          <cell r="L681">
            <v>1</v>
          </cell>
          <cell r="N681">
            <v>33</v>
          </cell>
          <cell r="AE681">
            <v>13</v>
          </cell>
        </row>
        <row r="682">
          <cell r="A682" t="str">
            <v>T0066-1-1</v>
          </cell>
          <cell r="L682">
            <v>1</v>
          </cell>
          <cell r="N682">
            <v>36</v>
          </cell>
          <cell r="AE682">
            <v>22</v>
          </cell>
        </row>
        <row r="683">
          <cell r="A683" t="str">
            <v>T0066-1-2</v>
          </cell>
          <cell r="L683">
            <v>1</v>
          </cell>
          <cell r="N683">
            <v>36</v>
          </cell>
          <cell r="AE683">
            <v>22</v>
          </cell>
        </row>
        <row r="684">
          <cell r="A684" t="str">
            <v>T0067-1-1</v>
          </cell>
          <cell r="L684">
            <v>0</v>
          </cell>
          <cell r="N684">
            <v>36</v>
          </cell>
          <cell r="AE684">
            <v>16</v>
          </cell>
        </row>
        <row r="685">
          <cell r="A685" t="str">
            <v>T0067-1-2</v>
          </cell>
          <cell r="L685">
            <v>0</v>
          </cell>
          <cell r="N685">
            <v>36</v>
          </cell>
          <cell r="AE685">
            <v>16</v>
          </cell>
        </row>
        <row r="686">
          <cell r="A686" t="str">
            <v>T0068-1-1</v>
          </cell>
          <cell r="L686">
            <v>0</v>
          </cell>
          <cell r="N686">
            <v>36</v>
          </cell>
          <cell r="AE686">
            <v>14</v>
          </cell>
        </row>
        <row r="687">
          <cell r="A687" t="str">
            <v>T0068-1-2</v>
          </cell>
          <cell r="L687">
            <v>0</v>
          </cell>
          <cell r="N687">
            <v>36</v>
          </cell>
          <cell r="AE687">
            <v>14</v>
          </cell>
        </row>
        <row r="688">
          <cell r="A688" t="str">
            <v>T0069-1-1</v>
          </cell>
          <cell r="L688">
            <v>0</v>
          </cell>
          <cell r="N688">
            <v>34</v>
          </cell>
          <cell r="AE688">
            <v>12</v>
          </cell>
        </row>
        <row r="689">
          <cell r="A689" t="str">
            <v>T0069-1-2</v>
          </cell>
          <cell r="L689">
            <v>0</v>
          </cell>
          <cell r="N689">
            <v>34</v>
          </cell>
          <cell r="AE689">
            <v>12</v>
          </cell>
        </row>
        <row r="690">
          <cell r="A690" t="str">
            <v>T0072-1-1</v>
          </cell>
          <cell r="L690">
            <v>0</v>
          </cell>
          <cell r="N690">
            <v>33</v>
          </cell>
          <cell r="AE690">
            <v>18</v>
          </cell>
        </row>
        <row r="691">
          <cell r="A691" t="str">
            <v>T0072-1-2</v>
          </cell>
          <cell r="L691">
            <v>0</v>
          </cell>
          <cell r="N691">
            <v>33</v>
          </cell>
          <cell r="AE691">
            <v>18</v>
          </cell>
        </row>
        <row r="692">
          <cell r="A692" t="str">
            <v>T0073-1-1</v>
          </cell>
          <cell r="L692">
            <v>0</v>
          </cell>
          <cell r="N692">
            <v>38</v>
          </cell>
          <cell r="AE692">
            <v>9</v>
          </cell>
        </row>
        <row r="693">
          <cell r="A693" t="str">
            <v>T0073-1-2</v>
          </cell>
          <cell r="L693">
            <v>0</v>
          </cell>
          <cell r="N693">
            <v>38</v>
          </cell>
          <cell r="AE693">
            <v>9</v>
          </cell>
        </row>
        <row r="694">
          <cell r="A694" t="str">
            <v>T0074-1-1</v>
          </cell>
          <cell r="L694">
            <v>1</v>
          </cell>
          <cell r="N694">
            <v>36</v>
          </cell>
          <cell r="AE694">
            <v>15</v>
          </cell>
        </row>
        <row r="695">
          <cell r="A695" t="str">
            <v>T0074-1-2</v>
          </cell>
          <cell r="L695">
            <v>1</v>
          </cell>
          <cell r="N695">
            <v>36</v>
          </cell>
          <cell r="AE695">
            <v>15</v>
          </cell>
        </row>
        <row r="696">
          <cell r="A696" t="str">
            <v>T0075-1-1</v>
          </cell>
          <cell r="L696">
            <v>1</v>
          </cell>
          <cell r="N696">
            <v>30</v>
          </cell>
          <cell r="AE696">
            <v>14</v>
          </cell>
        </row>
        <row r="697">
          <cell r="A697" t="str">
            <v>T0075-1-2</v>
          </cell>
          <cell r="L697">
            <v>1</v>
          </cell>
          <cell r="N697">
            <v>30</v>
          </cell>
          <cell r="AE697">
            <v>14</v>
          </cell>
        </row>
        <row r="698">
          <cell r="A698" t="str">
            <v>T0076-1-1</v>
          </cell>
          <cell r="L698">
            <v>0</v>
          </cell>
          <cell r="N698">
            <v>34</v>
          </cell>
          <cell r="AE698">
            <v>16</v>
          </cell>
        </row>
        <row r="699">
          <cell r="A699" t="str">
            <v>T0076-1-2</v>
          </cell>
          <cell r="L699">
            <v>0</v>
          </cell>
          <cell r="N699">
            <v>34</v>
          </cell>
          <cell r="AE699">
            <v>16</v>
          </cell>
        </row>
        <row r="700">
          <cell r="A700" t="str">
            <v>T0077-1-1</v>
          </cell>
          <cell r="L700">
            <v>1</v>
          </cell>
          <cell r="N700">
            <v>37</v>
          </cell>
          <cell r="AE700">
            <v>12</v>
          </cell>
        </row>
        <row r="701">
          <cell r="A701" t="str">
            <v>T0077-1-2</v>
          </cell>
          <cell r="L701">
            <v>1</v>
          </cell>
          <cell r="N701">
            <v>37</v>
          </cell>
          <cell r="AE701">
            <v>12</v>
          </cell>
        </row>
        <row r="702">
          <cell r="A702" t="str">
            <v>T0079-1-1</v>
          </cell>
          <cell r="L702">
            <v>1</v>
          </cell>
          <cell r="N702">
            <v>37</v>
          </cell>
          <cell r="AE702">
            <v>12</v>
          </cell>
        </row>
        <row r="703">
          <cell r="A703" t="str">
            <v>T0079-1-2</v>
          </cell>
          <cell r="L703">
            <v>1</v>
          </cell>
          <cell r="N703">
            <v>37</v>
          </cell>
          <cell r="AE703">
            <v>12</v>
          </cell>
        </row>
        <row r="704">
          <cell r="A704" t="str">
            <v>T0080-1-1</v>
          </cell>
          <cell r="L704">
            <v>1</v>
          </cell>
          <cell r="N704">
            <v>33</v>
          </cell>
          <cell r="AE704">
            <v>20</v>
          </cell>
        </row>
        <row r="705">
          <cell r="A705" t="str">
            <v>T0080-1-2</v>
          </cell>
          <cell r="L705">
            <v>1</v>
          </cell>
          <cell r="N705">
            <v>33</v>
          </cell>
          <cell r="AE705">
            <v>20</v>
          </cell>
        </row>
        <row r="706">
          <cell r="A706" t="str">
            <v>T0081-1-1</v>
          </cell>
          <cell r="L706">
            <v>1</v>
          </cell>
          <cell r="N706">
            <v>37</v>
          </cell>
          <cell r="AE706">
            <v>12</v>
          </cell>
        </row>
        <row r="707">
          <cell r="A707" t="str">
            <v>T0081-1-2</v>
          </cell>
          <cell r="L707">
            <v>1</v>
          </cell>
          <cell r="N707">
            <v>37</v>
          </cell>
          <cell r="AE707">
            <v>12</v>
          </cell>
        </row>
        <row r="708">
          <cell r="A708" t="str">
            <v>T0082-1-1</v>
          </cell>
          <cell r="L708">
            <v>0</v>
          </cell>
          <cell r="N708">
            <v>38</v>
          </cell>
          <cell r="AE708">
            <v>19</v>
          </cell>
        </row>
        <row r="709">
          <cell r="A709" t="str">
            <v>T0082-1-2</v>
          </cell>
          <cell r="L709">
            <v>0</v>
          </cell>
          <cell r="N709">
            <v>38</v>
          </cell>
          <cell r="AE709">
            <v>19</v>
          </cell>
        </row>
        <row r="710">
          <cell r="A710" t="str">
            <v>T0083-1-1</v>
          </cell>
          <cell r="L710">
            <v>1</v>
          </cell>
          <cell r="N710">
            <v>37</v>
          </cell>
          <cell r="AE710">
            <v>18</v>
          </cell>
        </row>
        <row r="711">
          <cell r="A711" t="str">
            <v>T0083-1-2</v>
          </cell>
          <cell r="L711">
            <v>1</v>
          </cell>
          <cell r="N711">
            <v>37</v>
          </cell>
          <cell r="AE711">
            <v>18</v>
          </cell>
        </row>
        <row r="712">
          <cell r="A712" t="str">
            <v>T0084-1-1</v>
          </cell>
          <cell r="L712">
            <v>0</v>
          </cell>
          <cell r="N712">
            <v>38</v>
          </cell>
          <cell r="AE712">
            <v>18</v>
          </cell>
        </row>
        <row r="713">
          <cell r="A713" t="str">
            <v>T0084-1-2</v>
          </cell>
          <cell r="L713">
            <v>0</v>
          </cell>
          <cell r="N713">
            <v>38</v>
          </cell>
          <cell r="AE713">
            <v>18</v>
          </cell>
        </row>
        <row r="714">
          <cell r="A714" t="str">
            <v>T0085-1-1</v>
          </cell>
          <cell r="L714">
            <v>1</v>
          </cell>
          <cell r="N714">
            <v>37</v>
          </cell>
          <cell r="AE714">
            <v>16</v>
          </cell>
        </row>
        <row r="715">
          <cell r="A715" t="str">
            <v>T0085-1-2</v>
          </cell>
          <cell r="L715">
            <v>1</v>
          </cell>
          <cell r="N715">
            <v>37</v>
          </cell>
          <cell r="AE715">
            <v>16</v>
          </cell>
        </row>
        <row r="716">
          <cell r="A716" t="str">
            <v>T0086-1-1</v>
          </cell>
          <cell r="L716">
            <v>0</v>
          </cell>
          <cell r="N716">
            <v>38</v>
          </cell>
          <cell r="AE716">
            <v>14.5</v>
          </cell>
        </row>
        <row r="717">
          <cell r="A717" t="str">
            <v>T0086-1-2</v>
          </cell>
          <cell r="L717">
            <v>0</v>
          </cell>
          <cell r="N717">
            <v>38</v>
          </cell>
          <cell r="AE717">
            <v>14.5</v>
          </cell>
        </row>
        <row r="718">
          <cell r="A718" t="str">
            <v>T0088-1-1</v>
          </cell>
          <cell r="L718">
            <v>0</v>
          </cell>
          <cell r="N718">
            <v>36</v>
          </cell>
          <cell r="AE718">
            <v>8</v>
          </cell>
        </row>
        <row r="719">
          <cell r="A719" t="str">
            <v>T0088-1-2</v>
          </cell>
          <cell r="L719">
            <v>0</v>
          </cell>
          <cell r="N719">
            <v>36</v>
          </cell>
          <cell r="AE719">
            <v>8</v>
          </cell>
        </row>
        <row r="720">
          <cell r="A720" t="str">
            <v>T0089-1-1</v>
          </cell>
          <cell r="L720">
            <v>1</v>
          </cell>
          <cell r="N720">
            <v>37</v>
          </cell>
          <cell r="AE720">
            <v>16</v>
          </cell>
        </row>
        <row r="721">
          <cell r="A721" t="str">
            <v>T0089-1-2</v>
          </cell>
          <cell r="L721">
            <v>1</v>
          </cell>
          <cell r="N721">
            <v>37</v>
          </cell>
          <cell r="AE721">
            <v>16</v>
          </cell>
        </row>
        <row r="722">
          <cell r="A722" t="str">
            <v>T0092-1-1</v>
          </cell>
          <cell r="L722">
            <v>1</v>
          </cell>
          <cell r="N722">
            <v>35</v>
          </cell>
          <cell r="AE722">
            <v>12</v>
          </cell>
        </row>
        <row r="723">
          <cell r="A723" t="str">
            <v>T0092-1-2</v>
          </cell>
          <cell r="L723">
            <v>1</v>
          </cell>
          <cell r="N723">
            <v>35</v>
          </cell>
          <cell r="AE723">
            <v>12</v>
          </cell>
        </row>
        <row r="724">
          <cell r="A724" t="str">
            <v>T0093-1-1</v>
          </cell>
          <cell r="L724">
            <v>1</v>
          </cell>
          <cell r="N724">
            <v>31</v>
          </cell>
          <cell r="AE724">
            <v>17</v>
          </cell>
        </row>
        <row r="725">
          <cell r="A725" t="str">
            <v>T0093-1-2</v>
          </cell>
          <cell r="L725">
            <v>1</v>
          </cell>
          <cell r="N725">
            <v>31</v>
          </cell>
          <cell r="AE725">
            <v>17</v>
          </cell>
        </row>
        <row r="726">
          <cell r="A726" t="str">
            <v>T0094-1-1</v>
          </cell>
          <cell r="L726">
            <v>1</v>
          </cell>
          <cell r="N726">
            <v>36</v>
          </cell>
          <cell r="AE726">
            <v>16</v>
          </cell>
        </row>
        <row r="727">
          <cell r="A727" t="str">
            <v>T0094-1-2</v>
          </cell>
          <cell r="L727">
            <v>1</v>
          </cell>
          <cell r="N727">
            <v>36</v>
          </cell>
          <cell r="AE727">
            <v>16</v>
          </cell>
        </row>
        <row r="728">
          <cell r="A728" t="str">
            <v>T0095-1-1</v>
          </cell>
          <cell r="L728">
            <v>1</v>
          </cell>
          <cell r="N728">
            <v>36</v>
          </cell>
          <cell r="AE728">
            <v>10</v>
          </cell>
        </row>
        <row r="729">
          <cell r="A729" t="str">
            <v>T0095-1-2</v>
          </cell>
          <cell r="L729">
            <v>1</v>
          </cell>
          <cell r="N729">
            <v>36</v>
          </cell>
          <cell r="AE729">
            <v>10</v>
          </cell>
        </row>
        <row r="730">
          <cell r="A730" t="str">
            <v>T0096-1-1</v>
          </cell>
          <cell r="L730">
            <v>1</v>
          </cell>
          <cell r="N730">
            <v>35</v>
          </cell>
          <cell r="AE730">
            <v>13</v>
          </cell>
        </row>
        <row r="731">
          <cell r="A731" t="str">
            <v>T0096-1-2</v>
          </cell>
          <cell r="L731">
            <v>1</v>
          </cell>
          <cell r="N731">
            <v>35</v>
          </cell>
          <cell r="AE731">
            <v>13</v>
          </cell>
        </row>
        <row r="732">
          <cell r="A732" t="str">
            <v>T0096-2-1</v>
          </cell>
          <cell r="L732">
            <v>0</v>
          </cell>
          <cell r="N732">
            <v>34</v>
          </cell>
          <cell r="AE732">
            <v>13</v>
          </cell>
        </row>
        <row r="733">
          <cell r="A733" t="str">
            <v>T0096-2-2</v>
          </cell>
          <cell r="L733">
            <v>0</v>
          </cell>
          <cell r="N733">
            <v>34</v>
          </cell>
          <cell r="AE733">
            <v>13</v>
          </cell>
        </row>
        <row r="734">
          <cell r="A734" t="str">
            <v>T0099-1-1</v>
          </cell>
          <cell r="L734">
            <v>1</v>
          </cell>
          <cell r="N734">
            <v>35</v>
          </cell>
          <cell r="AE734">
            <v>6</v>
          </cell>
        </row>
        <row r="735">
          <cell r="A735" t="str">
            <v>T0099-1-2</v>
          </cell>
          <cell r="L735">
            <v>1</v>
          </cell>
          <cell r="N735">
            <v>35</v>
          </cell>
          <cell r="AE735">
            <v>6</v>
          </cell>
        </row>
        <row r="736">
          <cell r="A736" t="str">
            <v>T0100-1-1</v>
          </cell>
          <cell r="L736">
            <v>1</v>
          </cell>
          <cell r="N736">
            <v>32</v>
          </cell>
          <cell r="AE736">
            <v>9</v>
          </cell>
        </row>
        <row r="737">
          <cell r="A737" t="str">
            <v>T0100-1-2</v>
          </cell>
          <cell r="L737">
            <v>1</v>
          </cell>
          <cell r="N737">
            <v>32</v>
          </cell>
          <cell r="AE737">
            <v>9</v>
          </cell>
        </row>
        <row r="738">
          <cell r="A738" t="str">
            <v>T0101-1-1</v>
          </cell>
          <cell r="L738">
            <v>0</v>
          </cell>
          <cell r="N738">
            <v>32</v>
          </cell>
          <cell r="AE738">
            <v>12</v>
          </cell>
        </row>
        <row r="739">
          <cell r="A739" t="str">
            <v>T0101-1-2</v>
          </cell>
          <cell r="L739">
            <v>0</v>
          </cell>
          <cell r="N739">
            <v>32</v>
          </cell>
          <cell r="AE739">
            <v>12</v>
          </cell>
        </row>
        <row r="740">
          <cell r="A740" t="str">
            <v>T0102-1-1</v>
          </cell>
          <cell r="L740">
            <v>1</v>
          </cell>
          <cell r="N740">
            <v>35</v>
          </cell>
          <cell r="AE740">
            <v>9</v>
          </cell>
        </row>
        <row r="741">
          <cell r="A741" t="str">
            <v>T0102-1-2</v>
          </cell>
          <cell r="L741">
            <v>1</v>
          </cell>
          <cell r="N741">
            <v>35</v>
          </cell>
          <cell r="AE741">
            <v>9</v>
          </cell>
        </row>
        <row r="742">
          <cell r="A742" t="str">
            <v>T0103-1-1</v>
          </cell>
          <cell r="L742">
            <v>0</v>
          </cell>
          <cell r="N742">
            <v>35</v>
          </cell>
          <cell r="AE742">
            <v>18</v>
          </cell>
        </row>
        <row r="743">
          <cell r="A743" t="str">
            <v>T0103-1-2</v>
          </cell>
          <cell r="L743">
            <v>0</v>
          </cell>
          <cell r="N743">
            <v>35</v>
          </cell>
          <cell r="AE743">
            <v>18</v>
          </cell>
        </row>
        <row r="744">
          <cell r="A744" t="str">
            <v>T0105-1-1</v>
          </cell>
          <cell r="L744">
            <v>0</v>
          </cell>
          <cell r="N744">
            <v>32</v>
          </cell>
          <cell r="AE744">
            <v>10</v>
          </cell>
        </row>
        <row r="745">
          <cell r="A745" t="str">
            <v>T0105-1-2</v>
          </cell>
          <cell r="L745">
            <v>0</v>
          </cell>
          <cell r="N745">
            <v>32</v>
          </cell>
          <cell r="AE745">
            <v>10</v>
          </cell>
        </row>
        <row r="746">
          <cell r="A746" t="str">
            <v>T0106-1-1</v>
          </cell>
          <cell r="L746">
            <v>1</v>
          </cell>
          <cell r="N746">
            <v>34</v>
          </cell>
          <cell r="AE746">
            <v>14</v>
          </cell>
        </row>
        <row r="747">
          <cell r="A747" t="str">
            <v>T0106-1-2</v>
          </cell>
          <cell r="L747">
            <v>1</v>
          </cell>
          <cell r="N747">
            <v>34</v>
          </cell>
          <cell r="AE747">
            <v>14</v>
          </cell>
        </row>
        <row r="748">
          <cell r="A748" t="str">
            <v>T0107-1-1</v>
          </cell>
          <cell r="L748">
            <v>0</v>
          </cell>
          <cell r="N748">
            <v>37</v>
          </cell>
          <cell r="AE748">
            <v>14</v>
          </cell>
        </row>
        <row r="749">
          <cell r="A749" t="str">
            <v>T0107-1-2</v>
          </cell>
          <cell r="L749">
            <v>0</v>
          </cell>
          <cell r="N749">
            <v>37</v>
          </cell>
          <cell r="AE749">
            <v>14</v>
          </cell>
        </row>
        <row r="750">
          <cell r="A750" t="str">
            <v>T0108-1-1</v>
          </cell>
          <cell r="L750">
            <v>1</v>
          </cell>
          <cell r="N750">
            <v>36</v>
          </cell>
          <cell r="AE750">
            <v>8</v>
          </cell>
        </row>
        <row r="751">
          <cell r="A751" t="str">
            <v>T0108-1-2</v>
          </cell>
          <cell r="L751">
            <v>1</v>
          </cell>
          <cell r="N751">
            <v>36</v>
          </cell>
          <cell r="AE751">
            <v>8</v>
          </cell>
        </row>
        <row r="752">
          <cell r="A752" t="str">
            <v>T0109-1-1</v>
          </cell>
          <cell r="L752">
            <v>1</v>
          </cell>
          <cell r="N752">
            <v>37</v>
          </cell>
          <cell r="AE752">
            <v>19</v>
          </cell>
        </row>
        <row r="753">
          <cell r="A753" t="str">
            <v>T0109-1-2</v>
          </cell>
          <cell r="L753">
            <v>1</v>
          </cell>
          <cell r="N753">
            <v>37</v>
          </cell>
          <cell r="AE753">
            <v>19</v>
          </cell>
        </row>
        <row r="754">
          <cell r="A754" t="str">
            <v>T0110-1-1</v>
          </cell>
          <cell r="L754">
            <v>0</v>
          </cell>
          <cell r="N754">
            <v>36</v>
          </cell>
          <cell r="AE754">
            <v>13</v>
          </cell>
        </row>
        <row r="755">
          <cell r="A755" t="str">
            <v>T0110-1-2</v>
          </cell>
          <cell r="L755">
            <v>0</v>
          </cell>
          <cell r="N755">
            <v>36</v>
          </cell>
          <cell r="AE755">
            <v>13</v>
          </cell>
        </row>
        <row r="756">
          <cell r="A756" t="str">
            <v>T0112-1-1</v>
          </cell>
          <cell r="L756">
            <v>1</v>
          </cell>
          <cell r="N756">
            <v>29</v>
          </cell>
          <cell r="AE756">
            <v>18</v>
          </cell>
        </row>
        <row r="757">
          <cell r="A757" t="str">
            <v>T0112-1-2</v>
          </cell>
          <cell r="L757">
            <v>1</v>
          </cell>
          <cell r="N757">
            <v>29</v>
          </cell>
          <cell r="AE757">
            <v>18</v>
          </cell>
        </row>
        <row r="758">
          <cell r="A758" t="str">
            <v>T0113-1-1</v>
          </cell>
          <cell r="L758">
            <v>0</v>
          </cell>
          <cell r="N758">
            <v>32</v>
          </cell>
          <cell r="AE758">
            <v>13</v>
          </cell>
        </row>
        <row r="759">
          <cell r="A759" t="str">
            <v>T0113-1-2</v>
          </cell>
          <cell r="L759">
            <v>0</v>
          </cell>
          <cell r="N759">
            <v>32</v>
          </cell>
          <cell r="AE759">
            <v>13</v>
          </cell>
        </row>
        <row r="760">
          <cell r="A760" t="str">
            <v>T0114-1-1</v>
          </cell>
          <cell r="L760">
            <v>0</v>
          </cell>
          <cell r="N760">
            <v>38</v>
          </cell>
          <cell r="AE760">
            <v>14</v>
          </cell>
        </row>
        <row r="761">
          <cell r="A761" t="str">
            <v>T0114-1-2</v>
          </cell>
          <cell r="L761">
            <v>0</v>
          </cell>
          <cell r="N761">
            <v>38</v>
          </cell>
          <cell r="AE761">
            <v>14</v>
          </cell>
        </row>
        <row r="762">
          <cell r="A762" t="str">
            <v>T0115-1-1</v>
          </cell>
          <cell r="L762">
            <v>0</v>
          </cell>
          <cell r="N762">
            <v>37</v>
          </cell>
          <cell r="AE762">
            <v>8</v>
          </cell>
        </row>
        <row r="763">
          <cell r="A763" t="str">
            <v>T0115-1-2</v>
          </cell>
          <cell r="L763">
            <v>0</v>
          </cell>
          <cell r="N763">
            <v>37</v>
          </cell>
          <cell r="AE763">
            <v>8</v>
          </cell>
        </row>
        <row r="764">
          <cell r="A764" t="str">
            <v>T0116-1-1</v>
          </cell>
          <cell r="L764">
            <v>1</v>
          </cell>
          <cell r="N764">
            <v>37</v>
          </cell>
          <cell r="AE764">
            <v>14</v>
          </cell>
        </row>
        <row r="765">
          <cell r="A765" t="str">
            <v>T0116-1-2</v>
          </cell>
          <cell r="L765">
            <v>1</v>
          </cell>
          <cell r="N765">
            <v>37</v>
          </cell>
          <cell r="AE765">
            <v>14</v>
          </cell>
        </row>
        <row r="766">
          <cell r="A766" t="str">
            <v>T0117-1-1</v>
          </cell>
          <cell r="L766">
            <v>1</v>
          </cell>
          <cell r="N766">
            <v>37</v>
          </cell>
          <cell r="AE766">
            <v>10</v>
          </cell>
        </row>
        <row r="767">
          <cell r="A767" t="str">
            <v>T0117-1-2</v>
          </cell>
          <cell r="L767">
            <v>1</v>
          </cell>
          <cell r="N767">
            <v>37</v>
          </cell>
          <cell r="AE767">
            <v>10</v>
          </cell>
        </row>
        <row r="768">
          <cell r="A768" t="str">
            <v>T0118-1-1</v>
          </cell>
          <cell r="L768">
            <v>1</v>
          </cell>
          <cell r="N768">
            <v>37</v>
          </cell>
          <cell r="AE768">
            <v>18</v>
          </cell>
        </row>
        <row r="769">
          <cell r="A769" t="str">
            <v>T0118-1-2</v>
          </cell>
          <cell r="L769">
            <v>1</v>
          </cell>
          <cell r="N769">
            <v>37</v>
          </cell>
          <cell r="AE769">
            <v>18</v>
          </cell>
        </row>
        <row r="770">
          <cell r="A770" t="str">
            <v>T0119-1-1</v>
          </cell>
          <cell r="L770">
            <v>1</v>
          </cell>
          <cell r="N770">
            <v>30</v>
          </cell>
          <cell r="AE770">
            <v>12</v>
          </cell>
        </row>
        <row r="771">
          <cell r="A771" t="str">
            <v>T0119-1-2</v>
          </cell>
          <cell r="L771">
            <v>1</v>
          </cell>
          <cell r="N771">
            <v>30</v>
          </cell>
          <cell r="AE771">
            <v>12</v>
          </cell>
        </row>
        <row r="772">
          <cell r="A772" t="str">
            <v>T0120-1-1</v>
          </cell>
          <cell r="L772">
            <v>0</v>
          </cell>
          <cell r="N772">
            <v>37</v>
          </cell>
          <cell r="AE772">
            <v>13</v>
          </cell>
        </row>
        <row r="773">
          <cell r="A773" t="str">
            <v>T0120-1-2</v>
          </cell>
          <cell r="L773">
            <v>0</v>
          </cell>
          <cell r="N773">
            <v>37</v>
          </cell>
          <cell r="AE773">
            <v>13</v>
          </cell>
        </row>
        <row r="774">
          <cell r="A774" t="str">
            <v>T0121-1-1</v>
          </cell>
          <cell r="L774">
            <v>0</v>
          </cell>
          <cell r="N774">
            <v>38</v>
          </cell>
          <cell r="AE774">
            <v>6</v>
          </cell>
        </row>
        <row r="775">
          <cell r="A775" t="str">
            <v>T0121-1-2</v>
          </cell>
          <cell r="L775">
            <v>0</v>
          </cell>
          <cell r="N775">
            <v>38</v>
          </cell>
          <cell r="AE775">
            <v>6</v>
          </cell>
        </row>
        <row r="776">
          <cell r="A776" t="str">
            <v>T0122-1-1</v>
          </cell>
          <cell r="L776">
            <v>0</v>
          </cell>
          <cell r="N776">
            <v>38</v>
          </cell>
          <cell r="AE776">
            <v>10</v>
          </cell>
        </row>
        <row r="777">
          <cell r="A777" t="str">
            <v>T0122-1-2</v>
          </cell>
          <cell r="L777">
            <v>0</v>
          </cell>
          <cell r="N777">
            <v>38</v>
          </cell>
          <cell r="AE777">
            <v>10</v>
          </cell>
        </row>
        <row r="778">
          <cell r="A778" t="str">
            <v>T0123-1-1</v>
          </cell>
          <cell r="L778">
            <v>0</v>
          </cell>
          <cell r="N778">
            <v>37</v>
          </cell>
          <cell r="AE778">
            <v>20</v>
          </cell>
        </row>
        <row r="779">
          <cell r="A779" t="str">
            <v>T0123-1-2</v>
          </cell>
          <cell r="L779">
            <v>0</v>
          </cell>
          <cell r="N779">
            <v>37</v>
          </cell>
          <cell r="AE779">
            <v>20</v>
          </cell>
        </row>
        <row r="780">
          <cell r="A780" t="str">
            <v>T0124-1-1</v>
          </cell>
          <cell r="L780">
            <v>0</v>
          </cell>
          <cell r="N780">
            <v>36</v>
          </cell>
          <cell r="AE780">
            <v>16</v>
          </cell>
        </row>
        <row r="781">
          <cell r="A781" t="str">
            <v>T0124-1-2</v>
          </cell>
          <cell r="L781">
            <v>0</v>
          </cell>
          <cell r="N781">
            <v>36</v>
          </cell>
          <cell r="AE781">
            <v>16</v>
          </cell>
        </row>
        <row r="782">
          <cell r="A782" t="str">
            <v>T0125-1-1</v>
          </cell>
          <cell r="L782">
            <v>0</v>
          </cell>
          <cell r="N782">
            <v>34</v>
          </cell>
          <cell r="AE782">
            <v>18.5</v>
          </cell>
        </row>
        <row r="783">
          <cell r="A783" t="str">
            <v>T0125-1-2</v>
          </cell>
          <cell r="L783">
            <v>0</v>
          </cell>
          <cell r="N783">
            <v>34</v>
          </cell>
          <cell r="AE783">
            <v>18.5</v>
          </cell>
        </row>
        <row r="784">
          <cell r="A784" t="str">
            <v>T0126-1-1</v>
          </cell>
          <cell r="L784">
            <v>0</v>
          </cell>
          <cell r="N784">
            <v>37</v>
          </cell>
          <cell r="AE784">
            <v>16</v>
          </cell>
        </row>
        <row r="785">
          <cell r="A785" t="str">
            <v>T0126-1-2</v>
          </cell>
          <cell r="L785">
            <v>0</v>
          </cell>
          <cell r="N785">
            <v>37</v>
          </cell>
          <cell r="AE785">
            <v>16</v>
          </cell>
        </row>
        <row r="786">
          <cell r="A786" t="str">
            <v>T0129-1-1</v>
          </cell>
          <cell r="L786">
            <v>0</v>
          </cell>
          <cell r="N786">
            <v>35</v>
          </cell>
          <cell r="AE786">
            <v>16</v>
          </cell>
        </row>
        <row r="787">
          <cell r="A787" t="str">
            <v>T0129-1-2</v>
          </cell>
          <cell r="L787">
            <v>0</v>
          </cell>
          <cell r="N787">
            <v>35</v>
          </cell>
          <cell r="AE787">
            <v>16</v>
          </cell>
        </row>
        <row r="788">
          <cell r="A788" t="str">
            <v>T0130-1-1</v>
          </cell>
          <cell r="L788">
            <v>1</v>
          </cell>
          <cell r="N788">
            <v>35</v>
          </cell>
          <cell r="AE788">
            <v>9</v>
          </cell>
        </row>
        <row r="789">
          <cell r="A789" t="str">
            <v>T0130-1-2</v>
          </cell>
          <cell r="L789">
            <v>1</v>
          </cell>
          <cell r="N789">
            <v>35</v>
          </cell>
          <cell r="AE789">
            <v>9</v>
          </cell>
        </row>
        <row r="790">
          <cell r="A790" t="str">
            <v>T0130-2-1</v>
          </cell>
          <cell r="L790">
            <v>0</v>
          </cell>
          <cell r="N790">
            <v>37</v>
          </cell>
          <cell r="AE790">
            <v>9</v>
          </cell>
        </row>
        <row r="791">
          <cell r="A791" t="str">
            <v>T0130-2-2</v>
          </cell>
          <cell r="L791">
            <v>0</v>
          </cell>
          <cell r="N791">
            <v>37</v>
          </cell>
          <cell r="AE791">
            <v>9</v>
          </cell>
        </row>
        <row r="792">
          <cell r="A792" t="str">
            <v>T0131-1-1</v>
          </cell>
          <cell r="L792">
            <v>0</v>
          </cell>
          <cell r="N792">
            <v>39</v>
          </cell>
          <cell r="AE792">
            <v>12</v>
          </cell>
        </row>
        <row r="793">
          <cell r="A793" t="str">
            <v>T0131-1-2</v>
          </cell>
          <cell r="L793">
            <v>0</v>
          </cell>
          <cell r="N793">
            <v>39</v>
          </cell>
          <cell r="AE793">
            <v>12</v>
          </cell>
        </row>
        <row r="794">
          <cell r="A794" t="str">
            <v>T0132-1-1</v>
          </cell>
          <cell r="L794">
            <v>0</v>
          </cell>
          <cell r="N794">
            <v>31</v>
          </cell>
          <cell r="AE794">
            <v>16</v>
          </cell>
        </row>
        <row r="795">
          <cell r="A795" t="str">
            <v>T0132-1-2</v>
          </cell>
          <cell r="L795">
            <v>0</v>
          </cell>
          <cell r="N795">
            <v>31</v>
          </cell>
          <cell r="AE795">
            <v>16</v>
          </cell>
        </row>
        <row r="796">
          <cell r="A796" t="str">
            <v>T0133-1-1</v>
          </cell>
          <cell r="L796">
            <v>1</v>
          </cell>
          <cell r="N796">
            <v>37</v>
          </cell>
          <cell r="AE796">
            <v>17</v>
          </cell>
        </row>
        <row r="797">
          <cell r="A797" t="str">
            <v>T0133-1-2</v>
          </cell>
          <cell r="L797">
            <v>1</v>
          </cell>
          <cell r="N797">
            <v>37</v>
          </cell>
          <cell r="AE797">
            <v>17</v>
          </cell>
        </row>
        <row r="798">
          <cell r="A798" t="str">
            <v>T0135-1-1</v>
          </cell>
          <cell r="L798">
            <v>0</v>
          </cell>
          <cell r="N798">
            <v>35</v>
          </cell>
          <cell r="AE798">
            <v>20</v>
          </cell>
        </row>
        <row r="799">
          <cell r="A799" t="str">
            <v>T0135-1-2</v>
          </cell>
          <cell r="L799">
            <v>0</v>
          </cell>
          <cell r="N799">
            <v>35</v>
          </cell>
          <cell r="AE799">
            <v>20</v>
          </cell>
        </row>
        <row r="800">
          <cell r="A800" t="str">
            <v>T0137-1-1</v>
          </cell>
          <cell r="L800">
            <v>0</v>
          </cell>
          <cell r="N800">
            <v>34</v>
          </cell>
          <cell r="AE800">
            <v>14</v>
          </cell>
        </row>
        <row r="801">
          <cell r="A801" t="str">
            <v>T0137-1-2</v>
          </cell>
          <cell r="L801">
            <v>0</v>
          </cell>
          <cell r="N801">
            <v>34</v>
          </cell>
          <cell r="AE801">
            <v>14</v>
          </cell>
        </row>
        <row r="802">
          <cell r="A802" t="str">
            <v>T0139-1-1</v>
          </cell>
          <cell r="L802">
            <v>1</v>
          </cell>
          <cell r="N802">
            <v>33</v>
          </cell>
          <cell r="AE802">
            <v>11</v>
          </cell>
        </row>
        <row r="803">
          <cell r="A803" t="str">
            <v>T0139-1-2</v>
          </cell>
          <cell r="L803">
            <v>1</v>
          </cell>
          <cell r="N803">
            <v>33</v>
          </cell>
          <cell r="AE803">
            <v>11</v>
          </cell>
        </row>
        <row r="804">
          <cell r="A804" t="str">
            <v>T0140-1-1</v>
          </cell>
          <cell r="L804">
            <v>1</v>
          </cell>
          <cell r="N804">
            <v>30</v>
          </cell>
          <cell r="AE804">
            <v>15</v>
          </cell>
        </row>
        <row r="805">
          <cell r="A805" t="str">
            <v>T0140-1-2</v>
          </cell>
          <cell r="L805">
            <v>1</v>
          </cell>
          <cell r="N805">
            <v>30</v>
          </cell>
          <cell r="AE805">
            <v>15</v>
          </cell>
        </row>
        <row r="806">
          <cell r="A806" t="str">
            <v>T0143-1-1</v>
          </cell>
          <cell r="L806">
            <v>1</v>
          </cell>
          <cell r="N806">
            <v>37</v>
          </cell>
          <cell r="AE806">
            <v>11</v>
          </cell>
        </row>
        <row r="807">
          <cell r="A807" t="str">
            <v>T0143-1-2</v>
          </cell>
          <cell r="L807">
            <v>1</v>
          </cell>
          <cell r="N807">
            <v>37</v>
          </cell>
          <cell r="AE807">
            <v>11</v>
          </cell>
        </row>
        <row r="808">
          <cell r="A808" t="str">
            <v>T0144-1-1</v>
          </cell>
          <cell r="L808">
            <v>1</v>
          </cell>
          <cell r="N808">
            <v>36</v>
          </cell>
          <cell r="AE808">
            <v>12</v>
          </cell>
        </row>
        <row r="809">
          <cell r="A809" t="str">
            <v>T0144-1-2</v>
          </cell>
          <cell r="L809">
            <v>1</v>
          </cell>
          <cell r="N809">
            <v>36</v>
          </cell>
          <cell r="AE809">
            <v>12</v>
          </cell>
        </row>
        <row r="810">
          <cell r="A810" t="str">
            <v>T0146-1-1</v>
          </cell>
          <cell r="L810">
            <v>1</v>
          </cell>
          <cell r="N810">
            <v>36</v>
          </cell>
          <cell r="AE810">
            <v>19</v>
          </cell>
        </row>
        <row r="811">
          <cell r="A811" t="str">
            <v>T0146-1-2</v>
          </cell>
          <cell r="L811">
            <v>1</v>
          </cell>
          <cell r="N811">
            <v>36</v>
          </cell>
          <cell r="AE811">
            <v>19</v>
          </cell>
        </row>
        <row r="812">
          <cell r="A812" t="str">
            <v>T0147-1-1</v>
          </cell>
          <cell r="L812">
            <v>0</v>
          </cell>
          <cell r="N812">
            <v>38</v>
          </cell>
          <cell r="AE812">
            <v>13</v>
          </cell>
        </row>
        <row r="813">
          <cell r="A813" t="str">
            <v>T0147-1-2</v>
          </cell>
          <cell r="L813">
            <v>0</v>
          </cell>
          <cell r="N813">
            <v>38</v>
          </cell>
          <cell r="AE813">
            <v>13</v>
          </cell>
        </row>
        <row r="814">
          <cell r="A814" t="str">
            <v>T0148-1-1</v>
          </cell>
          <cell r="L814">
            <v>0</v>
          </cell>
          <cell r="N814">
            <v>36</v>
          </cell>
          <cell r="AE814">
            <v>16</v>
          </cell>
        </row>
        <row r="815">
          <cell r="A815" t="str">
            <v>T0148-1-2</v>
          </cell>
          <cell r="L815">
            <v>0</v>
          </cell>
          <cell r="N815">
            <v>36</v>
          </cell>
          <cell r="AE815">
            <v>16</v>
          </cell>
        </row>
        <row r="816">
          <cell r="A816" t="str">
            <v>T0149-1-1</v>
          </cell>
          <cell r="L816">
            <v>0</v>
          </cell>
          <cell r="N816">
            <v>36</v>
          </cell>
          <cell r="AE816">
            <v>16</v>
          </cell>
        </row>
        <row r="817">
          <cell r="A817" t="str">
            <v>T0149-1-2</v>
          </cell>
          <cell r="L817">
            <v>0</v>
          </cell>
          <cell r="N817">
            <v>36</v>
          </cell>
          <cell r="AE817">
            <v>16</v>
          </cell>
        </row>
        <row r="818">
          <cell r="A818" t="str">
            <v>T0150-1-1</v>
          </cell>
          <cell r="L818">
            <v>1</v>
          </cell>
          <cell r="N818">
            <v>32</v>
          </cell>
          <cell r="AE818">
            <v>18</v>
          </cell>
        </row>
        <row r="819">
          <cell r="A819" t="str">
            <v>T0150-1-2</v>
          </cell>
          <cell r="L819">
            <v>1</v>
          </cell>
          <cell r="N819">
            <v>32</v>
          </cell>
          <cell r="AE819">
            <v>18</v>
          </cell>
        </row>
        <row r="820">
          <cell r="A820" t="str">
            <v>T0151-1-1</v>
          </cell>
          <cell r="L820">
            <v>1</v>
          </cell>
          <cell r="N820">
            <v>35</v>
          </cell>
          <cell r="AE820">
            <v>12</v>
          </cell>
        </row>
        <row r="821">
          <cell r="A821" t="str">
            <v>T0151-1-2</v>
          </cell>
          <cell r="L821">
            <v>1</v>
          </cell>
          <cell r="N821">
            <v>35</v>
          </cell>
          <cell r="AE821">
            <v>12</v>
          </cell>
        </row>
        <row r="822">
          <cell r="A822" t="str">
            <v>T0152-1-1</v>
          </cell>
          <cell r="L822">
            <v>1</v>
          </cell>
          <cell r="N822">
            <v>36</v>
          </cell>
          <cell r="AE822">
            <v>21</v>
          </cell>
        </row>
        <row r="823">
          <cell r="A823" t="str">
            <v>T0152-1-2</v>
          </cell>
          <cell r="L823">
            <v>1</v>
          </cell>
          <cell r="N823">
            <v>36</v>
          </cell>
          <cell r="AE823">
            <v>21</v>
          </cell>
        </row>
        <row r="824">
          <cell r="A824" t="str">
            <v>T0153-1-1</v>
          </cell>
          <cell r="L824">
            <v>0</v>
          </cell>
          <cell r="N824">
            <v>32</v>
          </cell>
          <cell r="AE824">
            <v>13</v>
          </cell>
        </row>
        <row r="825">
          <cell r="A825" t="str">
            <v>T0153-1-2</v>
          </cell>
          <cell r="L825">
            <v>0</v>
          </cell>
          <cell r="N825">
            <v>32</v>
          </cell>
          <cell r="AE825">
            <v>13</v>
          </cell>
        </row>
        <row r="826">
          <cell r="A826" t="str">
            <v>T0154-1-1</v>
          </cell>
          <cell r="L826">
            <v>1</v>
          </cell>
          <cell r="N826">
            <v>30</v>
          </cell>
          <cell r="AE826">
            <v>13</v>
          </cell>
        </row>
        <row r="827">
          <cell r="A827" t="str">
            <v>T0154-1-2</v>
          </cell>
          <cell r="L827">
            <v>1</v>
          </cell>
          <cell r="N827">
            <v>30</v>
          </cell>
          <cell r="AE827">
            <v>13</v>
          </cell>
        </row>
        <row r="828">
          <cell r="A828" t="str">
            <v>T0155-1-1</v>
          </cell>
          <cell r="L828">
            <v>0</v>
          </cell>
          <cell r="N828">
            <v>35</v>
          </cell>
          <cell r="AE828">
            <v>10</v>
          </cell>
        </row>
        <row r="829">
          <cell r="A829" t="str">
            <v>T0155-1-2</v>
          </cell>
          <cell r="L829">
            <v>0</v>
          </cell>
          <cell r="N829">
            <v>35</v>
          </cell>
          <cell r="AE829">
            <v>10</v>
          </cell>
        </row>
        <row r="830">
          <cell r="A830" t="str">
            <v>T0156-1-1</v>
          </cell>
          <cell r="L830">
            <v>0</v>
          </cell>
          <cell r="N830">
            <v>31</v>
          </cell>
          <cell r="AE830">
            <v>6</v>
          </cell>
        </row>
        <row r="831">
          <cell r="A831" t="str">
            <v>T0156-1-2</v>
          </cell>
          <cell r="L831">
            <v>0</v>
          </cell>
          <cell r="N831">
            <v>31</v>
          </cell>
          <cell r="AE831">
            <v>6</v>
          </cell>
        </row>
        <row r="832">
          <cell r="A832" t="str">
            <v>T0157-1-1</v>
          </cell>
          <cell r="L832">
            <v>1</v>
          </cell>
          <cell r="N832">
            <v>29</v>
          </cell>
          <cell r="AE832">
            <v>6</v>
          </cell>
        </row>
        <row r="833">
          <cell r="A833" t="str">
            <v>T0157-1-2</v>
          </cell>
          <cell r="L833">
            <v>1</v>
          </cell>
          <cell r="N833">
            <v>29</v>
          </cell>
          <cell r="AE833">
            <v>6</v>
          </cell>
        </row>
        <row r="834">
          <cell r="A834" t="str">
            <v>T0158-1-1</v>
          </cell>
          <cell r="L834">
            <v>0</v>
          </cell>
          <cell r="N834">
            <v>37</v>
          </cell>
          <cell r="AE834">
            <v>13</v>
          </cell>
        </row>
        <row r="835">
          <cell r="A835" t="str">
            <v>T0158-1-2</v>
          </cell>
          <cell r="L835">
            <v>0</v>
          </cell>
          <cell r="N835">
            <v>37</v>
          </cell>
          <cell r="AE835">
            <v>13</v>
          </cell>
        </row>
        <row r="836">
          <cell r="A836" t="str">
            <v>T0159-1-1</v>
          </cell>
          <cell r="L836">
            <v>0</v>
          </cell>
          <cell r="N836">
            <v>36</v>
          </cell>
          <cell r="AE836">
            <v>22</v>
          </cell>
        </row>
        <row r="837">
          <cell r="A837" t="str">
            <v>T0159-1-2</v>
          </cell>
          <cell r="L837">
            <v>0</v>
          </cell>
          <cell r="N837">
            <v>36</v>
          </cell>
          <cell r="AE837">
            <v>22</v>
          </cell>
        </row>
        <row r="838">
          <cell r="A838" t="str">
            <v>T0160-1-1</v>
          </cell>
          <cell r="L838">
            <v>0</v>
          </cell>
          <cell r="N838">
            <v>38</v>
          </cell>
          <cell r="AE838">
            <v>15</v>
          </cell>
        </row>
        <row r="839">
          <cell r="A839" t="str">
            <v>T0160-1-2</v>
          </cell>
          <cell r="L839">
            <v>0</v>
          </cell>
          <cell r="N839">
            <v>38</v>
          </cell>
          <cell r="AE839">
            <v>15</v>
          </cell>
        </row>
        <row r="840">
          <cell r="A840" t="str">
            <v>T0161-1-1</v>
          </cell>
          <cell r="L840">
            <v>0</v>
          </cell>
          <cell r="N840">
            <v>30</v>
          </cell>
          <cell r="AE840">
            <v>13</v>
          </cell>
        </row>
        <row r="841">
          <cell r="A841" t="str">
            <v>T0161-1-2</v>
          </cell>
          <cell r="L841">
            <v>0</v>
          </cell>
          <cell r="N841">
            <v>30</v>
          </cell>
          <cell r="AE841">
            <v>13</v>
          </cell>
        </row>
        <row r="842">
          <cell r="A842" t="str">
            <v>T0162-1-1</v>
          </cell>
          <cell r="L842">
            <v>1</v>
          </cell>
          <cell r="N842">
            <v>32</v>
          </cell>
          <cell r="AE842">
            <v>12</v>
          </cell>
        </row>
        <row r="843">
          <cell r="A843" t="str">
            <v>T0162-1-2</v>
          </cell>
          <cell r="L843">
            <v>1</v>
          </cell>
          <cell r="N843">
            <v>32</v>
          </cell>
          <cell r="AE843">
            <v>12</v>
          </cell>
        </row>
        <row r="844">
          <cell r="A844" t="str">
            <v>T0164-1-1</v>
          </cell>
          <cell r="L844">
            <v>1</v>
          </cell>
          <cell r="N844">
            <v>37</v>
          </cell>
          <cell r="AE844">
            <v>14</v>
          </cell>
        </row>
        <row r="845">
          <cell r="A845" t="str">
            <v>T0164-1-2</v>
          </cell>
          <cell r="L845">
            <v>1</v>
          </cell>
          <cell r="N845">
            <v>37</v>
          </cell>
          <cell r="AE845">
            <v>14</v>
          </cell>
        </row>
        <row r="846">
          <cell r="A846" t="str">
            <v>T0166-1-1</v>
          </cell>
          <cell r="L846">
            <v>0</v>
          </cell>
          <cell r="N846">
            <v>36</v>
          </cell>
          <cell r="AE846">
            <v>6</v>
          </cell>
        </row>
        <row r="847">
          <cell r="A847" t="str">
            <v>T0166-1-2</v>
          </cell>
          <cell r="L847">
            <v>0</v>
          </cell>
          <cell r="N847">
            <v>36</v>
          </cell>
          <cell r="AE847">
            <v>6</v>
          </cell>
        </row>
        <row r="848">
          <cell r="A848" t="str">
            <v>T0168-1-1</v>
          </cell>
          <cell r="L848">
            <v>1</v>
          </cell>
          <cell r="N848">
            <v>36</v>
          </cell>
          <cell r="AE848">
            <v>9</v>
          </cell>
        </row>
        <row r="849">
          <cell r="A849" t="str">
            <v>T0168-1-2</v>
          </cell>
          <cell r="L849">
            <v>1</v>
          </cell>
          <cell r="N849">
            <v>36</v>
          </cell>
          <cell r="AE849">
            <v>9</v>
          </cell>
        </row>
        <row r="850">
          <cell r="A850" t="str">
            <v>T0169-1-1</v>
          </cell>
          <cell r="L850">
            <v>0</v>
          </cell>
          <cell r="N850">
            <v>33</v>
          </cell>
          <cell r="AE850">
            <v>14</v>
          </cell>
        </row>
        <row r="851">
          <cell r="A851" t="str">
            <v>T0169-1-2</v>
          </cell>
          <cell r="L851">
            <v>0</v>
          </cell>
          <cell r="N851">
            <v>33</v>
          </cell>
          <cell r="AE851">
            <v>14</v>
          </cell>
        </row>
        <row r="852">
          <cell r="A852" t="str">
            <v>T0170-1-1</v>
          </cell>
          <cell r="L852">
            <v>0</v>
          </cell>
          <cell r="N852">
            <v>37</v>
          </cell>
          <cell r="AE852">
            <v>11</v>
          </cell>
        </row>
        <row r="853">
          <cell r="A853" t="str">
            <v>T0170-1-2</v>
          </cell>
          <cell r="L853">
            <v>0</v>
          </cell>
          <cell r="N853">
            <v>37</v>
          </cell>
          <cell r="AE853">
            <v>11</v>
          </cell>
        </row>
        <row r="854">
          <cell r="A854" t="str">
            <v>T0171-1-1</v>
          </cell>
          <cell r="L854">
            <v>0</v>
          </cell>
          <cell r="N854">
            <v>36</v>
          </cell>
          <cell r="AE854">
            <v>12</v>
          </cell>
        </row>
        <row r="855">
          <cell r="A855" t="str">
            <v>T0171-1-2</v>
          </cell>
          <cell r="L855">
            <v>0</v>
          </cell>
          <cell r="N855">
            <v>36</v>
          </cell>
          <cell r="AE855">
            <v>12</v>
          </cell>
        </row>
        <row r="856">
          <cell r="A856" t="str">
            <v>T0173-1-1</v>
          </cell>
          <cell r="L856">
            <v>1</v>
          </cell>
          <cell r="N856">
            <v>35</v>
          </cell>
          <cell r="AE856">
            <v>12</v>
          </cell>
        </row>
        <row r="857">
          <cell r="A857" t="str">
            <v>T0173-1-2</v>
          </cell>
          <cell r="L857">
            <v>1</v>
          </cell>
          <cell r="N857">
            <v>35</v>
          </cell>
          <cell r="AE857">
            <v>12</v>
          </cell>
        </row>
        <row r="858">
          <cell r="A858" t="str">
            <v>T0175-1-1</v>
          </cell>
          <cell r="L858">
            <v>0</v>
          </cell>
          <cell r="N858">
            <v>30</v>
          </cell>
          <cell r="AE858">
            <v>14</v>
          </cell>
        </row>
        <row r="859">
          <cell r="A859" t="str">
            <v>T0175-1-2</v>
          </cell>
          <cell r="L859">
            <v>0</v>
          </cell>
          <cell r="N859">
            <v>30</v>
          </cell>
          <cell r="AE859">
            <v>14</v>
          </cell>
        </row>
        <row r="860">
          <cell r="A860" t="str">
            <v>T0176-1-1</v>
          </cell>
          <cell r="L860">
            <v>1</v>
          </cell>
          <cell r="N860">
            <v>37</v>
          </cell>
          <cell r="AE860">
            <v>16</v>
          </cell>
        </row>
        <row r="861">
          <cell r="A861" t="str">
            <v>T0176-1-2</v>
          </cell>
          <cell r="L861">
            <v>1</v>
          </cell>
          <cell r="N861">
            <v>37</v>
          </cell>
          <cell r="AE861">
            <v>16</v>
          </cell>
        </row>
        <row r="862">
          <cell r="A862" t="str">
            <v>T0177-1-1</v>
          </cell>
          <cell r="L862">
            <v>1</v>
          </cell>
          <cell r="N862">
            <v>37</v>
          </cell>
          <cell r="AE862">
            <v>15</v>
          </cell>
        </row>
        <row r="863">
          <cell r="A863" t="str">
            <v>T0177-1-2</v>
          </cell>
          <cell r="L863">
            <v>0</v>
          </cell>
          <cell r="N863">
            <v>37</v>
          </cell>
          <cell r="AE863">
            <v>15</v>
          </cell>
        </row>
        <row r="864">
          <cell r="A864" t="str">
            <v>T0178-1-1</v>
          </cell>
          <cell r="L864">
            <v>1</v>
          </cell>
          <cell r="N864">
            <v>32</v>
          </cell>
          <cell r="AE864">
            <v>16</v>
          </cell>
        </row>
        <row r="865">
          <cell r="A865" t="str">
            <v>T0178-1-2</v>
          </cell>
          <cell r="L865">
            <v>0</v>
          </cell>
          <cell r="N865">
            <v>32</v>
          </cell>
          <cell r="AE865">
            <v>16</v>
          </cell>
        </row>
        <row r="866">
          <cell r="A866" t="str">
            <v>T0179-1-1</v>
          </cell>
          <cell r="L866">
            <v>1</v>
          </cell>
          <cell r="N866">
            <v>37</v>
          </cell>
          <cell r="AE866">
            <v>16</v>
          </cell>
        </row>
        <row r="867">
          <cell r="A867" t="str">
            <v>T0179-1-2</v>
          </cell>
          <cell r="L867">
            <v>1</v>
          </cell>
          <cell r="N867">
            <v>37</v>
          </cell>
          <cell r="AE867">
            <v>16</v>
          </cell>
        </row>
        <row r="868">
          <cell r="A868" t="str">
            <v>T0180-1-1</v>
          </cell>
          <cell r="L868">
            <v>1</v>
          </cell>
          <cell r="N868">
            <v>34</v>
          </cell>
          <cell r="AE868">
            <v>13</v>
          </cell>
        </row>
        <row r="869">
          <cell r="A869" t="str">
            <v>T0180-1-2</v>
          </cell>
          <cell r="L869">
            <v>1</v>
          </cell>
          <cell r="N869">
            <v>34</v>
          </cell>
          <cell r="AE869">
            <v>13</v>
          </cell>
        </row>
        <row r="870">
          <cell r="A870" t="str">
            <v>T0181-1-1</v>
          </cell>
          <cell r="L870">
            <v>1</v>
          </cell>
          <cell r="N870">
            <v>35</v>
          </cell>
          <cell r="AE870">
            <v>16</v>
          </cell>
        </row>
        <row r="871">
          <cell r="A871" t="str">
            <v>T0181-1-2</v>
          </cell>
          <cell r="L871">
            <v>1</v>
          </cell>
          <cell r="N871">
            <v>35</v>
          </cell>
          <cell r="AE871">
            <v>16</v>
          </cell>
        </row>
        <row r="872">
          <cell r="A872" t="str">
            <v>T0182-1-1</v>
          </cell>
          <cell r="L872">
            <v>1</v>
          </cell>
          <cell r="N872">
            <v>37</v>
          </cell>
          <cell r="AE872">
            <v>16</v>
          </cell>
        </row>
        <row r="873">
          <cell r="A873" t="str">
            <v>T0182-1-2</v>
          </cell>
          <cell r="L873">
            <v>1</v>
          </cell>
          <cell r="N873">
            <v>37</v>
          </cell>
          <cell r="AE873">
            <v>16</v>
          </cell>
        </row>
        <row r="874">
          <cell r="A874" t="str">
            <v>T0184-1-1</v>
          </cell>
          <cell r="L874">
            <v>1</v>
          </cell>
          <cell r="N874">
            <v>36</v>
          </cell>
          <cell r="AE874">
            <v>13</v>
          </cell>
        </row>
        <row r="875">
          <cell r="A875" t="str">
            <v>T0184-1-2</v>
          </cell>
          <cell r="L875">
            <v>0</v>
          </cell>
          <cell r="N875">
            <v>36</v>
          </cell>
          <cell r="AE875">
            <v>13</v>
          </cell>
        </row>
        <row r="876">
          <cell r="A876" t="str">
            <v>T0185-1-1</v>
          </cell>
          <cell r="L876">
            <v>1</v>
          </cell>
          <cell r="N876">
            <v>27</v>
          </cell>
          <cell r="AE876">
            <v>20</v>
          </cell>
        </row>
        <row r="877">
          <cell r="A877" t="str">
            <v>T0185-1-2</v>
          </cell>
          <cell r="L877">
            <v>1</v>
          </cell>
          <cell r="N877">
            <v>27</v>
          </cell>
          <cell r="AE877">
            <v>20</v>
          </cell>
        </row>
        <row r="878">
          <cell r="A878" t="str">
            <v>T0186-1-1</v>
          </cell>
          <cell r="L878">
            <v>0</v>
          </cell>
          <cell r="N878">
            <v>37</v>
          </cell>
          <cell r="AE878">
            <v>16</v>
          </cell>
        </row>
        <row r="879">
          <cell r="A879" t="str">
            <v>T0186-1-2</v>
          </cell>
          <cell r="L879">
            <v>1</v>
          </cell>
          <cell r="N879">
            <v>37</v>
          </cell>
          <cell r="AE879">
            <v>16</v>
          </cell>
        </row>
        <row r="880">
          <cell r="A880" t="str">
            <v>T0188-1-1</v>
          </cell>
          <cell r="L880">
            <v>0</v>
          </cell>
          <cell r="N880">
            <v>35</v>
          </cell>
          <cell r="AE880">
            <v>16</v>
          </cell>
        </row>
        <row r="881">
          <cell r="A881" t="str">
            <v>T0188-1-2</v>
          </cell>
          <cell r="L881">
            <v>1</v>
          </cell>
          <cell r="N881">
            <v>35</v>
          </cell>
          <cell r="AE881">
            <v>16</v>
          </cell>
        </row>
        <row r="882">
          <cell r="A882" t="str">
            <v>T0189-1-1</v>
          </cell>
          <cell r="L882">
            <v>1</v>
          </cell>
          <cell r="N882">
            <v>31</v>
          </cell>
          <cell r="AE882">
            <v>18</v>
          </cell>
        </row>
        <row r="883">
          <cell r="A883" t="str">
            <v>T0189-1-2</v>
          </cell>
          <cell r="L883">
            <v>1</v>
          </cell>
          <cell r="N883">
            <v>31</v>
          </cell>
          <cell r="AE883">
            <v>18</v>
          </cell>
        </row>
        <row r="884">
          <cell r="A884" t="str">
            <v>T0190-1-1</v>
          </cell>
          <cell r="L884">
            <v>0</v>
          </cell>
          <cell r="N884">
            <v>33</v>
          </cell>
          <cell r="AE884">
            <v>12</v>
          </cell>
        </row>
        <row r="885">
          <cell r="A885" t="str">
            <v>T0190-1-2</v>
          </cell>
          <cell r="L885">
            <v>0</v>
          </cell>
          <cell r="N885">
            <v>33</v>
          </cell>
          <cell r="AE885">
            <v>12</v>
          </cell>
        </row>
        <row r="886">
          <cell r="A886" t="str">
            <v>T0191-1-1</v>
          </cell>
          <cell r="L886">
            <v>1</v>
          </cell>
          <cell r="N886">
            <v>32</v>
          </cell>
          <cell r="AE886">
            <v>13</v>
          </cell>
        </row>
        <row r="887">
          <cell r="A887" t="str">
            <v>T0191-1-2</v>
          </cell>
          <cell r="L887">
            <v>1</v>
          </cell>
          <cell r="N887">
            <v>32</v>
          </cell>
          <cell r="AE887">
            <v>13</v>
          </cell>
        </row>
        <row r="888">
          <cell r="A888" t="str">
            <v>T0192-1-1</v>
          </cell>
          <cell r="L888">
            <v>1</v>
          </cell>
          <cell r="N888">
            <v>35</v>
          </cell>
          <cell r="AE888">
            <v>16</v>
          </cell>
        </row>
        <row r="889">
          <cell r="A889" t="str">
            <v>T0192-1-2</v>
          </cell>
          <cell r="L889">
            <v>1</v>
          </cell>
          <cell r="N889">
            <v>35</v>
          </cell>
          <cell r="AE889">
            <v>16</v>
          </cell>
        </row>
        <row r="890">
          <cell r="A890" t="str">
            <v>T0193-1-1</v>
          </cell>
          <cell r="L890">
            <v>0</v>
          </cell>
          <cell r="N890">
            <v>38</v>
          </cell>
          <cell r="AE890">
            <v>12</v>
          </cell>
        </row>
        <row r="891">
          <cell r="A891" t="str">
            <v>T0193-1-2</v>
          </cell>
          <cell r="L891">
            <v>0</v>
          </cell>
          <cell r="N891">
            <v>38</v>
          </cell>
          <cell r="AE891">
            <v>12</v>
          </cell>
        </row>
        <row r="892">
          <cell r="A892" t="str">
            <v>T0194-1-1</v>
          </cell>
          <cell r="L892">
            <v>1</v>
          </cell>
          <cell r="N892">
            <v>35</v>
          </cell>
          <cell r="AE892">
            <v>18</v>
          </cell>
        </row>
        <row r="893">
          <cell r="A893" t="str">
            <v>T0194-1-2</v>
          </cell>
          <cell r="L893">
            <v>1</v>
          </cell>
          <cell r="N893">
            <v>35</v>
          </cell>
          <cell r="AE893">
            <v>18</v>
          </cell>
        </row>
        <row r="894">
          <cell r="A894" t="str">
            <v>T0195-1-1</v>
          </cell>
          <cell r="L894">
            <v>1</v>
          </cell>
          <cell r="N894">
            <v>37</v>
          </cell>
          <cell r="AE894">
            <v>16</v>
          </cell>
        </row>
        <row r="895">
          <cell r="A895" t="str">
            <v>T0195-1-2</v>
          </cell>
          <cell r="L895">
            <v>1</v>
          </cell>
          <cell r="N895">
            <v>37</v>
          </cell>
          <cell r="AE895">
            <v>16</v>
          </cell>
        </row>
        <row r="896">
          <cell r="A896" t="str">
            <v>T0196-1-1</v>
          </cell>
          <cell r="L896">
            <v>1</v>
          </cell>
          <cell r="N896">
            <v>36</v>
          </cell>
          <cell r="AE896">
            <v>12</v>
          </cell>
        </row>
        <row r="897">
          <cell r="A897" t="str">
            <v>T0196-1-2</v>
          </cell>
          <cell r="L897">
            <v>1</v>
          </cell>
          <cell r="N897">
            <v>36</v>
          </cell>
          <cell r="AE897">
            <v>12</v>
          </cell>
        </row>
        <row r="898">
          <cell r="A898" t="str">
            <v>T0197-1-1</v>
          </cell>
          <cell r="L898">
            <v>1</v>
          </cell>
          <cell r="N898">
            <v>30</v>
          </cell>
          <cell r="AE898">
            <v>14</v>
          </cell>
        </row>
        <row r="899">
          <cell r="A899" t="str">
            <v>T0197-1-2</v>
          </cell>
          <cell r="L899">
            <v>0</v>
          </cell>
          <cell r="N899">
            <v>30</v>
          </cell>
          <cell r="AE899">
            <v>14</v>
          </cell>
        </row>
        <row r="900">
          <cell r="A900" t="str">
            <v>T0198-1-1</v>
          </cell>
          <cell r="L900">
            <v>1</v>
          </cell>
          <cell r="N900">
            <v>36</v>
          </cell>
          <cell r="AE900">
            <v>14</v>
          </cell>
        </row>
        <row r="901">
          <cell r="A901" t="str">
            <v>T0198-1-2</v>
          </cell>
          <cell r="L901">
            <v>1</v>
          </cell>
          <cell r="N901">
            <v>36</v>
          </cell>
          <cell r="AE901">
            <v>14</v>
          </cell>
        </row>
        <row r="902">
          <cell r="A902" t="str">
            <v>T0199-1-1</v>
          </cell>
          <cell r="L902">
            <v>1</v>
          </cell>
          <cell r="N902">
            <v>39</v>
          </cell>
          <cell r="AE902">
            <v>16</v>
          </cell>
        </row>
        <row r="903">
          <cell r="A903" t="str">
            <v>T0199-1-2</v>
          </cell>
          <cell r="L903">
            <v>0</v>
          </cell>
          <cell r="N903">
            <v>39</v>
          </cell>
          <cell r="AE903">
            <v>16</v>
          </cell>
        </row>
        <row r="904">
          <cell r="A904" t="str">
            <v>T0201-1-1</v>
          </cell>
          <cell r="L904">
            <v>0</v>
          </cell>
          <cell r="N904">
            <v>38</v>
          </cell>
          <cell r="AE904">
            <v>9</v>
          </cell>
        </row>
        <row r="905">
          <cell r="A905" t="str">
            <v>T0201-1-2</v>
          </cell>
          <cell r="L905">
            <v>0</v>
          </cell>
          <cell r="N905">
            <v>38</v>
          </cell>
          <cell r="AE905">
            <v>9</v>
          </cell>
        </row>
        <row r="906">
          <cell r="A906" t="str">
            <v>T0202-1-1</v>
          </cell>
          <cell r="L906">
            <v>0</v>
          </cell>
          <cell r="N906">
            <v>37</v>
          </cell>
          <cell r="AE906">
            <v>17</v>
          </cell>
        </row>
        <row r="907">
          <cell r="A907" t="str">
            <v>T0202-1-2</v>
          </cell>
          <cell r="L907">
            <v>0</v>
          </cell>
          <cell r="N907">
            <v>37</v>
          </cell>
          <cell r="AE907">
            <v>17</v>
          </cell>
        </row>
        <row r="908">
          <cell r="A908" t="str">
            <v>T0203-1-1</v>
          </cell>
          <cell r="L908">
            <v>1</v>
          </cell>
          <cell r="N908">
            <v>33</v>
          </cell>
          <cell r="AE908">
            <v>16</v>
          </cell>
        </row>
        <row r="909">
          <cell r="A909" t="str">
            <v>T0203-1-2</v>
          </cell>
          <cell r="L909">
            <v>1</v>
          </cell>
          <cell r="N909">
            <v>33</v>
          </cell>
          <cell r="AE909">
            <v>16</v>
          </cell>
        </row>
        <row r="910">
          <cell r="A910" t="str">
            <v>T0204-1-1</v>
          </cell>
          <cell r="L910">
            <v>1</v>
          </cell>
          <cell r="N910">
            <v>38</v>
          </cell>
          <cell r="AE910">
            <v>14</v>
          </cell>
        </row>
        <row r="911">
          <cell r="A911" t="str">
            <v>T0204-1-2</v>
          </cell>
          <cell r="L911">
            <v>1</v>
          </cell>
          <cell r="N911">
            <v>38</v>
          </cell>
          <cell r="AE911">
            <v>14</v>
          </cell>
        </row>
        <row r="912">
          <cell r="A912" t="str">
            <v>T0205-1-1</v>
          </cell>
          <cell r="L912">
            <v>1</v>
          </cell>
          <cell r="N912">
            <v>38</v>
          </cell>
          <cell r="AE912">
            <v>22</v>
          </cell>
        </row>
        <row r="913">
          <cell r="A913" t="str">
            <v>T0205-1-2</v>
          </cell>
          <cell r="L913">
            <v>0</v>
          </cell>
          <cell r="N913">
            <v>38</v>
          </cell>
          <cell r="AE913">
            <v>22</v>
          </cell>
        </row>
        <row r="914">
          <cell r="A914" t="str">
            <v>T0206-1-1</v>
          </cell>
          <cell r="L914">
            <v>1</v>
          </cell>
          <cell r="N914">
            <v>36</v>
          </cell>
          <cell r="AE914">
            <v>19</v>
          </cell>
        </row>
        <row r="915">
          <cell r="A915" t="str">
            <v>T0206-1-2</v>
          </cell>
          <cell r="L915">
            <v>1</v>
          </cell>
          <cell r="N915">
            <v>36</v>
          </cell>
          <cell r="AE915">
            <v>19</v>
          </cell>
        </row>
        <row r="916">
          <cell r="A916" t="str">
            <v>T0207-1-1</v>
          </cell>
          <cell r="L916">
            <v>1</v>
          </cell>
          <cell r="N916">
            <v>35</v>
          </cell>
          <cell r="AE916">
            <v>24</v>
          </cell>
        </row>
        <row r="917">
          <cell r="A917" t="str">
            <v>T0207-1-2</v>
          </cell>
          <cell r="L917">
            <v>1</v>
          </cell>
          <cell r="N917">
            <v>35</v>
          </cell>
          <cell r="AE917">
            <v>24</v>
          </cell>
        </row>
        <row r="918">
          <cell r="A918" t="str">
            <v>T0208-1-1</v>
          </cell>
          <cell r="L918">
            <v>0</v>
          </cell>
          <cell r="N918">
            <v>38</v>
          </cell>
          <cell r="AE918">
            <v>16</v>
          </cell>
        </row>
        <row r="919">
          <cell r="A919" t="str">
            <v>T0208-1-2</v>
          </cell>
          <cell r="L919">
            <v>0</v>
          </cell>
          <cell r="N919">
            <v>38</v>
          </cell>
          <cell r="AE919">
            <v>16</v>
          </cell>
        </row>
        <row r="920">
          <cell r="A920" t="str">
            <v>T0209-1-1</v>
          </cell>
          <cell r="L920">
            <v>1</v>
          </cell>
          <cell r="N920">
            <v>32</v>
          </cell>
          <cell r="AE920">
            <v>14</v>
          </cell>
        </row>
        <row r="921">
          <cell r="A921" t="str">
            <v>T0209-1-2</v>
          </cell>
          <cell r="L921">
            <v>1</v>
          </cell>
          <cell r="N921">
            <v>32</v>
          </cell>
          <cell r="AE921">
            <v>14</v>
          </cell>
        </row>
        <row r="922">
          <cell r="A922" t="str">
            <v>T0210-1-1</v>
          </cell>
          <cell r="L922">
            <v>0</v>
          </cell>
          <cell r="N922">
            <v>32</v>
          </cell>
          <cell r="AE922">
            <v>15</v>
          </cell>
        </row>
        <row r="923">
          <cell r="A923" t="str">
            <v>T0210-1-2</v>
          </cell>
          <cell r="L923">
            <v>0</v>
          </cell>
          <cell r="N923">
            <v>32</v>
          </cell>
          <cell r="AE923">
            <v>15</v>
          </cell>
        </row>
        <row r="924">
          <cell r="A924" t="str">
            <v>T0211-1-1</v>
          </cell>
          <cell r="L924">
            <v>1</v>
          </cell>
          <cell r="N924">
            <v>34</v>
          </cell>
          <cell r="AE924">
            <v>16</v>
          </cell>
        </row>
        <row r="925">
          <cell r="A925" t="str">
            <v>T0211-1-2</v>
          </cell>
          <cell r="L925">
            <v>0</v>
          </cell>
          <cell r="N925">
            <v>34</v>
          </cell>
          <cell r="AE925">
            <v>16</v>
          </cell>
        </row>
        <row r="926">
          <cell r="A926" t="str">
            <v>T0212-1-1</v>
          </cell>
          <cell r="L926">
            <v>1</v>
          </cell>
          <cell r="N926">
            <v>36</v>
          </cell>
          <cell r="AE926">
            <v>13</v>
          </cell>
        </row>
        <row r="927">
          <cell r="A927" t="str">
            <v>T0212-1-2</v>
          </cell>
          <cell r="L927">
            <v>0</v>
          </cell>
          <cell r="N927">
            <v>36</v>
          </cell>
          <cell r="AE927">
            <v>13</v>
          </cell>
        </row>
        <row r="928">
          <cell r="A928" t="str">
            <v>T0213-1-1</v>
          </cell>
          <cell r="L928">
            <v>1</v>
          </cell>
          <cell r="N928">
            <v>38</v>
          </cell>
          <cell r="AE928">
            <v>13</v>
          </cell>
        </row>
        <row r="929">
          <cell r="A929" t="str">
            <v>T0213-1-2</v>
          </cell>
          <cell r="L929">
            <v>1</v>
          </cell>
          <cell r="N929">
            <v>38</v>
          </cell>
          <cell r="AE929">
            <v>13</v>
          </cell>
        </row>
        <row r="930">
          <cell r="A930" t="str">
            <v>T0214-1-1</v>
          </cell>
          <cell r="L930">
            <v>1</v>
          </cell>
          <cell r="N930">
            <v>36</v>
          </cell>
          <cell r="AE930">
            <v>13</v>
          </cell>
        </row>
        <row r="931">
          <cell r="A931" t="str">
            <v>T0214-1-2</v>
          </cell>
          <cell r="L931">
            <v>0</v>
          </cell>
          <cell r="N931">
            <v>36</v>
          </cell>
          <cell r="AE931">
            <v>13</v>
          </cell>
        </row>
        <row r="932">
          <cell r="A932" t="str">
            <v>T0214-2-1</v>
          </cell>
          <cell r="L932">
            <v>1</v>
          </cell>
          <cell r="N932">
            <v>37</v>
          </cell>
          <cell r="AE932">
            <v>13</v>
          </cell>
        </row>
        <row r="933">
          <cell r="A933" t="str">
            <v>T0214-2-2</v>
          </cell>
          <cell r="L933">
            <v>1</v>
          </cell>
          <cell r="N933">
            <v>37</v>
          </cell>
          <cell r="AE933">
            <v>13</v>
          </cell>
        </row>
        <row r="934">
          <cell r="A934" t="str">
            <v>T0215-1-1</v>
          </cell>
          <cell r="L934">
            <v>1</v>
          </cell>
          <cell r="N934">
            <v>36</v>
          </cell>
          <cell r="AE934">
            <v>16</v>
          </cell>
        </row>
        <row r="935">
          <cell r="A935" t="str">
            <v>T0215-1-2</v>
          </cell>
          <cell r="L935">
            <v>0</v>
          </cell>
          <cell r="N935">
            <v>36</v>
          </cell>
          <cell r="AE935">
            <v>16</v>
          </cell>
        </row>
        <row r="936">
          <cell r="A936" t="str">
            <v>T0216-1-1</v>
          </cell>
          <cell r="L936">
            <v>1</v>
          </cell>
          <cell r="N936">
            <v>37</v>
          </cell>
          <cell r="AE936">
            <v>15</v>
          </cell>
        </row>
        <row r="937">
          <cell r="A937" t="str">
            <v>T0216-1-2</v>
          </cell>
          <cell r="L937">
            <v>1</v>
          </cell>
          <cell r="N937">
            <v>37</v>
          </cell>
          <cell r="AE937">
            <v>15</v>
          </cell>
        </row>
        <row r="938">
          <cell r="A938" t="str">
            <v>T0217-1-1</v>
          </cell>
          <cell r="L938">
            <v>1</v>
          </cell>
          <cell r="N938">
            <v>36</v>
          </cell>
          <cell r="AE938">
            <v>13</v>
          </cell>
        </row>
        <row r="939">
          <cell r="A939" t="str">
            <v>T0217-1-2</v>
          </cell>
          <cell r="L939">
            <v>1</v>
          </cell>
          <cell r="N939">
            <v>36</v>
          </cell>
          <cell r="AE939">
            <v>13</v>
          </cell>
        </row>
        <row r="940">
          <cell r="A940" t="str">
            <v>T0218-1-1</v>
          </cell>
          <cell r="L940">
            <v>0</v>
          </cell>
          <cell r="N940">
            <v>29</v>
          </cell>
          <cell r="AE940">
            <v>14</v>
          </cell>
        </row>
        <row r="941">
          <cell r="A941" t="str">
            <v>T0218-1-2</v>
          </cell>
          <cell r="L941">
            <v>1</v>
          </cell>
          <cell r="N941">
            <v>29</v>
          </cell>
          <cell r="AE941">
            <v>14</v>
          </cell>
        </row>
        <row r="942">
          <cell r="A942" t="str">
            <v>T0219-1-1</v>
          </cell>
          <cell r="L942">
            <v>0</v>
          </cell>
          <cell r="N942">
            <v>32</v>
          </cell>
          <cell r="AE942">
            <v>18</v>
          </cell>
        </row>
        <row r="943">
          <cell r="A943" t="str">
            <v>T0219-1-2</v>
          </cell>
          <cell r="L943">
            <v>0</v>
          </cell>
          <cell r="N943">
            <v>32</v>
          </cell>
          <cell r="AE943">
            <v>18</v>
          </cell>
        </row>
        <row r="944">
          <cell r="A944" t="str">
            <v>T0220-1-1</v>
          </cell>
          <cell r="L944">
            <v>1</v>
          </cell>
          <cell r="N944">
            <v>28</v>
          </cell>
          <cell r="AE944">
            <v>16</v>
          </cell>
        </row>
        <row r="945">
          <cell r="A945" t="str">
            <v>T0220-1-2</v>
          </cell>
          <cell r="L945">
            <v>1</v>
          </cell>
          <cell r="N945">
            <v>28</v>
          </cell>
          <cell r="AE945">
            <v>16</v>
          </cell>
        </row>
        <row r="946">
          <cell r="A946" t="str">
            <v>T0221-1-1</v>
          </cell>
          <cell r="L946">
            <v>1</v>
          </cell>
          <cell r="N946">
            <v>36</v>
          </cell>
          <cell r="AE946">
            <v>16</v>
          </cell>
        </row>
        <row r="947">
          <cell r="A947" t="str">
            <v>T0221-1-2</v>
          </cell>
          <cell r="L947">
            <v>0</v>
          </cell>
          <cell r="N947">
            <v>36</v>
          </cell>
          <cell r="AE947">
            <v>16</v>
          </cell>
        </row>
        <row r="948">
          <cell r="A948" t="str">
            <v>T0222-1-1</v>
          </cell>
          <cell r="L948">
            <v>1</v>
          </cell>
          <cell r="N948">
            <v>37</v>
          </cell>
          <cell r="AE948">
            <v>16</v>
          </cell>
        </row>
        <row r="949">
          <cell r="A949" t="str">
            <v>T0222-1-2</v>
          </cell>
          <cell r="L949">
            <v>1</v>
          </cell>
          <cell r="N949">
            <v>37</v>
          </cell>
          <cell r="AE949">
            <v>16</v>
          </cell>
        </row>
        <row r="950">
          <cell r="A950" t="str">
            <v>T0223-1-1</v>
          </cell>
          <cell r="L950">
            <v>0</v>
          </cell>
          <cell r="N950">
            <v>36</v>
          </cell>
          <cell r="AE950">
            <v>22</v>
          </cell>
        </row>
        <row r="951">
          <cell r="A951" t="str">
            <v>T0223-1-2</v>
          </cell>
          <cell r="L951">
            <v>0</v>
          </cell>
          <cell r="N951">
            <v>36</v>
          </cell>
          <cell r="AE951">
            <v>22</v>
          </cell>
        </row>
        <row r="952">
          <cell r="A952" t="str">
            <v>T0224-1-1</v>
          </cell>
          <cell r="L952">
            <v>0</v>
          </cell>
          <cell r="N952">
            <v>37</v>
          </cell>
          <cell r="AE952">
            <v>13</v>
          </cell>
        </row>
        <row r="953">
          <cell r="A953" t="str">
            <v>T0224-1-2</v>
          </cell>
          <cell r="L953">
            <v>0</v>
          </cell>
          <cell r="N953">
            <v>37</v>
          </cell>
          <cell r="AE953">
            <v>13</v>
          </cell>
        </row>
        <row r="954">
          <cell r="A954" t="str">
            <v>T0225-1-1</v>
          </cell>
          <cell r="L954">
            <v>1</v>
          </cell>
          <cell r="N954">
            <v>37</v>
          </cell>
          <cell r="AE954">
            <v>22</v>
          </cell>
        </row>
        <row r="955">
          <cell r="A955" t="str">
            <v>T0225-1-2</v>
          </cell>
          <cell r="L955">
            <v>1</v>
          </cell>
          <cell r="N955">
            <v>37</v>
          </cell>
          <cell r="AE955">
            <v>22</v>
          </cell>
        </row>
        <row r="956">
          <cell r="A956" t="str">
            <v>T0229-1-1</v>
          </cell>
          <cell r="L956">
            <v>1</v>
          </cell>
          <cell r="N956">
            <v>38</v>
          </cell>
          <cell r="AE956">
            <v>16</v>
          </cell>
        </row>
        <row r="957">
          <cell r="A957" t="str">
            <v>T0229-1-2</v>
          </cell>
          <cell r="L957">
            <v>1</v>
          </cell>
          <cell r="N957">
            <v>38</v>
          </cell>
          <cell r="AE957">
            <v>16</v>
          </cell>
        </row>
        <row r="958">
          <cell r="A958" t="str">
            <v>T0230-1-1</v>
          </cell>
          <cell r="L958">
            <v>0</v>
          </cell>
          <cell r="N958">
            <v>31</v>
          </cell>
          <cell r="AE958">
            <v>18</v>
          </cell>
        </row>
        <row r="959">
          <cell r="A959" t="str">
            <v>T0230-1-2</v>
          </cell>
          <cell r="L959">
            <v>0</v>
          </cell>
          <cell r="N959">
            <v>31</v>
          </cell>
          <cell r="AE959">
            <v>18</v>
          </cell>
        </row>
        <row r="960">
          <cell r="A960" t="str">
            <v>T0231-1-1</v>
          </cell>
          <cell r="L960">
            <v>0</v>
          </cell>
          <cell r="N960">
            <v>38</v>
          </cell>
          <cell r="AE960">
            <v>20</v>
          </cell>
        </row>
        <row r="961">
          <cell r="A961" t="str">
            <v>T0231-1-2</v>
          </cell>
          <cell r="L961">
            <v>0</v>
          </cell>
          <cell r="N961">
            <v>38</v>
          </cell>
          <cell r="AE961">
            <v>20</v>
          </cell>
        </row>
        <row r="962">
          <cell r="A962" t="str">
            <v>T0232-1-1</v>
          </cell>
          <cell r="L962">
            <v>0</v>
          </cell>
          <cell r="N962">
            <v>37</v>
          </cell>
          <cell r="AE962">
            <v>13</v>
          </cell>
        </row>
        <row r="963">
          <cell r="A963" t="str">
            <v>T0232-1-2</v>
          </cell>
          <cell r="L963">
            <v>1</v>
          </cell>
          <cell r="N963">
            <v>37</v>
          </cell>
          <cell r="AE963">
            <v>13</v>
          </cell>
        </row>
        <row r="964">
          <cell r="A964" t="str">
            <v>T0233-1-1</v>
          </cell>
          <cell r="L964">
            <v>0</v>
          </cell>
          <cell r="N964">
            <v>37</v>
          </cell>
          <cell r="AE964">
            <v>16</v>
          </cell>
        </row>
        <row r="965">
          <cell r="A965" t="str">
            <v>T0233-1-2</v>
          </cell>
          <cell r="L965">
            <v>0</v>
          </cell>
          <cell r="N965">
            <v>37</v>
          </cell>
          <cell r="AE965">
            <v>16</v>
          </cell>
        </row>
        <row r="966">
          <cell r="A966" t="str">
            <v>T0234-1-1</v>
          </cell>
          <cell r="L966">
            <v>1</v>
          </cell>
          <cell r="N966">
            <v>35</v>
          </cell>
          <cell r="AE966">
            <v>15</v>
          </cell>
        </row>
        <row r="967">
          <cell r="A967" t="str">
            <v>T0234-1-2</v>
          </cell>
          <cell r="L967">
            <v>1</v>
          </cell>
          <cell r="N967">
            <v>35</v>
          </cell>
          <cell r="AE967">
            <v>15</v>
          </cell>
        </row>
        <row r="968">
          <cell r="A968" t="str">
            <v>T0235-1-1</v>
          </cell>
          <cell r="L968">
            <v>1</v>
          </cell>
          <cell r="N968">
            <v>36</v>
          </cell>
          <cell r="AE968">
            <v>20</v>
          </cell>
        </row>
        <row r="969">
          <cell r="A969" t="str">
            <v>T0235-1-2</v>
          </cell>
          <cell r="L969">
            <v>0</v>
          </cell>
          <cell r="N969">
            <v>36</v>
          </cell>
          <cell r="AE969">
            <v>20</v>
          </cell>
        </row>
        <row r="970">
          <cell r="A970" t="str">
            <v>T0236-1-1</v>
          </cell>
          <cell r="L970">
            <v>1</v>
          </cell>
          <cell r="N970">
            <v>37</v>
          </cell>
          <cell r="AE970">
            <v>18</v>
          </cell>
        </row>
        <row r="971">
          <cell r="A971" t="str">
            <v>T0236-1-2</v>
          </cell>
          <cell r="L971">
            <v>1</v>
          </cell>
          <cell r="N971">
            <v>37</v>
          </cell>
          <cell r="AE971">
            <v>18</v>
          </cell>
        </row>
        <row r="972">
          <cell r="A972" t="str">
            <v>T0237-1-1</v>
          </cell>
          <cell r="L972">
            <v>0</v>
          </cell>
          <cell r="N972">
            <v>37</v>
          </cell>
          <cell r="AE972">
            <v>18</v>
          </cell>
        </row>
        <row r="973">
          <cell r="A973" t="str">
            <v>T0237-1-2</v>
          </cell>
          <cell r="L973">
            <v>0</v>
          </cell>
          <cell r="N973">
            <v>37</v>
          </cell>
          <cell r="AE973">
            <v>18</v>
          </cell>
        </row>
        <row r="974">
          <cell r="A974" t="str">
            <v>T0238-1-1</v>
          </cell>
          <cell r="L974">
            <v>1</v>
          </cell>
          <cell r="N974">
            <v>36</v>
          </cell>
          <cell r="AE974">
            <v>16</v>
          </cell>
        </row>
        <row r="975">
          <cell r="A975" t="str">
            <v>T0238-1-2</v>
          </cell>
          <cell r="L975">
            <v>1</v>
          </cell>
          <cell r="N975">
            <v>36</v>
          </cell>
          <cell r="AE975">
            <v>16</v>
          </cell>
        </row>
        <row r="976">
          <cell r="A976" t="str">
            <v>T0239-1-1</v>
          </cell>
          <cell r="L976">
            <v>0</v>
          </cell>
          <cell r="N976">
            <v>37</v>
          </cell>
          <cell r="AE976">
            <v>20</v>
          </cell>
        </row>
        <row r="977">
          <cell r="A977" t="str">
            <v>T0239-1-2</v>
          </cell>
          <cell r="L977">
            <v>1</v>
          </cell>
          <cell r="N977">
            <v>37</v>
          </cell>
          <cell r="AE977">
            <v>20</v>
          </cell>
        </row>
        <row r="978">
          <cell r="A978" t="str">
            <v>T0240-1-1</v>
          </cell>
          <cell r="L978">
            <v>1</v>
          </cell>
          <cell r="N978">
            <v>35</v>
          </cell>
          <cell r="AE978">
            <v>13</v>
          </cell>
        </row>
        <row r="979">
          <cell r="A979" t="str">
            <v>T0240-1-2</v>
          </cell>
          <cell r="L979">
            <v>0</v>
          </cell>
          <cell r="N979">
            <v>35</v>
          </cell>
          <cell r="AE979">
            <v>13</v>
          </cell>
        </row>
        <row r="980">
          <cell r="A980" t="str">
            <v>T0241-1-1</v>
          </cell>
          <cell r="L980">
            <v>1</v>
          </cell>
          <cell r="N980">
            <v>34</v>
          </cell>
          <cell r="AE980">
            <v>16</v>
          </cell>
        </row>
        <row r="981">
          <cell r="A981" t="str">
            <v>T0241-1-2</v>
          </cell>
          <cell r="L981">
            <v>1</v>
          </cell>
          <cell r="N981">
            <v>34</v>
          </cell>
          <cell r="AE981">
            <v>16</v>
          </cell>
        </row>
        <row r="982">
          <cell r="A982" t="str">
            <v>T0242-1-1</v>
          </cell>
          <cell r="L982">
            <v>0</v>
          </cell>
          <cell r="N982">
            <v>36</v>
          </cell>
          <cell r="AE982">
            <v>16</v>
          </cell>
        </row>
        <row r="983">
          <cell r="A983" t="str">
            <v>T0242-1-2</v>
          </cell>
          <cell r="L983">
            <v>1</v>
          </cell>
          <cell r="N983">
            <v>36</v>
          </cell>
          <cell r="AE983">
            <v>16</v>
          </cell>
        </row>
        <row r="984">
          <cell r="A984" t="str">
            <v>T0243-1-1</v>
          </cell>
          <cell r="L984">
            <v>0</v>
          </cell>
          <cell r="N984">
            <v>37</v>
          </cell>
          <cell r="AE984">
            <v>16</v>
          </cell>
        </row>
        <row r="985">
          <cell r="A985" t="str">
            <v>T0243-1-2</v>
          </cell>
          <cell r="L985">
            <v>0</v>
          </cell>
          <cell r="N985">
            <v>37</v>
          </cell>
          <cell r="AE985">
            <v>16</v>
          </cell>
        </row>
        <row r="986">
          <cell r="A986" t="str">
            <v>T0244-1-1</v>
          </cell>
          <cell r="L986">
            <v>0</v>
          </cell>
          <cell r="N986">
            <v>37</v>
          </cell>
          <cell r="AE986">
            <v>10</v>
          </cell>
        </row>
        <row r="987">
          <cell r="A987" t="str">
            <v>T0244-1-2</v>
          </cell>
          <cell r="L987">
            <v>0</v>
          </cell>
          <cell r="N987">
            <v>37</v>
          </cell>
          <cell r="AE987">
            <v>10</v>
          </cell>
        </row>
        <row r="988">
          <cell r="A988" t="str">
            <v>T0245-1-1</v>
          </cell>
          <cell r="L988">
            <v>1</v>
          </cell>
          <cell r="N988">
            <v>35</v>
          </cell>
          <cell r="AE988">
            <v>22</v>
          </cell>
        </row>
        <row r="989">
          <cell r="A989" t="str">
            <v>T0245-1-2</v>
          </cell>
          <cell r="L989">
            <v>1</v>
          </cell>
          <cell r="N989">
            <v>35</v>
          </cell>
          <cell r="AE989">
            <v>22</v>
          </cell>
        </row>
        <row r="990">
          <cell r="A990" t="str">
            <v>T0246-1-1</v>
          </cell>
          <cell r="L990">
            <v>0</v>
          </cell>
          <cell r="N990">
            <v>33</v>
          </cell>
          <cell r="AE990">
            <v>12</v>
          </cell>
        </row>
        <row r="991">
          <cell r="A991" t="str">
            <v>T0246-1-2</v>
          </cell>
          <cell r="L991">
            <v>1</v>
          </cell>
          <cell r="N991">
            <v>33</v>
          </cell>
          <cell r="AE991">
            <v>12</v>
          </cell>
        </row>
        <row r="992">
          <cell r="A992" t="str">
            <v>T0247-1-1</v>
          </cell>
          <cell r="L992">
            <v>0</v>
          </cell>
          <cell r="N992">
            <v>34</v>
          </cell>
          <cell r="AE992">
            <v>16</v>
          </cell>
        </row>
        <row r="993">
          <cell r="A993" t="str">
            <v>T0247-1-2</v>
          </cell>
          <cell r="L993">
            <v>0</v>
          </cell>
          <cell r="N993">
            <v>34</v>
          </cell>
          <cell r="AE993">
            <v>16</v>
          </cell>
        </row>
        <row r="994">
          <cell r="A994" t="str">
            <v>T0248-1-1</v>
          </cell>
          <cell r="L994">
            <v>1</v>
          </cell>
          <cell r="N994">
            <v>38</v>
          </cell>
          <cell r="AE994">
            <v>18</v>
          </cell>
        </row>
        <row r="995">
          <cell r="A995" t="str">
            <v>T0248-1-2</v>
          </cell>
          <cell r="L995">
            <v>1</v>
          </cell>
          <cell r="N995">
            <v>38</v>
          </cell>
          <cell r="AE995">
            <v>18</v>
          </cell>
        </row>
        <row r="996">
          <cell r="A996" t="str">
            <v>T0249-1-1</v>
          </cell>
          <cell r="L996">
            <v>1</v>
          </cell>
          <cell r="N996">
            <v>38</v>
          </cell>
          <cell r="AE996">
            <v>18</v>
          </cell>
        </row>
        <row r="997">
          <cell r="A997" t="str">
            <v>T0249-1-2</v>
          </cell>
          <cell r="L997">
            <v>1</v>
          </cell>
          <cell r="N997">
            <v>38</v>
          </cell>
          <cell r="AE997">
            <v>18</v>
          </cell>
        </row>
        <row r="998">
          <cell r="A998" t="str">
            <v>T0250-1-1</v>
          </cell>
          <cell r="L998">
            <v>0</v>
          </cell>
          <cell r="N998">
            <v>34</v>
          </cell>
          <cell r="AE998">
            <v>13</v>
          </cell>
        </row>
        <row r="999">
          <cell r="A999" t="str">
            <v>T0250-1-2</v>
          </cell>
          <cell r="L999">
            <v>0</v>
          </cell>
          <cell r="N999">
            <v>34</v>
          </cell>
          <cell r="AE999">
            <v>13</v>
          </cell>
        </row>
        <row r="1000">
          <cell r="A1000" t="str">
            <v>T0251-1-1</v>
          </cell>
          <cell r="L1000">
            <v>0</v>
          </cell>
          <cell r="N1000">
            <v>32</v>
          </cell>
          <cell r="AE1000">
            <v>14</v>
          </cell>
        </row>
        <row r="1001">
          <cell r="A1001" t="str">
            <v>T0251-1-2</v>
          </cell>
          <cell r="L1001">
            <v>0</v>
          </cell>
          <cell r="N1001">
            <v>32</v>
          </cell>
          <cell r="AE1001">
            <v>14</v>
          </cell>
        </row>
        <row r="1002">
          <cell r="A1002" t="str">
            <v>T0252-1-1</v>
          </cell>
          <cell r="L1002">
            <v>1</v>
          </cell>
          <cell r="N1002">
            <v>36</v>
          </cell>
          <cell r="AE1002">
            <v>16</v>
          </cell>
        </row>
        <row r="1003">
          <cell r="A1003" t="str">
            <v>T0252-1-2</v>
          </cell>
          <cell r="L1003">
            <v>1</v>
          </cell>
          <cell r="N1003">
            <v>36</v>
          </cell>
          <cell r="AE1003">
            <v>16</v>
          </cell>
        </row>
        <row r="1004">
          <cell r="A1004" t="str">
            <v>T0253-1-1</v>
          </cell>
          <cell r="L1004">
            <v>0</v>
          </cell>
          <cell r="N1004">
            <v>38</v>
          </cell>
          <cell r="AE1004">
            <v>16</v>
          </cell>
        </row>
        <row r="1005">
          <cell r="A1005" t="str">
            <v>T0253-1-2</v>
          </cell>
          <cell r="L1005">
            <v>0</v>
          </cell>
          <cell r="N1005">
            <v>38</v>
          </cell>
          <cell r="AE1005">
            <v>16</v>
          </cell>
        </row>
        <row r="1006">
          <cell r="A1006" t="str">
            <v>T0254-1-1</v>
          </cell>
          <cell r="L1006">
            <v>1</v>
          </cell>
          <cell r="N1006">
            <v>32</v>
          </cell>
          <cell r="AE1006">
            <v>17</v>
          </cell>
        </row>
        <row r="1007">
          <cell r="A1007" t="str">
            <v>T0254-1-2</v>
          </cell>
          <cell r="L1007">
            <v>1</v>
          </cell>
          <cell r="N1007">
            <v>32</v>
          </cell>
          <cell r="AE1007">
            <v>17</v>
          </cell>
        </row>
        <row r="1008">
          <cell r="A1008" t="str">
            <v>T0255-1-1</v>
          </cell>
          <cell r="L1008">
            <v>0</v>
          </cell>
          <cell r="N1008">
            <v>37</v>
          </cell>
          <cell r="AE1008">
            <v>18</v>
          </cell>
        </row>
        <row r="1009">
          <cell r="A1009" t="str">
            <v>T0255-1-2</v>
          </cell>
          <cell r="L1009">
            <v>1</v>
          </cell>
          <cell r="N1009">
            <v>37</v>
          </cell>
          <cell r="AE1009">
            <v>18</v>
          </cell>
        </row>
        <row r="1010">
          <cell r="A1010" t="str">
            <v>T0256-1-1</v>
          </cell>
          <cell r="L1010">
            <v>0</v>
          </cell>
          <cell r="N1010">
            <v>36</v>
          </cell>
          <cell r="AE1010">
            <v>18</v>
          </cell>
        </row>
        <row r="1011">
          <cell r="A1011" t="str">
            <v>T0256-1-2</v>
          </cell>
          <cell r="L1011">
            <v>0</v>
          </cell>
          <cell r="N1011">
            <v>36</v>
          </cell>
          <cell r="AE1011">
            <v>18</v>
          </cell>
        </row>
        <row r="1012">
          <cell r="A1012" t="str">
            <v>T0257-1-1</v>
          </cell>
          <cell r="L1012">
            <v>1</v>
          </cell>
          <cell r="N1012">
            <v>38</v>
          </cell>
          <cell r="AE1012">
            <v>16</v>
          </cell>
        </row>
        <row r="1013">
          <cell r="A1013" t="str">
            <v>T0257-1-2</v>
          </cell>
          <cell r="L1013">
            <v>0</v>
          </cell>
          <cell r="N1013">
            <v>38</v>
          </cell>
          <cell r="AE1013">
            <v>16</v>
          </cell>
        </row>
        <row r="1014">
          <cell r="A1014" t="str">
            <v>T0258-1-1</v>
          </cell>
          <cell r="L1014">
            <v>0</v>
          </cell>
          <cell r="N1014">
            <v>35</v>
          </cell>
          <cell r="AE1014">
            <v>16</v>
          </cell>
        </row>
        <row r="1015">
          <cell r="A1015" t="str">
            <v>T0258-1-2</v>
          </cell>
          <cell r="L1015">
            <v>1</v>
          </cell>
          <cell r="N1015">
            <v>35</v>
          </cell>
          <cell r="AE1015">
            <v>16</v>
          </cell>
        </row>
        <row r="1016">
          <cell r="A1016" t="str">
            <v>T0259-1-1</v>
          </cell>
          <cell r="L1016">
            <v>0</v>
          </cell>
          <cell r="N1016">
            <v>38</v>
          </cell>
          <cell r="AE1016">
            <v>11</v>
          </cell>
        </row>
        <row r="1017">
          <cell r="A1017" t="str">
            <v>T0259-1-2</v>
          </cell>
          <cell r="L1017">
            <v>0</v>
          </cell>
          <cell r="N1017">
            <v>38</v>
          </cell>
          <cell r="AE1017">
            <v>11</v>
          </cell>
        </row>
        <row r="1018">
          <cell r="A1018" t="str">
            <v>T0260-1-1</v>
          </cell>
          <cell r="L1018">
            <v>1</v>
          </cell>
          <cell r="N1018">
            <v>38</v>
          </cell>
          <cell r="AE1018">
            <v>16</v>
          </cell>
        </row>
        <row r="1019">
          <cell r="A1019" t="str">
            <v>T0260-1-2</v>
          </cell>
          <cell r="L1019">
            <v>0</v>
          </cell>
          <cell r="N1019">
            <v>38</v>
          </cell>
          <cell r="AE1019">
            <v>16</v>
          </cell>
        </row>
        <row r="1020">
          <cell r="A1020" t="str">
            <v>T0261-1-1</v>
          </cell>
          <cell r="L1020">
            <v>1</v>
          </cell>
          <cell r="N1020">
            <v>35</v>
          </cell>
          <cell r="AE1020">
            <v>16</v>
          </cell>
        </row>
        <row r="1021">
          <cell r="A1021" t="str">
            <v>T0261-1-2</v>
          </cell>
          <cell r="L1021">
            <v>1</v>
          </cell>
          <cell r="N1021">
            <v>35</v>
          </cell>
          <cell r="AE1021">
            <v>16</v>
          </cell>
        </row>
        <row r="1022">
          <cell r="A1022" t="str">
            <v>T0262-1-1</v>
          </cell>
          <cell r="L1022">
            <v>1</v>
          </cell>
          <cell r="N1022">
            <v>35</v>
          </cell>
          <cell r="AE1022">
            <v>18</v>
          </cell>
        </row>
        <row r="1023">
          <cell r="A1023" t="str">
            <v>T0262-1-2</v>
          </cell>
          <cell r="L1023">
            <v>1</v>
          </cell>
          <cell r="N1023">
            <v>35</v>
          </cell>
          <cell r="AE1023">
            <v>18</v>
          </cell>
        </row>
        <row r="1024">
          <cell r="A1024" t="str">
            <v>T0263-1-1</v>
          </cell>
          <cell r="L1024">
            <v>0</v>
          </cell>
          <cell r="N1024">
            <v>37</v>
          </cell>
          <cell r="AE1024">
            <v>16</v>
          </cell>
        </row>
        <row r="1025">
          <cell r="A1025" t="str">
            <v>T0263-1-2</v>
          </cell>
          <cell r="L1025">
            <v>0</v>
          </cell>
          <cell r="N1025">
            <v>37</v>
          </cell>
          <cell r="AE1025">
            <v>16</v>
          </cell>
        </row>
        <row r="1026">
          <cell r="A1026" t="str">
            <v>T0264-1-1</v>
          </cell>
          <cell r="L1026">
            <v>1</v>
          </cell>
          <cell r="N1026">
            <v>35</v>
          </cell>
          <cell r="AE1026">
            <v>14</v>
          </cell>
        </row>
        <row r="1027">
          <cell r="A1027" t="str">
            <v>T0264-1-2</v>
          </cell>
          <cell r="L1027">
            <v>0</v>
          </cell>
          <cell r="N1027">
            <v>35</v>
          </cell>
          <cell r="AE1027">
            <v>14</v>
          </cell>
        </row>
        <row r="1028">
          <cell r="A1028" t="str">
            <v>T0265-1-1</v>
          </cell>
          <cell r="L1028">
            <v>1</v>
          </cell>
          <cell r="N1028">
            <v>37</v>
          </cell>
          <cell r="AE1028">
            <v>16</v>
          </cell>
        </row>
        <row r="1029">
          <cell r="A1029" t="str">
            <v>T0265-1-2</v>
          </cell>
          <cell r="L1029">
            <v>0</v>
          </cell>
          <cell r="N1029">
            <v>37</v>
          </cell>
          <cell r="AE1029">
            <v>16</v>
          </cell>
        </row>
        <row r="1030">
          <cell r="A1030" t="str">
            <v>T0266-1-1</v>
          </cell>
          <cell r="L1030">
            <v>1</v>
          </cell>
          <cell r="N1030">
            <v>38</v>
          </cell>
          <cell r="AE1030">
            <v>16</v>
          </cell>
        </row>
        <row r="1031">
          <cell r="A1031" t="str">
            <v>T0266-1-2</v>
          </cell>
          <cell r="L1031">
            <v>1</v>
          </cell>
          <cell r="N1031">
            <v>38</v>
          </cell>
          <cell r="AE1031">
            <v>16</v>
          </cell>
        </row>
        <row r="1032">
          <cell r="A1032" t="str">
            <v>T0267-1-1</v>
          </cell>
          <cell r="L1032">
            <v>1</v>
          </cell>
          <cell r="N1032">
            <v>32</v>
          </cell>
          <cell r="AE1032">
            <v>9</v>
          </cell>
        </row>
        <row r="1033">
          <cell r="A1033" t="str">
            <v>T0267-1-2</v>
          </cell>
          <cell r="L1033">
            <v>1</v>
          </cell>
          <cell r="N1033">
            <v>32</v>
          </cell>
          <cell r="AE1033">
            <v>9</v>
          </cell>
        </row>
        <row r="1034">
          <cell r="A1034" t="str">
            <v>T0268-1-1</v>
          </cell>
          <cell r="L1034">
            <v>1</v>
          </cell>
          <cell r="N1034">
            <v>37</v>
          </cell>
          <cell r="AE1034">
            <v>18</v>
          </cell>
        </row>
        <row r="1035">
          <cell r="A1035" t="str">
            <v>T0268-1-2</v>
          </cell>
          <cell r="L1035">
            <v>1</v>
          </cell>
          <cell r="N1035">
            <v>37</v>
          </cell>
          <cell r="AE1035">
            <v>18</v>
          </cell>
        </row>
        <row r="1036">
          <cell r="A1036" t="str">
            <v>T0270-1-1</v>
          </cell>
          <cell r="L1036">
            <v>1</v>
          </cell>
          <cell r="N1036">
            <v>36</v>
          </cell>
          <cell r="AE1036">
            <v>20</v>
          </cell>
        </row>
        <row r="1037">
          <cell r="A1037" t="str">
            <v>T0270-1-2</v>
          </cell>
          <cell r="L1037">
            <v>1</v>
          </cell>
          <cell r="N1037">
            <v>36</v>
          </cell>
          <cell r="AE1037">
            <v>20</v>
          </cell>
        </row>
        <row r="1038">
          <cell r="A1038" t="str">
            <v>T0271-1-1</v>
          </cell>
          <cell r="L1038">
            <v>1</v>
          </cell>
          <cell r="N1038">
            <v>35</v>
          </cell>
          <cell r="AE1038">
            <v>21</v>
          </cell>
        </row>
        <row r="1039">
          <cell r="A1039" t="str">
            <v>T0271-1-2</v>
          </cell>
          <cell r="L1039">
            <v>0</v>
          </cell>
          <cell r="N1039">
            <v>35</v>
          </cell>
          <cell r="AE1039">
            <v>21</v>
          </cell>
        </row>
        <row r="1040">
          <cell r="A1040" t="str">
            <v>T0272-1-1</v>
          </cell>
          <cell r="L1040">
            <v>0</v>
          </cell>
          <cell r="N1040">
            <v>36</v>
          </cell>
          <cell r="AE1040">
            <v>14</v>
          </cell>
        </row>
        <row r="1041">
          <cell r="A1041" t="str">
            <v>T0272-1-2</v>
          </cell>
          <cell r="L1041">
            <v>0</v>
          </cell>
          <cell r="N1041">
            <v>36</v>
          </cell>
          <cell r="AE1041">
            <v>14</v>
          </cell>
        </row>
        <row r="1042">
          <cell r="A1042" t="str">
            <v>T0273-1-1</v>
          </cell>
          <cell r="L1042">
            <v>0</v>
          </cell>
          <cell r="N1042">
            <v>32</v>
          </cell>
          <cell r="AE1042">
            <v>14</v>
          </cell>
        </row>
        <row r="1043">
          <cell r="A1043" t="str">
            <v>T0273-1-2</v>
          </cell>
          <cell r="L1043">
            <v>0</v>
          </cell>
          <cell r="N1043">
            <v>32</v>
          </cell>
          <cell r="AE1043">
            <v>14</v>
          </cell>
        </row>
        <row r="1044">
          <cell r="A1044" t="str">
            <v>T0274-1-1</v>
          </cell>
          <cell r="L1044">
            <v>0</v>
          </cell>
          <cell r="N1044">
            <v>38</v>
          </cell>
          <cell r="AE1044">
            <v>16</v>
          </cell>
        </row>
        <row r="1045">
          <cell r="A1045" t="str">
            <v>T0274-1-2</v>
          </cell>
          <cell r="L1045">
            <v>1</v>
          </cell>
          <cell r="N1045">
            <v>38</v>
          </cell>
          <cell r="AE1045">
            <v>16</v>
          </cell>
        </row>
        <row r="1046">
          <cell r="A1046" t="str">
            <v>T0275-1-1</v>
          </cell>
          <cell r="L1046">
            <v>1</v>
          </cell>
          <cell r="N1046">
            <v>36</v>
          </cell>
          <cell r="AE1046">
            <v>20</v>
          </cell>
        </row>
        <row r="1047">
          <cell r="A1047" t="str">
            <v>T0275-1-2</v>
          </cell>
          <cell r="L1047">
            <v>1</v>
          </cell>
          <cell r="N1047">
            <v>36</v>
          </cell>
          <cell r="AE1047">
            <v>20</v>
          </cell>
        </row>
        <row r="1048">
          <cell r="A1048" t="str">
            <v>T0278-1-1</v>
          </cell>
          <cell r="L1048">
            <v>0</v>
          </cell>
          <cell r="N1048">
            <v>32</v>
          </cell>
          <cell r="AE1048">
            <v>12</v>
          </cell>
        </row>
        <row r="1049">
          <cell r="A1049" t="str">
            <v>T0278-1-2</v>
          </cell>
          <cell r="L1049">
            <v>1</v>
          </cell>
          <cell r="N1049">
            <v>32</v>
          </cell>
          <cell r="AE1049">
            <v>12</v>
          </cell>
        </row>
        <row r="1050">
          <cell r="A1050" t="str">
            <v>T0279-1-1</v>
          </cell>
          <cell r="L1050">
            <v>0</v>
          </cell>
          <cell r="N1050">
            <v>37</v>
          </cell>
          <cell r="AE1050">
            <v>22</v>
          </cell>
        </row>
        <row r="1051">
          <cell r="A1051" t="str">
            <v>T0279-1-2</v>
          </cell>
          <cell r="L1051">
            <v>0</v>
          </cell>
          <cell r="N1051">
            <v>37</v>
          </cell>
          <cell r="AE1051">
            <v>22</v>
          </cell>
        </row>
        <row r="1052">
          <cell r="A1052" t="str">
            <v>T0280-1-1</v>
          </cell>
          <cell r="L1052">
            <v>0</v>
          </cell>
          <cell r="N1052">
            <v>38</v>
          </cell>
          <cell r="AE1052">
            <v>20</v>
          </cell>
        </row>
        <row r="1053">
          <cell r="A1053" t="str">
            <v>T0280-1-2</v>
          </cell>
          <cell r="L1053">
            <v>1</v>
          </cell>
          <cell r="N1053">
            <v>38</v>
          </cell>
          <cell r="AE1053">
            <v>20</v>
          </cell>
        </row>
        <row r="1054">
          <cell r="A1054" t="str">
            <v>T0281-1-1</v>
          </cell>
          <cell r="L1054">
            <v>1</v>
          </cell>
          <cell r="N1054">
            <v>33</v>
          </cell>
          <cell r="AE1054">
            <v>20</v>
          </cell>
        </row>
        <row r="1055">
          <cell r="A1055" t="str">
            <v>T0281-1-2</v>
          </cell>
          <cell r="L1055">
            <v>1</v>
          </cell>
          <cell r="N1055">
            <v>33</v>
          </cell>
          <cell r="AE1055">
            <v>20</v>
          </cell>
        </row>
        <row r="1056">
          <cell r="A1056" t="str">
            <v>T0282-1-1</v>
          </cell>
          <cell r="L1056">
            <v>1</v>
          </cell>
          <cell r="N1056">
            <v>35</v>
          </cell>
          <cell r="AE1056">
            <v>13</v>
          </cell>
        </row>
        <row r="1057">
          <cell r="A1057" t="str">
            <v>T0282-1-2</v>
          </cell>
          <cell r="L1057">
            <v>1</v>
          </cell>
          <cell r="N1057">
            <v>35</v>
          </cell>
          <cell r="AE1057">
            <v>13</v>
          </cell>
        </row>
        <row r="1058">
          <cell r="A1058" t="str">
            <v>T0283-1-1</v>
          </cell>
          <cell r="L1058">
            <v>1</v>
          </cell>
          <cell r="N1058">
            <v>35</v>
          </cell>
          <cell r="AE1058">
            <v>14</v>
          </cell>
        </row>
        <row r="1059">
          <cell r="A1059" t="str">
            <v>T0283-1-2</v>
          </cell>
          <cell r="L1059">
            <v>1</v>
          </cell>
          <cell r="N1059">
            <v>35</v>
          </cell>
          <cell r="AE1059">
            <v>14</v>
          </cell>
        </row>
        <row r="1060">
          <cell r="A1060" t="str">
            <v>T0285-1-1</v>
          </cell>
          <cell r="L1060">
            <v>1</v>
          </cell>
          <cell r="N1060">
            <v>36</v>
          </cell>
          <cell r="AE1060">
            <v>16</v>
          </cell>
        </row>
        <row r="1061">
          <cell r="A1061" t="str">
            <v>T0285-1-2</v>
          </cell>
          <cell r="L1061">
            <v>1</v>
          </cell>
          <cell r="N1061">
            <v>36</v>
          </cell>
          <cell r="AE1061">
            <v>16</v>
          </cell>
        </row>
        <row r="1062">
          <cell r="A1062" t="str">
            <v>T0286-1-1</v>
          </cell>
          <cell r="L1062">
            <v>1</v>
          </cell>
          <cell r="N1062">
            <v>35</v>
          </cell>
          <cell r="AE1062">
            <v>16</v>
          </cell>
        </row>
        <row r="1063">
          <cell r="A1063" t="str">
            <v>T0286-1-2</v>
          </cell>
          <cell r="L1063">
            <v>1</v>
          </cell>
          <cell r="N1063">
            <v>35</v>
          </cell>
          <cell r="AE1063">
            <v>16</v>
          </cell>
        </row>
        <row r="1064">
          <cell r="A1064" t="str">
            <v>T0287-1-1</v>
          </cell>
          <cell r="L1064">
            <v>0</v>
          </cell>
          <cell r="N1064">
            <v>37</v>
          </cell>
          <cell r="AE1064">
            <v>16</v>
          </cell>
        </row>
        <row r="1065">
          <cell r="A1065" t="str">
            <v>T0287-1-2</v>
          </cell>
          <cell r="L1065">
            <v>0</v>
          </cell>
          <cell r="N1065">
            <v>37</v>
          </cell>
          <cell r="AE1065">
            <v>16</v>
          </cell>
        </row>
        <row r="1066">
          <cell r="A1066" t="str">
            <v>T0288-1-1</v>
          </cell>
          <cell r="L1066">
            <v>1</v>
          </cell>
          <cell r="N1066">
            <v>35</v>
          </cell>
          <cell r="AE1066">
            <v>16</v>
          </cell>
        </row>
        <row r="1067">
          <cell r="A1067" t="str">
            <v>T0288-1-2</v>
          </cell>
          <cell r="L1067">
            <v>1</v>
          </cell>
          <cell r="N1067">
            <v>35</v>
          </cell>
          <cell r="AE1067">
            <v>16</v>
          </cell>
        </row>
        <row r="1068">
          <cell r="A1068" t="str">
            <v>T0289-1-1</v>
          </cell>
          <cell r="L1068">
            <v>1</v>
          </cell>
          <cell r="N1068">
            <v>37</v>
          </cell>
          <cell r="AE1068">
            <v>16</v>
          </cell>
        </row>
        <row r="1069">
          <cell r="A1069" t="str">
            <v>T0289-1-2</v>
          </cell>
          <cell r="L1069">
            <v>1</v>
          </cell>
          <cell r="N1069">
            <v>37</v>
          </cell>
          <cell r="AE1069">
            <v>16</v>
          </cell>
        </row>
        <row r="1070">
          <cell r="A1070" t="str">
            <v>T0290-1-1</v>
          </cell>
          <cell r="L1070">
            <v>0</v>
          </cell>
          <cell r="N1070">
            <v>37</v>
          </cell>
          <cell r="AE1070">
            <v>18</v>
          </cell>
        </row>
        <row r="1071">
          <cell r="A1071" t="str">
            <v>T0290-1-2</v>
          </cell>
          <cell r="L1071">
            <v>0</v>
          </cell>
          <cell r="N1071">
            <v>37</v>
          </cell>
          <cell r="AE1071">
            <v>18</v>
          </cell>
        </row>
        <row r="1072">
          <cell r="A1072" t="str">
            <v>T0291-1-1</v>
          </cell>
          <cell r="L1072">
            <v>1</v>
          </cell>
          <cell r="N1072">
            <v>38</v>
          </cell>
          <cell r="AE1072">
            <v>14</v>
          </cell>
        </row>
        <row r="1073">
          <cell r="A1073" t="str">
            <v>T0291-1-2</v>
          </cell>
          <cell r="L1073">
            <v>1</v>
          </cell>
          <cell r="N1073">
            <v>38</v>
          </cell>
          <cell r="AE1073">
            <v>14</v>
          </cell>
        </row>
        <row r="1074">
          <cell r="A1074" t="str">
            <v>T0293-1-1</v>
          </cell>
          <cell r="L1074">
            <v>1</v>
          </cell>
          <cell r="N1074">
            <v>38</v>
          </cell>
          <cell r="AE1074">
            <v>14</v>
          </cell>
        </row>
        <row r="1075">
          <cell r="A1075" t="str">
            <v>T0293-1-2</v>
          </cell>
          <cell r="L1075">
            <v>1</v>
          </cell>
          <cell r="N1075">
            <v>38</v>
          </cell>
          <cell r="AE1075">
            <v>14</v>
          </cell>
        </row>
        <row r="1076">
          <cell r="A1076" t="str">
            <v>T0294-1-1</v>
          </cell>
          <cell r="L1076">
            <v>0</v>
          </cell>
          <cell r="N1076">
            <v>38</v>
          </cell>
          <cell r="AE1076">
            <v>16</v>
          </cell>
        </row>
        <row r="1077">
          <cell r="A1077" t="str">
            <v>T0294-1-2</v>
          </cell>
          <cell r="L1077">
            <v>0</v>
          </cell>
          <cell r="N1077">
            <v>38</v>
          </cell>
          <cell r="AE1077">
            <v>16</v>
          </cell>
        </row>
        <row r="1078">
          <cell r="A1078" t="str">
            <v>T0295-1-1</v>
          </cell>
          <cell r="L1078">
            <v>1</v>
          </cell>
          <cell r="N1078">
            <v>35</v>
          </cell>
          <cell r="AE1078">
            <v>12</v>
          </cell>
        </row>
        <row r="1079">
          <cell r="A1079" t="str">
            <v>T0295-1-2</v>
          </cell>
          <cell r="L1079">
            <v>1</v>
          </cell>
          <cell r="N1079">
            <v>35</v>
          </cell>
          <cell r="AE1079">
            <v>12</v>
          </cell>
        </row>
        <row r="1080">
          <cell r="A1080" t="str">
            <v>T0296-1-1</v>
          </cell>
          <cell r="L1080">
            <v>1</v>
          </cell>
          <cell r="N1080">
            <v>36</v>
          </cell>
          <cell r="AE1080">
            <v>14</v>
          </cell>
        </row>
        <row r="1081">
          <cell r="A1081" t="str">
            <v>T0296-1-2</v>
          </cell>
          <cell r="L1081">
            <v>1</v>
          </cell>
          <cell r="N1081">
            <v>36</v>
          </cell>
          <cell r="AE1081">
            <v>14</v>
          </cell>
        </row>
        <row r="1082">
          <cell r="A1082" t="str">
            <v>T0297-1-1</v>
          </cell>
          <cell r="L1082">
            <v>0</v>
          </cell>
          <cell r="N1082">
            <v>37</v>
          </cell>
          <cell r="AE1082">
            <v>16</v>
          </cell>
        </row>
        <row r="1083">
          <cell r="A1083" t="str">
            <v>T0297-1-2</v>
          </cell>
          <cell r="L1083">
            <v>0</v>
          </cell>
          <cell r="N1083">
            <v>37</v>
          </cell>
          <cell r="AE1083">
            <v>16</v>
          </cell>
        </row>
        <row r="1084">
          <cell r="A1084" t="str">
            <v>T0298-1-1</v>
          </cell>
          <cell r="L1084">
            <v>1</v>
          </cell>
          <cell r="N1084">
            <v>35</v>
          </cell>
          <cell r="AE1084">
            <v>9</v>
          </cell>
        </row>
        <row r="1085">
          <cell r="A1085" t="str">
            <v>T0298-1-2</v>
          </cell>
          <cell r="L1085">
            <v>1</v>
          </cell>
          <cell r="N1085">
            <v>35</v>
          </cell>
          <cell r="AE1085">
            <v>9</v>
          </cell>
        </row>
        <row r="1086">
          <cell r="A1086" t="str">
            <v>T0299-1-1</v>
          </cell>
          <cell r="L1086">
            <v>1</v>
          </cell>
          <cell r="N1086">
            <v>38</v>
          </cell>
          <cell r="AE1086">
            <v>12</v>
          </cell>
        </row>
        <row r="1087">
          <cell r="A1087" t="str">
            <v>T0299-1-2</v>
          </cell>
          <cell r="L1087">
            <v>1</v>
          </cell>
          <cell r="N1087">
            <v>38</v>
          </cell>
          <cell r="AE1087">
            <v>12</v>
          </cell>
        </row>
        <row r="1088">
          <cell r="A1088" t="str">
            <v>T0300-1-1</v>
          </cell>
          <cell r="L1088">
            <v>0</v>
          </cell>
          <cell r="N1088">
            <v>32</v>
          </cell>
          <cell r="AE1088">
            <v>18</v>
          </cell>
        </row>
        <row r="1089">
          <cell r="A1089" t="str">
            <v>T0300-1-2</v>
          </cell>
          <cell r="L1089">
            <v>0</v>
          </cell>
          <cell r="N1089">
            <v>32</v>
          </cell>
          <cell r="AE1089">
            <v>18</v>
          </cell>
        </row>
        <row r="1090">
          <cell r="A1090" t="str">
            <v>T0301-1-1</v>
          </cell>
          <cell r="L1090">
            <v>1</v>
          </cell>
          <cell r="N1090">
            <v>32</v>
          </cell>
          <cell r="AE1090">
            <v>20</v>
          </cell>
        </row>
        <row r="1091">
          <cell r="A1091" t="str">
            <v>T0301-1-2</v>
          </cell>
          <cell r="L1091">
            <v>1</v>
          </cell>
          <cell r="N1091">
            <v>32</v>
          </cell>
          <cell r="AE1091">
            <v>20</v>
          </cell>
        </row>
        <row r="1092">
          <cell r="A1092" t="str">
            <v>T0302-1-1</v>
          </cell>
          <cell r="L1092">
            <v>0</v>
          </cell>
          <cell r="N1092">
            <v>34</v>
          </cell>
          <cell r="AE1092">
            <v>18</v>
          </cell>
        </row>
        <row r="1093">
          <cell r="A1093" t="str">
            <v>T0302-1-2</v>
          </cell>
          <cell r="L1093">
            <v>0</v>
          </cell>
          <cell r="N1093">
            <v>34</v>
          </cell>
          <cell r="AE1093">
            <v>18</v>
          </cell>
        </row>
        <row r="1094">
          <cell r="A1094" t="str">
            <v>T0303-1-1</v>
          </cell>
          <cell r="L1094">
            <v>1</v>
          </cell>
          <cell r="N1094">
            <v>38</v>
          </cell>
          <cell r="AE1094">
            <v>18</v>
          </cell>
        </row>
        <row r="1095">
          <cell r="A1095" t="str">
            <v>T0303-1-2</v>
          </cell>
          <cell r="L1095">
            <v>1</v>
          </cell>
          <cell r="N1095">
            <v>38</v>
          </cell>
          <cell r="AE1095">
            <v>18</v>
          </cell>
        </row>
        <row r="1096">
          <cell r="A1096" t="str">
            <v>T0304-1-1</v>
          </cell>
          <cell r="L1096">
            <v>0</v>
          </cell>
          <cell r="N1096">
            <v>37</v>
          </cell>
          <cell r="AE1096">
            <v>6</v>
          </cell>
        </row>
        <row r="1097">
          <cell r="A1097" t="str">
            <v>T0304-1-2</v>
          </cell>
          <cell r="L1097">
            <v>0</v>
          </cell>
          <cell r="N1097">
            <v>37</v>
          </cell>
          <cell r="AE1097">
            <v>6</v>
          </cell>
        </row>
        <row r="1098">
          <cell r="A1098" t="str">
            <v>T0306-1-1</v>
          </cell>
          <cell r="L1098">
            <v>0</v>
          </cell>
          <cell r="N1098">
            <v>36</v>
          </cell>
          <cell r="AE1098">
            <v>17</v>
          </cell>
        </row>
        <row r="1099">
          <cell r="A1099" t="str">
            <v>T0306-1-2</v>
          </cell>
          <cell r="L1099">
            <v>0</v>
          </cell>
          <cell r="N1099">
            <v>36</v>
          </cell>
          <cell r="AE1099">
            <v>17</v>
          </cell>
        </row>
        <row r="1100">
          <cell r="A1100" t="str">
            <v>T0307-1-1</v>
          </cell>
          <cell r="L1100">
            <v>1</v>
          </cell>
          <cell r="N1100">
            <v>34</v>
          </cell>
          <cell r="AE1100">
            <v>18</v>
          </cell>
        </row>
        <row r="1101">
          <cell r="A1101" t="str">
            <v>T0307-1-2</v>
          </cell>
          <cell r="L1101">
            <v>1</v>
          </cell>
          <cell r="N1101">
            <v>34</v>
          </cell>
          <cell r="AE1101">
            <v>18</v>
          </cell>
        </row>
        <row r="1102">
          <cell r="A1102" t="str">
            <v>T0308-1-1</v>
          </cell>
          <cell r="L1102">
            <v>1</v>
          </cell>
          <cell r="N1102">
            <v>36</v>
          </cell>
          <cell r="AE1102">
            <v>21</v>
          </cell>
        </row>
        <row r="1103">
          <cell r="A1103" t="str">
            <v>T0308-1-2</v>
          </cell>
          <cell r="L1103">
            <v>1</v>
          </cell>
          <cell r="N1103">
            <v>36</v>
          </cell>
          <cell r="AE1103">
            <v>21</v>
          </cell>
        </row>
        <row r="1104">
          <cell r="A1104" t="str">
            <v>T0309-1-1</v>
          </cell>
          <cell r="L1104">
            <v>0</v>
          </cell>
          <cell r="N1104">
            <v>36</v>
          </cell>
          <cell r="AE1104">
            <v>12</v>
          </cell>
        </row>
        <row r="1105">
          <cell r="A1105" t="str">
            <v>T0309-1-2</v>
          </cell>
          <cell r="L1105">
            <v>0</v>
          </cell>
          <cell r="N1105">
            <v>36</v>
          </cell>
          <cell r="AE1105">
            <v>12</v>
          </cell>
        </row>
        <row r="1106">
          <cell r="A1106" t="str">
            <v>T0310-1-1</v>
          </cell>
          <cell r="L1106">
            <v>1</v>
          </cell>
          <cell r="N1106">
            <v>37</v>
          </cell>
          <cell r="AE1106">
            <v>20</v>
          </cell>
        </row>
        <row r="1107">
          <cell r="A1107" t="str">
            <v>T0310-1-2</v>
          </cell>
          <cell r="L1107">
            <v>1</v>
          </cell>
          <cell r="N1107">
            <v>37</v>
          </cell>
          <cell r="AE1107">
            <v>20</v>
          </cell>
        </row>
        <row r="1108">
          <cell r="A1108" t="str">
            <v>T0311-1-1</v>
          </cell>
          <cell r="L1108">
            <v>0</v>
          </cell>
          <cell r="N1108">
            <v>36</v>
          </cell>
          <cell r="AE1108">
            <v>12</v>
          </cell>
        </row>
        <row r="1109">
          <cell r="A1109" t="str">
            <v>T0311-1-2</v>
          </cell>
          <cell r="L1109">
            <v>0</v>
          </cell>
          <cell r="N1109">
            <v>36</v>
          </cell>
          <cell r="AE1109">
            <v>12</v>
          </cell>
        </row>
        <row r="1110">
          <cell r="A1110" t="str">
            <v>T0312-1-1</v>
          </cell>
          <cell r="L1110">
            <v>1</v>
          </cell>
          <cell r="N1110">
            <v>36</v>
          </cell>
          <cell r="AE1110">
            <v>16</v>
          </cell>
        </row>
        <row r="1111">
          <cell r="A1111" t="str">
            <v>T0312-1-2</v>
          </cell>
          <cell r="L1111">
            <v>1</v>
          </cell>
          <cell r="N1111">
            <v>36</v>
          </cell>
          <cell r="AE1111">
            <v>16</v>
          </cell>
        </row>
        <row r="1112">
          <cell r="A1112" t="str">
            <v>T0313-1-1</v>
          </cell>
          <cell r="L1112">
            <v>1</v>
          </cell>
          <cell r="N1112">
            <v>37</v>
          </cell>
          <cell r="AE1112">
            <v>18</v>
          </cell>
        </row>
        <row r="1113">
          <cell r="A1113" t="str">
            <v>T0313-1-2</v>
          </cell>
          <cell r="L1113">
            <v>1</v>
          </cell>
          <cell r="N1113">
            <v>37</v>
          </cell>
          <cell r="AE1113">
            <v>18</v>
          </cell>
        </row>
        <row r="1114">
          <cell r="A1114" t="str">
            <v>T0315-1-1</v>
          </cell>
          <cell r="L1114">
            <v>1</v>
          </cell>
          <cell r="N1114">
            <v>34</v>
          </cell>
          <cell r="AE1114">
            <v>12</v>
          </cell>
        </row>
        <row r="1115">
          <cell r="A1115" t="str">
            <v>T0315-1-2</v>
          </cell>
          <cell r="L1115">
            <v>1</v>
          </cell>
          <cell r="N1115">
            <v>34</v>
          </cell>
          <cell r="AE1115">
            <v>12</v>
          </cell>
        </row>
        <row r="1116">
          <cell r="A1116" t="str">
            <v>T0316-1-1</v>
          </cell>
          <cell r="L1116">
            <v>0</v>
          </cell>
          <cell r="N1116">
            <v>38</v>
          </cell>
          <cell r="AE1116">
            <v>16</v>
          </cell>
        </row>
        <row r="1117">
          <cell r="A1117" t="str">
            <v>T0316-1-2</v>
          </cell>
          <cell r="L1117">
            <v>0</v>
          </cell>
          <cell r="N1117">
            <v>38</v>
          </cell>
          <cell r="AE1117">
            <v>16</v>
          </cell>
        </row>
        <row r="1118">
          <cell r="A1118" t="str">
            <v>T0318-1-1</v>
          </cell>
          <cell r="L1118">
            <v>1</v>
          </cell>
          <cell r="N1118">
            <v>33</v>
          </cell>
          <cell r="AE1118">
            <v>18</v>
          </cell>
        </row>
        <row r="1119">
          <cell r="A1119" t="str">
            <v>T0318-1-2</v>
          </cell>
          <cell r="L1119">
            <v>1</v>
          </cell>
          <cell r="N1119">
            <v>33</v>
          </cell>
          <cell r="AE1119">
            <v>18</v>
          </cell>
        </row>
        <row r="1120">
          <cell r="A1120" t="str">
            <v>T0319-1-1</v>
          </cell>
          <cell r="L1120">
            <v>0</v>
          </cell>
          <cell r="N1120">
            <v>35</v>
          </cell>
          <cell r="AE1120">
            <v>16</v>
          </cell>
        </row>
        <row r="1121">
          <cell r="A1121" t="str">
            <v>T0319-1-2</v>
          </cell>
          <cell r="L1121">
            <v>0</v>
          </cell>
          <cell r="N1121">
            <v>35</v>
          </cell>
          <cell r="AE1121">
            <v>16</v>
          </cell>
        </row>
        <row r="1122">
          <cell r="A1122" t="str">
            <v>T0320-1-1</v>
          </cell>
          <cell r="L1122">
            <v>1</v>
          </cell>
          <cell r="N1122">
            <v>37</v>
          </cell>
          <cell r="AE1122">
            <v>18</v>
          </cell>
        </row>
        <row r="1123">
          <cell r="A1123" t="str">
            <v>T0320-1-2</v>
          </cell>
          <cell r="L1123">
            <v>1</v>
          </cell>
          <cell r="N1123">
            <v>37</v>
          </cell>
          <cell r="AE1123">
            <v>18</v>
          </cell>
        </row>
        <row r="1124">
          <cell r="A1124" t="str">
            <v>T0321-1-1</v>
          </cell>
          <cell r="L1124">
            <v>0</v>
          </cell>
          <cell r="N1124">
            <v>36</v>
          </cell>
          <cell r="AE1124">
            <v>13</v>
          </cell>
        </row>
        <row r="1125">
          <cell r="A1125" t="str">
            <v>T0321-1-2</v>
          </cell>
          <cell r="L1125">
            <v>0</v>
          </cell>
          <cell r="N1125">
            <v>36</v>
          </cell>
          <cell r="AE1125">
            <v>13</v>
          </cell>
        </row>
        <row r="1126">
          <cell r="A1126" t="str">
            <v>T0322-1-1</v>
          </cell>
          <cell r="L1126">
            <v>1</v>
          </cell>
          <cell r="N1126">
            <v>37</v>
          </cell>
          <cell r="AE1126">
            <v>22</v>
          </cell>
        </row>
        <row r="1127">
          <cell r="A1127" t="str">
            <v>T0322-1-2</v>
          </cell>
          <cell r="L1127">
            <v>1</v>
          </cell>
          <cell r="N1127">
            <v>37</v>
          </cell>
          <cell r="AE1127">
            <v>22</v>
          </cell>
        </row>
        <row r="1128">
          <cell r="A1128" t="str">
            <v>T0323-1-1</v>
          </cell>
          <cell r="L1128">
            <v>0</v>
          </cell>
          <cell r="N1128">
            <v>31</v>
          </cell>
          <cell r="AE1128">
            <v>16</v>
          </cell>
        </row>
        <row r="1129">
          <cell r="A1129" t="str">
            <v>T0323-1-2</v>
          </cell>
          <cell r="L1129">
            <v>0</v>
          </cell>
          <cell r="N1129">
            <v>31</v>
          </cell>
          <cell r="AE1129">
            <v>16</v>
          </cell>
        </row>
        <row r="1130">
          <cell r="A1130" t="str">
            <v>T0324-1-1</v>
          </cell>
          <cell r="L1130">
            <v>0</v>
          </cell>
          <cell r="N1130">
            <v>32</v>
          </cell>
          <cell r="AE1130">
            <v>18</v>
          </cell>
        </row>
        <row r="1131">
          <cell r="A1131" t="str">
            <v>T0324-1-2</v>
          </cell>
          <cell r="L1131">
            <v>0</v>
          </cell>
          <cell r="N1131">
            <v>32</v>
          </cell>
          <cell r="AE1131">
            <v>18</v>
          </cell>
        </row>
        <row r="1132">
          <cell r="A1132" t="str">
            <v>T0325-1-1</v>
          </cell>
          <cell r="L1132">
            <v>0</v>
          </cell>
          <cell r="N1132">
            <v>36</v>
          </cell>
          <cell r="AE1132">
            <v>18</v>
          </cell>
        </row>
        <row r="1133">
          <cell r="A1133" t="str">
            <v>T0325-1-2</v>
          </cell>
          <cell r="L1133">
            <v>0</v>
          </cell>
          <cell r="N1133">
            <v>36</v>
          </cell>
          <cell r="AE1133">
            <v>18</v>
          </cell>
        </row>
        <row r="1134">
          <cell r="A1134" t="str">
            <v>T0326-1-1</v>
          </cell>
          <cell r="L1134">
            <v>1</v>
          </cell>
          <cell r="N1134">
            <v>37</v>
          </cell>
          <cell r="AE1134">
            <v>18</v>
          </cell>
        </row>
        <row r="1135">
          <cell r="A1135" t="str">
            <v>T0326-1-2</v>
          </cell>
          <cell r="L1135">
            <v>1</v>
          </cell>
          <cell r="N1135">
            <v>37</v>
          </cell>
          <cell r="AE1135">
            <v>18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CPR_Y6_w_AgeAtAssmnt 17NOV20"/>
    </sheetNames>
    <sheetDataSet>
      <sheetData sheetId="0">
        <row r="1">
          <cell r="A1" t="str">
            <v>Case</v>
          </cell>
          <cell r="L1" t="str">
            <v>basc_pr_hyp_t</v>
          </cell>
          <cell r="AJ1" t="str">
            <v>basc_pr_atp_t</v>
          </cell>
        </row>
        <row r="2">
          <cell r="A2" t="str">
            <v>C0001-1-1</v>
          </cell>
          <cell r="L2">
            <v>59</v>
          </cell>
          <cell r="AJ2">
            <v>66</v>
          </cell>
        </row>
        <row r="3">
          <cell r="A3" t="str">
            <v>C0005-1-1</v>
          </cell>
          <cell r="L3">
            <v>52</v>
          </cell>
          <cell r="AJ3">
            <v>60</v>
          </cell>
        </row>
        <row r="4">
          <cell r="A4" t="str">
            <v>C0005-1-2</v>
          </cell>
          <cell r="L4">
            <v>50</v>
          </cell>
          <cell r="AJ4">
            <v>65</v>
          </cell>
        </row>
        <row r="5">
          <cell r="A5" t="str">
            <v>C0009-2-1</v>
          </cell>
          <cell r="L5">
            <v>38</v>
          </cell>
          <cell r="AJ5">
            <v>41</v>
          </cell>
        </row>
        <row r="6">
          <cell r="A6" t="str">
            <v>C0010-1-1</v>
          </cell>
          <cell r="L6">
            <v>50</v>
          </cell>
          <cell r="AJ6">
            <v>44</v>
          </cell>
        </row>
        <row r="7">
          <cell r="A7" t="str">
            <v>C0012-2-1</v>
          </cell>
          <cell r="L7">
            <v>37</v>
          </cell>
          <cell r="AJ7">
            <v>41</v>
          </cell>
        </row>
        <row r="8">
          <cell r="A8" t="str">
            <v>C0029-1-1</v>
          </cell>
          <cell r="L8">
            <v>79</v>
          </cell>
          <cell r="AJ8">
            <v>86</v>
          </cell>
        </row>
        <row r="9">
          <cell r="A9" t="str">
            <v>C0029-2-1</v>
          </cell>
          <cell r="L9">
            <v>60</v>
          </cell>
          <cell r="AJ9">
            <v>57</v>
          </cell>
        </row>
        <row r="10">
          <cell r="A10" t="str">
            <v>C0029-3-1</v>
          </cell>
          <cell r="L10">
            <v>69</v>
          </cell>
          <cell r="AJ10">
            <v>67</v>
          </cell>
        </row>
        <row r="11">
          <cell r="A11" t="str">
            <v>C0030-1-1</v>
          </cell>
          <cell r="L11">
            <v>41</v>
          </cell>
          <cell r="AJ11">
            <v>44</v>
          </cell>
        </row>
        <row r="12">
          <cell r="A12" t="str">
            <v>C0038-1-1</v>
          </cell>
          <cell r="L12">
            <v>46</v>
          </cell>
          <cell r="AJ12">
            <v>46</v>
          </cell>
        </row>
        <row r="13">
          <cell r="A13" t="str">
            <v>C0038-2-1</v>
          </cell>
          <cell r="L13">
            <v>48</v>
          </cell>
          <cell r="AJ13">
            <v>44</v>
          </cell>
        </row>
        <row r="14">
          <cell r="A14" t="str">
            <v>C0042-2-1</v>
          </cell>
          <cell r="L14">
            <v>57</v>
          </cell>
          <cell r="AJ14">
            <v>66</v>
          </cell>
        </row>
        <row r="15">
          <cell r="A15" t="str">
            <v>C0046-1-1</v>
          </cell>
          <cell r="L15">
            <v>54</v>
          </cell>
          <cell r="AJ15">
            <v>52</v>
          </cell>
        </row>
        <row r="16">
          <cell r="A16" t="str">
            <v>C0047-1-1</v>
          </cell>
          <cell r="L16">
            <v>41</v>
          </cell>
          <cell r="AJ16">
            <v>41</v>
          </cell>
        </row>
        <row r="17">
          <cell r="A17" t="str">
            <v>C0048-3-1</v>
          </cell>
          <cell r="L17">
            <v>43</v>
          </cell>
          <cell r="AJ17">
            <v>41</v>
          </cell>
        </row>
        <row r="18">
          <cell r="A18" t="str">
            <v>C0049-1-1</v>
          </cell>
          <cell r="L18">
            <v>59</v>
          </cell>
          <cell r="AJ18">
            <v>49</v>
          </cell>
        </row>
        <row r="19">
          <cell r="A19" t="str">
            <v>C0052-1-1</v>
          </cell>
          <cell r="L19">
            <v>52</v>
          </cell>
          <cell r="AJ19">
            <v>52</v>
          </cell>
        </row>
        <row r="20">
          <cell r="A20" t="str">
            <v>C0053-1-1</v>
          </cell>
          <cell r="L20">
            <v>64</v>
          </cell>
          <cell r="AJ20">
            <v>60</v>
          </cell>
        </row>
        <row r="21">
          <cell r="A21" t="str">
            <v>C0055-1-1</v>
          </cell>
          <cell r="L21">
            <v>45</v>
          </cell>
          <cell r="AJ21">
            <v>52</v>
          </cell>
        </row>
        <row r="22">
          <cell r="A22" t="str">
            <v>C0059-1-1</v>
          </cell>
          <cell r="L22">
            <v>35</v>
          </cell>
          <cell r="AJ22">
            <v>41</v>
          </cell>
        </row>
        <row r="23">
          <cell r="A23" t="str">
            <v>C0061-1-1</v>
          </cell>
          <cell r="L23">
            <v>57</v>
          </cell>
          <cell r="AJ23">
            <v>63</v>
          </cell>
        </row>
        <row r="24">
          <cell r="A24" t="str">
            <v>C0063-1-1</v>
          </cell>
          <cell r="L24">
            <v>37</v>
          </cell>
          <cell r="AJ24">
            <v>46</v>
          </cell>
        </row>
        <row r="25">
          <cell r="A25" t="str">
            <v>C0064-1-1</v>
          </cell>
          <cell r="L25">
            <v>48</v>
          </cell>
          <cell r="AJ25">
            <v>49</v>
          </cell>
        </row>
        <row r="26">
          <cell r="A26" t="str">
            <v>C0068-1-1</v>
          </cell>
          <cell r="L26">
            <v>43</v>
          </cell>
          <cell r="AJ26">
            <v>41</v>
          </cell>
        </row>
        <row r="27">
          <cell r="A27" t="str">
            <v>C0069-1-1</v>
          </cell>
          <cell r="L27">
            <v>59</v>
          </cell>
          <cell r="AJ27">
            <v>47</v>
          </cell>
        </row>
        <row r="28">
          <cell r="A28" t="str">
            <v>C0071-1-1</v>
          </cell>
          <cell r="L28">
            <v>52</v>
          </cell>
          <cell r="AJ28">
            <v>49</v>
          </cell>
        </row>
        <row r="29">
          <cell r="A29" t="str">
            <v>C0074-1-1</v>
          </cell>
          <cell r="L29">
            <v>43</v>
          </cell>
          <cell r="AJ29">
            <v>41</v>
          </cell>
        </row>
        <row r="30">
          <cell r="A30" t="str">
            <v>C0075-1-1</v>
          </cell>
          <cell r="L30">
            <v>60</v>
          </cell>
          <cell r="AJ30">
            <v>54</v>
          </cell>
        </row>
        <row r="31">
          <cell r="A31" t="str">
            <v>C0077-1-1</v>
          </cell>
          <cell r="L31">
            <v>59</v>
          </cell>
          <cell r="AJ31">
            <v>52</v>
          </cell>
        </row>
        <row r="32">
          <cell r="A32" t="str">
            <v>C0078-1-1</v>
          </cell>
          <cell r="L32">
            <v>62</v>
          </cell>
          <cell r="AJ32">
            <v>58</v>
          </cell>
        </row>
        <row r="33">
          <cell r="A33" t="str">
            <v>C0079-1-1</v>
          </cell>
          <cell r="L33">
            <v>50</v>
          </cell>
          <cell r="AJ33">
            <v>47</v>
          </cell>
        </row>
        <row r="34">
          <cell r="A34" t="str">
            <v>C0081-1-1</v>
          </cell>
          <cell r="L34">
            <v>52</v>
          </cell>
          <cell r="AJ34">
            <v>52</v>
          </cell>
        </row>
        <row r="35">
          <cell r="A35" t="str">
            <v>C0085-1-1</v>
          </cell>
          <cell r="L35">
            <v>52</v>
          </cell>
          <cell r="AJ35">
            <v>49</v>
          </cell>
        </row>
        <row r="36">
          <cell r="A36" t="str">
            <v>C0087-1-1</v>
          </cell>
          <cell r="L36">
            <v>56</v>
          </cell>
          <cell r="AJ36">
            <v>52</v>
          </cell>
        </row>
        <row r="37">
          <cell r="A37" t="str">
            <v>C0087-2-1</v>
          </cell>
          <cell r="L37">
            <v>52</v>
          </cell>
          <cell r="AJ37">
            <v>65</v>
          </cell>
        </row>
        <row r="38">
          <cell r="A38" t="str">
            <v>C0091-1-1</v>
          </cell>
          <cell r="L38">
            <v>58</v>
          </cell>
          <cell r="AJ38">
            <v>65</v>
          </cell>
        </row>
        <row r="39">
          <cell r="A39" t="str">
            <v>C0091-2-1</v>
          </cell>
          <cell r="L39">
            <v>57</v>
          </cell>
          <cell r="AJ39">
            <v>69</v>
          </cell>
        </row>
        <row r="40">
          <cell r="A40" t="str">
            <v>C0092-1-1</v>
          </cell>
          <cell r="L40">
            <v>64</v>
          </cell>
          <cell r="AJ40">
            <v>97</v>
          </cell>
        </row>
        <row r="41">
          <cell r="A41" t="str">
            <v>C0092-2-1</v>
          </cell>
          <cell r="L41">
            <v>59</v>
          </cell>
          <cell r="AJ41">
            <v>69</v>
          </cell>
        </row>
        <row r="42">
          <cell r="A42" t="str">
            <v>C0094-1-1</v>
          </cell>
          <cell r="L42">
            <v>43</v>
          </cell>
          <cell r="AJ42">
            <v>44</v>
          </cell>
        </row>
        <row r="43">
          <cell r="A43" t="str">
            <v>C0098-1-1</v>
          </cell>
          <cell r="L43">
            <v>45</v>
          </cell>
          <cell r="AJ43">
            <v>44</v>
          </cell>
        </row>
        <row r="44">
          <cell r="A44" t="str">
            <v>C0099-1-1</v>
          </cell>
          <cell r="L44">
            <v>45</v>
          </cell>
          <cell r="AJ44">
            <v>41</v>
          </cell>
        </row>
        <row r="45">
          <cell r="A45" t="str">
            <v>C0100-1-1</v>
          </cell>
          <cell r="L45">
            <v>43</v>
          </cell>
          <cell r="AJ45">
            <v>52</v>
          </cell>
        </row>
        <row r="46">
          <cell r="A46" t="str">
            <v>C0102-1-1</v>
          </cell>
          <cell r="L46">
            <v>54</v>
          </cell>
          <cell r="AJ46">
            <v>52</v>
          </cell>
        </row>
        <row r="47">
          <cell r="A47" t="str">
            <v>C0106-1-1</v>
          </cell>
          <cell r="L47">
            <v>52</v>
          </cell>
          <cell r="AJ47">
            <v>41</v>
          </cell>
        </row>
        <row r="48">
          <cell r="A48" t="str">
            <v>C0107-1-1</v>
          </cell>
          <cell r="L48">
            <v>57</v>
          </cell>
          <cell r="AJ48">
            <v>41</v>
          </cell>
        </row>
        <row r="49">
          <cell r="A49" t="str">
            <v>C0107-2-1</v>
          </cell>
          <cell r="L49">
            <v>54</v>
          </cell>
          <cell r="AJ49">
            <v>49</v>
          </cell>
        </row>
        <row r="50">
          <cell r="A50" t="str">
            <v>C0108-1-1</v>
          </cell>
          <cell r="L50">
            <v>60</v>
          </cell>
          <cell r="AJ50">
            <v>49</v>
          </cell>
        </row>
        <row r="51">
          <cell r="A51" t="str">
            <v>C0111-1-1</v>
          </cell>
        </row>
        <row r="52">
          <cell r="A52" t="str">
            <v>C0112-1-1</v>
          </cell>
          <cell r="L52">
            <v>50</v>
          </cell>
          <cell r="AJ52">
            <v>41</v>
          </cell>
        </row>
        <row r="53">
          <cell r="A53" t="str">
            <v>C0113-1-1</v>
          </cell>
          <cell r="L53">
            <v>55</v>
          </cell>
          <cell r="AJ53">
            <v>47</v>
          </cell>
        </row>
        <row r="54">
          <cell r="A54" t="str">
            <v>C0113-2-1</v>
          </cell>
          <cell r="L54">
            <v>57</v>
          </cell>
          <cell r="AJ54">
            <v>47</v>
          </cell>
        </row>
        <row r="55">
          <cell r="A55" t="str">
            <v>C0118-1-1</v>
          </cell>
          <cell r="L55">
            <v>50</v>
          </cell>
          <cell r="AJ55">
            <v>46</v>
          </cell>
        </row>
        <row r="56">
          <cell r="A56" t="str">
            <v>C0119-1-1</v>
          </cell>
          <cell r="L56">
            <v>54</v>
          </cell>
          <cell r="AJ56">
            <v>52</v>
          </cell>
        </row>
        <row r="57">
          <cell r="A57" t="str">
            <v>C0121-1-1</v>
          </cell>
          <cell r="L57">
            <v>59</v>
          </cell>
          <cell r="AJ57">
            <v>58</v>
          </cell>
        </row>
        <row r="58">
          <cell r="A58" t="str">
            <v>C0122-1-1</v>
          </cell>
          <cell r="L58">
            <v>45</v>
          </cell>
          <cell r="AJ58">
            <v>41</v>
          </cell>
        </row>
        <row r="59">
          <cell r="A59" t="str">
            <v>C0123-1-1</v>
          </cell>
          <cell r="L59">
            <v>46</v>
          </cell>
          <cell r="AJ59">
            <v>41</v>
          </cell>
        </row>
        <row r="60">
          <cell r="A60" t="str">
            <v>C0124-1-1</v>
          </cell>
          <cell r="L60">
            <v>50</v>
          </cell>
          <cell r="AJ60">
            <v>54</v>
          </cell>
        </row>
        <row r="61">
          <cell r="A61" t="str">
            <v>C0125-1-1</v>
          </cell>
          <cell r="L61">
            <v>41</v>
          </cell>
          <cell r="AJ61">
            <v>46</v>
          </cell>
        </row>
        <row r="62">
          <cell r="A62" t="str">
            <v>C0128-1-1</v>
          </cell>
          <cell r="L62">
            <v>54</v>
          </cell>
          <cell r="AJ62">
            <v>41</v>
          </cell>
        </row>
        <row r="63">
          <cell r="A63" t="str">
            <v>C0129-1-1</v>
          </cell>
          <cell r="L63">
            <v>83</v>
          </cell>
          <cell r="AJ63">
            <v>44</v>
          </cell>
        </row>
        <row r="64">
          <cell r="A64" t="str">
            <v>C0129-2-1</v>
          </cell>
          <cell r="L64">
            <v>58</v>
          </cell>
          <cell r="AJ64">
            <v>49</v>
          </cell>
        </row>
        <row r="65">
          <cell r="A65" t="str">
            <v>C0130-1-1</v>
          </cell>
          <cell r="L65">
            <v>55</v>
          </cell>
          <cell r="AJ65">
            <v>61</v>
          </cell>
        </row>
        <row r="66">
          <cell r="A66" t="str">
            <v>C0133-1-1</v>
          </cell>
          <cell r="L66">
            <v>43</v>
          </cell>
          <cell r="AJ66">
            <v>44</v>
          </cell>
        </row>
        <row r="67">
          <cell r="A67" t="str">
            <v>C0137-1-1</v>
          </cell>
          <cell r="L67">
            <v>48</v>
          </cell>
          <cell r="AJ67">
            <v>52</v>
          </cell>
        </row>
        <row r="68">
          <cell r="A68" t="str">
            <v>C0137-2-1</v>
          </cell>
          <cell r="L68">
            <v>41</v>
          </cell>
          <cell r="AJ68">
            <v>41</v>
          </cell>
        </row>
        <row r="69">
          <cell r="A69" t="str">
            <v>C0138-1-1</v>
          </cell>
          <cell r="L69">
            <v>56</v>
          </cell>
          <cell r="AJ69">
            <v>52</v>
          </cell>
        </row>
        <row r="70">
          <cell r="A70" t="str">
            <v>C0140-1-1</v>
          </cell>
          <cell r="L70">
            <v>52</v>
          </cell>
          <cell r="AJ70">
            <v>54</v>
          </cell>
        </row>
        <row r="71">
          <cell r="A71" t="str">
            <v>C0141-1-1</v>
          </cell>
          <cell r="L71">
            <v>59</v>
          </cell>
          <cell r="AJ71">
            <v>49</v>
          </cell>
        </row>
        <row r="72">
          <cell r="A72" t="str">
            <v>C0142-1-1</v>
          </cell>
          <cell r="L72">
            <v>38</v>
          </cell>
          <cell r="AJ72">
            <v>44</v>
          </cell>
        </row>
        <row r="73">
          <cell r="A73" t="str">
            <v>C0143-1-1</v>
          </cell>
          <cell r="L73">
            <v>56</v>
          </cell>
          <cell r="AJ73">
            <v>62</v>
          </cell>
        </row>
        <row r="74">
          <cell r="A74" t="str">
            <v>C0144-1-1</v>
          </cell>
          <cell r="L74">
            <v>66</v>
          </cell>
          <cell r="AJ74">
            <v>66</v>
          </cell>
        </row>
        <row r="75">
          <cell r="A75" t="str">
            <v>C0145-1-1</v>
          </cell>
          <cell r="L75">
            <v>41</v>
          </cell>
          <cell r="AJ75">
            <v>44</v>
          </cell>
        </row>
        <row r="76">
          <cell r="A76" t="str">
            <v>C0146-1-1</v>
          </cell>
          <cell r="L76">
            <v>38</v>
          </cell>
          <cell r="AJ76">
            <v>41</v>
          </cell>
        </row>
        <row r="77">
          <cell r="A77" t="str">
            <v>C0147-1-1</v>
          </cell>
          <cell r="L77">
            <v>57</v>
          </cell>
          <cell r="AJ77">
            <v>52</v>
          </cell>
        </row>
        <row r="78">
          <cell r="A78" t="str">
            <v>C0148-1-1</v>
          </cell>
          <cell r="L78">
            <v>71</v>
          </cell>
          <cell r="AJ78">
            <v>55</v>
          </cell>
        </row>
        <row r="79">
          <cell r="A79" t="str">
            <v>C0149-1-1</v>
          </cell>
          <cell r="L79">
            <v>56</v>
          </cell>
          <cell r="AJ79">
            <v>62</v>
          </cell>
        </row>
        <row r="80">
          <cell r="A80" t="str">
            <v>C0151-1-1</v>
          </cell>
          <cell r="L80">
            <v>52</v>
          </cell>
          <cell r="AJ80">
            <v>60</v>
          </cell>
        </row>
        <row r="81">
          <cell r="A81" t="str">
            <v>C0152-1-1</v>
          </cell>
          <cell r="L81">
            <v>58</v>
          </cell>
          <cell r="AJ81">
            <v>46</v>
          </cell>
        </row>
        <row r="82">
          <cell r="A82" t="str">
            <v>C0156-1-1</v>
          </cell>
          <cell r="L82">
            <v>58</v>
          </cell>
          <cell r="AJ82">
            <v>49</v>
          </cell>
        </row>
        <row r="83">
          <cell r="A83" t="str">
            <v>C0158-1-1</v>
          </cell>
          <cell r="L83">
            <v>41</v>
          </cell>
          <cell r="AJ83">
            <v>49</v>
          </cell>
        </row>
        <row r="84">
          <cell r="A84" t="str">
            <v>C0159-1-1</v>
          </cell>
          <cell r="L84">
            <v>78</v>
          </cell>
          <cell r="AJ84">
            <v>74</v>
          </cell>
        </row>
        <row r="85">
          <cell r="A85" t="str">
            <v>C0160-1-1</v>
          </cell>
          <cell r="L85">
            <v>62</v>
          </cell>
          <cell r="AJ85">
            <v>54</v>
          </cell>
        </row>
        <row r="86">
          <cell r="A86" t="str">
            <v>C0160-2-1</v>
          </cell>
          <cell r="L86">
            <v>62</v>
          </cell>
          <cell r="AJ86">
            <v>44</v>
          </cell>
        </row>
        <row r="87">
          <cell r="A87" t="str">
            <v>C0162-1-1</v>
          </cell>
          <cell r="L87">
            <v>59</v>
          </cell>
          <cell r="AJ87">
            <v>66</v>
          </cell>
        </row>
        <row r="88">
          <cell r="A88" t="str">
            <v>C0164-1-1</v>
          </cell>
          <cell r="L88">
            <v>45</v>
          </cell>
          <cell r="AJ88">
            <v>52</v>
          </cell>
        </row>
        <row r="89">
          <cell r="A89" t="str">
            <v>C0164-2-1</v>
          </cell>
          <cell r="L89">
            <v>59</v>
          </cell>
          <cell r="AJ89">
            <v>52</v>
          </cell>
        </row>
        <row r="90">
          <cell r="A90" t="str">
            <v>C0173-1-1</v>
          </cell>
          <cell r="L90">
            <v>34</v>
          </cell>
          <cell r="AJ90">
            <v>41</v>
          </cell>
        </row>
        <row r="91">
          <cell r="A91" t="str">
            <v>C0174-1-1</v>
          </cell>
          <cell r="L91">
            <v>48</v>
          </cell>
          <cell r="AJ91">
            <v>44</v>
          </cell>
        </row>
        <row r="92">
          <cell r="A92" t="str">
            <v>C0175-1-1</v>
          </cell>
          <cell r="L92">
            <v>48</v>
          </cell>
          <cell r="AJ92">
            <v>47</v>
          </cell>
        </row>
        <row r="93">
          <cell r="A93" t="str">
            <v>C0176-1-1</v>
          </cell>
          <cell r="L93">
            <v>58</v>
          </cell>
          <cell r="AJ93">
            <v>65</v>
          </cell>
        </row>
        <row r="94">
          <cell r="A94" t="str">
            <v>C0176-2-1</v>
          </cell>
        </row>
        <row r="95">
          <cell r="A95" t="str">
            <v>C0177-1-1</v>
          </cell>
          <cell r="L95">
            <v>54</v>
          </cell>
          <cell r="AJ95">
            <v>46</v>
          </cell>
        </row>
        <row r="96">
          <cell r="A96" t="str">
            <v>C0179-1-1</v>
          </cell>
          <cell r="L96">
            <v>50</v>
          </cell>
          <cell r="AJ96">
            <v>41</v>
          </cell>
        </row>
        <row r="97">
          <cell r="A97" t="str">
            <v>C0180-1-1</v>
          </cell>
          <cell r="L97">
            <v>48</v>
          </cell>
          <cell r="AJ97">
            <v>46</v>
          </cell>
        </row>
        <row r="98">
          <cell r="A98" t="str">
            <v>C0184-1-1</v>
          </cell>
          <cell r="L98">
            <v>58</v>
          </cell>
          <cell r="AJ98">
            <v>46</v>
          </cell>
        </row>
        <row r="99">
          <cell r="A99" t="str">
            <v>C0184-2-1</v>
          </cell>
          <cell r="L99">
            <v>52</v>
          </cell>
          <cell r="AJ99">
            <v>46</v>
          </cell>
        </row>
        <row r="100">
          <cell r="A100" t="str">
            <v>C0188-1-1</v>
          </cell>
          <cell r="L100">
            <v>57</v>
          </cell>
          <cell r="AJ100">
            <v>58</v>
          </cell>
        </row>
        <row r="101">
          <cell r="A101" t="str">
            <v>C0189-1-1</v>
          </cell>
          <cell r="L101">
            <v>55</v>
          </cell>
          <cell r="AJ101">
            <v>55</v>
          </cell>
        </row>
        <row r="102">
          <cell r="A102" t="str">
            <v>C0192-1-1</v>
          </cell>
          <cell r="L102">
            <v>36</v>
          </cell>
          <cell r="AJ102">
            <v>41</v>
          </cell>
        </row>
        <row r="103">
          <cell r="A103" t="str">
            <v>C0193-1-1</v>
          </cell>
          <cell r="L103">
            <v>50</v>
          </cell>
          <cell r="AJ103">
            <v>41</v>
          </cell>
        </row>
        <row r="104">
          <cell r="A104" t="str">
            <v>C0195-1-1</v>
          </cell>
          <cell r="L104">
            <v>80</v>
          </cell>
          <cell r="AJ104">
            <v>66</v>
          </cell>
        </row>
        <row r="105">
          <cell r="A105" t="str">
            <v>C0197-1-1</v>
          </cell>
          <cell r="L105">
            <v>77</v>
          </cell>
          <cell r="AJ105">
            <v>57</v>
          </cell>
        </row>
        <row r="106">
          <cell r="A106" t="str">
            <v>C0199-1-1</v>
          </cell>
          <cell r="L106">
            <v>35</v>
          </cell>
          <cell r="AJ106">
            <v>41</v>
          </cell>
        </row>
        <row r="107">
          <cell r="A107" t="str">
            <v>C0205-1-1</v>
          </cell>
          <cell r="L107">
            <v>60</v>
          </cell>
          <cell r="AJ107">
            <v>54</v>
          </cell>
        </row>
        <row r="108">
          <cell r="A108" t="str">
            <v>C0205-1-2</v>
          </cell>
          <cell r="L108">
            <v>66</v>
          </cell>
          <cell r="AJ108">
            <v>63</v>
          </cell>
        </row>
        <row r="109">
          <cell r="A109" t="str">
            <v>C0205-2-1</v>
          </cell>
          <cell r="L109">
            <v>50</v>
          </cell>
          <cell r="AJ109">
            <v>54</v>
          </cell>
        </row>
        <row r="110">
          <cell r="A110" t="str">
            <v>C0206-1-1</v>
          </cell>
          <cell r="L110">
            <v>43</v>
          </cell>
          <cell r="AJ110">
            <v>44</v>
          </cell>
        </row>
        <row r="111">
          <cell r="A111" t="str">
            <v>C0206-1-2</v>
          </cell>
          <cell r="L111">
            <v>62</v>
          </cell>
          <cell r="AJ111">
            <v>75</v>
          </cell>
        </row>
        <row r="112">
          <cell r="A112" t="str">
            <v>C0207-1-1</v>
          </cell>
          <cell r="L112">
            <v>60</v>
          </cell>
          <cell r="AJ112">
            <v>52</v>
          </cell>
        </row>
        <row r="113">
          <cell r="A113" t="str">
            <v>C0209-1-1</v>
          </cell>
          <cell r="L113">
            <v>43</v>
          </cell>
          <cell r="AJ113">
            <v>46</v>
          </cell>
        </row>
        <row r="114">
          <cell r="A114" t="str">
            <v>C0209-2-1</v>
          </cell>
          <cell r="L114">
            <v>48</v>
          </cell>
          <cell r="AJ114">
            <v>44</v>
          </cell>
        </row>
        <row r="115">
          <cell r="A115" t="str">
            <v>C0210-1-1</v>
          </cell>
          <cell r="L115">
            <v>41</v>
          </cell>
          <cell r="AJ115">
            <v>47</v>
          </cell>
        </row>
        <row r="116">
          <cell r="A116" t="str">
            <v>C0211-1-1</v>
          </cell>
          <cell r="L116">
            <v>57</v>
          </cell>
          <cell r="AJ116">
            <v>49</v>
          </cell>
        </row>
        <row r="117">
          <cell r="A117" t="str">
            <v>C0212-1-1</v>
          </cell>
          <cell r="L117">
            <v>48</v>
          </cell>
          <cell r="AJ117">
            <v>44</v>
          </cell>
        </row>
        <row r="118">
          <cell r="A118" t="str">
            <v>C0213-1-1</v>
          </cell>
          <cell r="L118">
            <v>45</v>
          </cell>
          <cell r="AJ118">
            <v>61</v>
          </cell>
        </row>
        <row r="119">
          <cell r="A119" t="str">
            <v>C0216-1-1</v>
          </cell>
          <cell r="L119">
            <v>56</v>
          </cell>
          <cell r="AJ119">
            <v>49</v>
          </cell>
        </row>
        <row r="120">
          <cell r="A120" t="str">
            <v>C0217-1-1</v>
          </cell>
          <cell r="L120">
            <v>43</v>
          </cell>
          <cell r="AJ120">
            <v>49</v>
          </cell>
        </row>
        <row r="121">
          <cell r="A121" t="str">
            <v>C0218-1-1</v>
          </cell>
          <cell r="L121">
            <v>62</v>
          </cell>
          <cell r="AJ121">
            <v>78</v>
          </cell>
        </row>
        <row r="122">
          <cell r="A122" t="str">
            <v>C0224-1-1</v>
          </cell>
          <cell r="L122">
            <v>43</v>
          </cell>
          <cell r="AJ122">
            <v>41</v>
          </cell>
        </row>
        <row r="123">
          <cell r="A123" t="str">
            <v>C0226-1-1</v>
          </cell>
          <cell r="L123">
            <v>73</v>
          </cell>
          <cell r="AJ123">
            <v>57</v>
          </cell>
        </row>
        <row r="124">
          <cell r="A124" t="str">
            <v>C0232-1-1</v>
          </cell>
          <cell r="L124">
            <v>64</v>
          </cell>
          <cell r="AJ124">
            <v>58</v>
          </cell>
        </row>
        <row r="125">
          <cell r="A125" t="str">
            <v>C0232-2-1</v>
          </cell>
          <cell r="L125">
            <v>60</v>
          </cell>
          <cell r="AJ125">
            <v>60</v>
          </cell>
        </row>
        <row r="126">
          <cell r="A126" t="str">
            <v>C0233-1-1</v>
          </cell>
          <cell r="L126">
            <v>77</v>
          </cell>
          <cell r="AJ126">
            <v>67</v>
          </cell>
        </row>
        <row r="127">
          <cell r="A127" t="str">
            <v>C0233-2-1</v>
          </cell>
          <cell r="L127">
            <v>48</v>
          </cell>
          <cell r="AJ127">
            <v>44</v>
          </cell>
        </row>
        <row r="128">
          <cell r="A128" t="str">
            <v>C0235-1-1</v>
          </cell>
          <cell r="L128">
            <v>78</v>
          </cell>
          <cell r="AJ128">
            <v>52</v>
          </cell>
        </row>
        <row r="129">
          <cell r="A129" t="str">
            <v>C0237-1-1</v>
          </cell>
          <cell r="L129">
            <v>58</v>
          </cell>
          <cell r="AJ129">
            <v>44</v>
          </cell>
        </row>
        <row r="130">
          <cell r="A130" t="str">
            <v>C0238-1-1</v>
          </cell>
          <cell r="L130">
            <v>43</v>
          </cell>
          <cell r="AJ130">
            <v>41</v>
          </cell>
        </row>
        <row r="131">
          <cell r="A131" t="str">
            <v>C0239-1-1</v>
          </cell>
          <cell r="L131">
            <v>60</v>
          </cell>
          <cell r="AJ131">
            <v>65</v>
          </cell>
        </row>
        <row r="132">
          <cell r="A132" t="str">
            <v>C0240-1-1</v>
          </cell>
          <cell r="L132">
            <v>45</v>
          </cell>
          <cell r="AJ132">
            <v>41</v>
          </cell>
        </row>
        <row r="133">
          <cell r="A133" t="str">
            <v>C0244-1-1</v>
          </cell>
          <cell r="L133">
            <v>58</v>
          </cell>
          <cell r="AJ133">
            <v>57</v>
          </cell>
        </row>
        <row r="134">
          <cell r="A134" t="str">
            <v>C0245-1-1</v>
          </cell>
          <cell r="L134">
            <v>37</v>
          </cell>
          <cell r="AJ134">
            <v>41</v>
          </cell>
        </row>
        <row r="135">
          <cell r="A135" t="str">
            <v>C0249-1-1</v>
          </cell>
          <cell r="L135">
            <v>62</v>
          </cell>
          <cell r="AJ135">
            <v>54</v>
          </cell>
        </row>
        <row r="136">
          <cell r="A136" t="str">
            <v>C0255-1-1</v>
          </cell>
          <cell r="L136">
            <v>50</v>
          </cell>
          <cell r="AJ136">
            <v>69</v>
          </cell>
        </row>
        <row r="137">
          <cell r="A137" t="str">
            <v>C0256-1-1</v>
          </cell>
          <cell r="L137">
            <v>37</v>
          </cell>
          <cell r="AJ137">
            <v>41</v>
          </cell>
        </row>
        <row r="138">
          <cell r="A138" t="str">
            <v>C0259-1-1</v>
          </cell>
          <cell r="L138">
            <v>69</v>
          </cell>
          <cell r="AJ138">
            <v>41</v>
          </cell>
        </row>
        <row r="139">
          <cell r="A139" t="str">
            <v>C0260-1-1</v>
          </cell>
          <cell r="L139">
            <v>54</v>
          </cell>
          <cell r="AJ139">
            <v>41</v>
          </cell>
        </row>
        <row r="140">
          <cell r="A140" t="str">
            <v>C0261-1-1</v>
          </cell>
          <cell r="L140">
            <v>45</v>
          </cell>
          <cell r="AJ140">
            <v>49</v>
          </cell>
        </row>
        <row r="141">
          <cell r="A141" t="str">
            <v>C0266-1-1</v>
          </cell>
          <cell r="L141">
            <v>52</v>
          </cell>
          <cell r="AJ141">
            <v>65</v>
          </cell>
        </row>
        <row r="142">
          <cell r="A142" t="str">
            <v>C0269-1-1</v>
          </cell>
          <cell r="L142">
            <v>58</v>
          </cell>
          <cell r="AJ142">
            <v>52</v>
          </cell>
        </row>
        <row r="143">
          <cell r="A143" t="str">
            <v>C0270-1-1</v>
          </cell>
          <cell r="L143">
            <v>37</v>
          </cell>
          <cell r="AJ143">
            <v>49</v>
          </cell>
        </row>
        <row r="144">
          <cell r="A144" t="str">
            <v>C0272-1-1</v>
          </cell>
          <cell r="L144">
            <v>48</v>
          </cell>
          <cell r="AJ144">
            <v>52</v>
          </cell>
        </row>
        <row r="145">
          <cell r="A145" t="str">
            <v>C0273-1-1</v>
          </cell>
          <cell r="L145">
            <v>46</v>
          </cell>
          <cell r="AJ145">
            <v>41</v>
          </cell>
        </row>
        <row r="146">
          <cell r="A146" t="str">
            <v>C0279-1-1</v>
          </cell>
          <cell r="L146">
            <v>58</v>
          </cell>
          <cell r="AJ146">
            <v>60</v>
          </cell>
        </row>
        <row r="147">
          <cell r="A147" t="str">
            <v>C0280-1-1</v>
          </cell>
          <cell r="L147">
            <v>41</v>
          </cell>
          <cell r="AJ147">
            <v>46</v>
          </cell>
        </row>
        <row r="148">
          <cell r="A148" t="str">
            <v>C0282-1-1</v>
          </cell>
          <cell r="L148">
            <v>45</v>
          </cell>
          <cell r="AJ148">
            <v>49</v>
          </cell>
        </row>
        <row r="149">
          <cell r="A149" t="str">
            <v>C0282-2-1</v>
          </cell>
          <cell r="L149">
            <v>55</v>
          </cell>
          <cell r="AJ149">
            <v>47</v>
          </cell>
        </row>
        <row r="150">
          <cell r="A150" t="str">
            <v>C0285-1-1</v>
          </cell>
        </row>
        <row r="151">
          <cell r="A151" t="str">
            <v>C0287-1-1</v>
          </cell>
          <cell r="L151">
            <v>56</v>
          </cell>
          <cell r="AJ151">
            <v>70</v>
          </cell>
        </row>
        <row r="152">
          <cell r="A152" t="str">
            <v>C0288-1-1</v>
          </cell>
          <cell r="L152">
            <v>48</v>
          </cell>
          <cell r="AJ152">
            <v>49</v>
          </cell>
        </row>
        <row r="153">
          <cell r="A153" t="str">
            <v>C0293-1-1</v>
          </cell>
          <cell r="L153">
            <v>54</v>
          </cell>
          <cell r="AJ153">
            <v>41</v>
          </cell>
        </row>
        <row r="154">
          <cell r="A154" t="str">
            <v>C0301-1-1</v>
          </cell>
          <cell r="L154">
            <v>55</v>
          </cell>
          <cell r="AJ154">
            <v>47</v>
          </cell>
        </row>
        <row r="155">
          <cell r="A155" t="str">
            <v>C0302-1-1</v>
          </cell>
          <cell r="L155">
            <v>41</v>
          </cell>
          <cell r="AJ155">
            <v>41</v>
          </cell>
        </row>
        <row r="156">
          <cell r="A156" t="str">
            <v>C0304-1-1</v>
          </cell>
          <cell r="L156">
            <v>62</v>
          </cell>
          <cell r="AJ156">
            <v>41</v>
          </cell>
        </row>
        <row r="157">
          <cell r="A157" t="str">
            <v>C0304-2-1</v>
          </cell>
          <cell r="L157">
            <v>64</v>
          </cell>
          <cell r="AJ157">
            <v>41</v>
          </cell>
        </row>
        <row r="158">
          <cell r="A158" t="str">
            <v>C0306-1-1</v>
          </cell>
          <cell r="L158">
            <v>64</v>
          </cell>
          <cell r="AJ158">
            <v>58</v>
          </cell>
        </row>
        <row r="159">
          <cell r="A159" t="str">
            <v>C0307-1-1</v>
          </cell>
          <cell r="L159">
            <v>43</v>
          </cell>
          <cell r="AJ159">
            <v>44</v>
          </cell>
        </row>
        <row r="160">
          <cell r="A160" t="str">
            <v>C0308-1-1</v>
          </cell>
          <cell r="L160">
            <v>62</v>
          </cell>
          <cell r="AJ160">
            <v>52</v>
          </cell>
        </row>
        <row r="161">
          <cell r="A161" t="str">
            <v>C0311-1-1</v>
          </cell>
          <cell r="L161">
            <v>56</v>
          </cell>
          <cell r="AJ161">
            <v>67</v>
          </cell>
        </row>
        <row r="162">
          <cell r="A162" t="str">
            <v>C0316-1-1</v>
          </cell>
          <cell r="L162">
            <v>64</v>
          </cell>
          <cell r="AJ162">
            <v>52</v>
          </cell>
        </row>
        <row r="163">
          <cell r="A163" t="str">
            <v>C0318-1-1</v>
          </cell>
          <cell r="L163">
            <v>36</v>
          </cell>
          <cell r="AJ163">
            <v>44</v>
          </cell>
        </row>
        <row r="164">
          <cell r="A164" t="str">
            <v>C0318-2-1</v>
          </cell>
          <cell r="L164">
            <v>41</v>
          </cell>
          <cell r="AJ164">
            <v>49</v>
          </cell>
        </row>
        <row r="165">
          <cell r="A165" t="str">
            <v>C0319-1-1</v>
          </cell>
          <cell r="L165">
            <v>50</v>
          </cell>
          <cell r="AJ165">
            <v>44</v>
          </cell>
        </row>
        <row r="166">
          <cell r="A166" t="str">
            <v>C0329-1-1</v>
          </cell>
          <cell r="L166">
            <v>33</v>
          </cell>
          <cell r="AJ166">
            <v>44</v>
          </cell>
        </row>
        <row r="167">
          <cell r="A167" t="str">
            <v>C0332-1-1</v>
          </cell>
        </row>
        <row r="168">
          <cell r="A168" t="str">
            <v>C0336-1-1</v>
          </cell>
          <cell r="L168">
            <v>43</v>
          </cell>
          <cell r="AJ168">
            <v>41</v>
          </cell>
        </row>
        <row r="169">
          <cell r="A169" t="str">
            <v>C0339-1-1</v>
          </cell>
          <cell r="L169">
            <v>48</v>
          </cell>
          <cell r="AJ169">
            <v>58</v>
          </cell>
        </row>
        <row r="170">
          <cell r="A170" t="str">
            <v>C0339-2-1</v>
          </cell>
          <cell r="L170">
            <v>37</v>
          </cell>
          <cell r="AJ170">
            <v>41</v>
          </cell>
        </row>
        <row r="171">
          <cell r="A171" t="str">
            <v>C0340-1-1</v>
          </cell>
          <cell r="L171">
            <v>41</v>
          </cell>
          <cell r="AJ171">
            <v>47</v>
          </cell>
        </row>
        <row r="172">
          <cell r="A172" t="str">
            <v>C0343-1-1</v>
          </cell>
          <cell r="L172">
            <v>41</v>
          </cell>
          <cell r="AJ172">
            <v>49</v>
          </cell>
        </row>
        <row r="173">
          <cell r="A173" t="str">
            <v>C0343-2-1</v>
          </cell>
          <cell r="L173">
            <v>66</v>
          </cell>
          <cell r="AJ173">
            <v>52</v>
          </cell>
        </row>
        <row r="174">
          <cell r="A174" t="str">
            <v>C0344-1-1</v>
          </cell>
          <cell r="L174">
            <v>43</v>
          </cell>
          <cell r="AJ174">
            <v>49</v>
          </cell>
        </row>
        <row r="175">
          <cell r="A175" t="str">
            <v>C0345-1-1</v>
          </cell>
          <cell r="L175">
            <v>45</v>
          </cell>
          <cell r="AJ175">
            <v>41</v>
          </cell>
        </row>
        <row r="176">
          <cell r="A176" t="str">
            <v>C0346-1-1</v>
          </cell>
          <cell r="L176">
            <v>81</v>
          </cell>
          <cell r="AJ176">
            <v>57</v>
          </cell>
        </row>
        <row r="177">
          <cell r="A177" t="str">
            <v>C0346-2-1</v>
          </cell>
          <cell r="L177">
            <v>41</v>
          </cell>
          <cell r="AJ177">
            <v>44</v>
          </cell>
        </row>
        <row r="178">
          <cell r="A178" t="str">
            <v>C0348-1-1</v>
          </cell>
          <cell r="L178">
            <v>58</v>
          </cell>
          <cell r="AJ178">
            <v>73</v>
          </cell>
        </row>
        <row r="179">
          <cell r="A179" t="str">
            <v>C0350-1-1</v>
          </cell>
          <cell r="L179">
            <v>46</v>
          </cell>
          <cell r="AJ179">
            <v>60</v>
          </cell>
        </row>
        <row r="180">
          <cell r="A180" t="str">
            <v>C0353-1-1</v>
          </cell>
          <cell r="L180">
            <v>48</v>
          </cell>
          <cell r="AJ180">
            <v>57</v>
          </cell>
        </row>
        <row r="181">
          <cell r="A181" t="str">
            <v>C0354-1-1</v>
          </cell>
          <cell r="L181">
            <v>48</v>
          </cell>
          <cell r="AJ181">
            <v>47</v>
          </cell>
        </row>
        <row r="182">
          <cell r="A182" t="str">
            <v>C0355-1-1</v>
          </cell>
          <cell r="L182">
            <v>77</v>
          </cell>
          <cell r="AJ182">
            <v>70</v>
          </cell>
        </row>
        <row r="183">
          <cell r="A183" t="str">
            <v>C0357-1-1</v>
          </cell>
          <cell r="L183">
            <v>52</v>
          </cell>
          <cell r="AJ183">
            <v>49</v>
          </cell>
        </row>
        <row r="184">
          <cell r="A184" t="str">
            <v>C0362-1-1</v>
          </cell>
          <cell r="L184">
            <v>57</v>
          </cell>
          <cell r="AJ184">
            <v>55</v>
          </cell>
        </row>
        <row r="185">
          <cell r="A185" t="str">
            <v>C0378-1-1</v>
          </cell>
          <cell r="L185">
            <v>62</v>
          </cell>
        </row>
        <row r="186">
          <cell r="A186" t="str">
            <v>C0382-1-1</v>
          </cell>
          <cell r="L186">
            <v>59</v>
          </cell>
          <cell r="AJ186">
            <v>52</v>
          </cell>
        </row>
        <row r="187">
          <cell r="A187" t="str">
            <v>C0385-1-1</v>
          </cell>
          <cell r="L187">
            <v>41</v>
          </cell>
          <cell r="AJ187">
            <v>41</v>
          </cell>
        </row>
        <row r="188">
          <cell r="A188" t="str">
            <v>C0386-1-1</v>
          </cell>
          <cell r="L188">
            <v>43</v>
          </cell>
          <cell r="AJ188">
            <v>44</v>
          </cell>
        </row>
        <row r="189">
          <cell r="A189" t="str">
            <v>C0388-1-1</v>
          </cell>
          <cell r="L189">
            <v>48</v>
          </cell>
          <cell r="AJ189">
            <v>65</v>
          </cell>
        </row>
        <row r="190">
          <cell r="A190" t="str">
            <v>C0393-1-1</v>
          </cell>
          <cell r="L190">
            <v>64</v>
          </cell>
          <cell r="AJ190">
            <v>62</v>
          </cell>
        </row>
        <row r="191">
          <cell r="A191" t="str">
            <v>C0393-2-1</v>
          </cell>
          <cell r="L191">
            <v>43</v>
          </cell>
          <cell r="AJ191">
            <v>44</v>
          </cell>
        </row>
        <row r="192">
          <cell r="A192" t="str">
            <v>C0394-1-1</v>
          </cell>
          <cell r="L192">
            <v>38</v>
          </cell>
          <cell r="AJ192">
            <v>41</v>
          </cell>
        </row>
        <row r="193">
          <cell r="A193" t="str">
            <v>C0397-1-1</v>
          </cell>
          <cell r="L193">
            <v>62</v>
          </cell>
          <cell r="AJ193">
            <v>44</v>
          </cell>
        </row>
        <row r="194">
          <cell r="A194" t="str">
            <v>C0399-1-1</v>
          </cell>
          <cell r="L194">
            <v>46</v>
          </cell>
          <cell r="AJ194">
            <v>44</v>
          </cell>
        </row>
        <row r="195">
          <cell r="A195" t="str">
            <v>C0402-1-1</v>
          </cell>
          <cell r="L195">
            <v>77</v>
          </cell>
          <cell r="AJ195">
            <v>52</v>
          </cell>
        </row>
        <row r="196">
          <cell r="A196" t="str">
            <v>C0403-1-1</v>
          </cell>
          <cell r="L196">
            <v>56</v>
          </cell>
          <cell r="AJ196">
            <v>41</v>
          </cell>
        </row>
        <row r="197">
          <cell r="A197" t="str">
            <v>C0408-1-1</v>
          </cell>
          <cell r="L197">
            <v>43</v>
          </cell>
          <cell r="AJ197">
            <v>41</v>
          </cell>
        </row>
        <row r="198">
          <cell r="A198" t="str">
            <v>C0409-1-1</v>
          </cell>
          <cell r="L198">
            <v>38</v>
          </cell>
          <cell r="AJ198">
            <v>41</v>
          </cell>
        </row>
        <row r="199">
          <cell r="A199" t="str">
            <v>C0412-1-1</v>
          </cell>
          <cell r="L199">
            <v>48</v>
          </cell>
          <cell r="AJ199">
            <v>60</v>
          </cell>
        </row>
        <row r="200">
          <cell r="A200" t="str">
            <v>C0413-1-1</v>
          </cell>
          <cell r="L200">
            <v>59</v>
          </cell>
          <cell r="AJ200">
            <v>63</v>
          </cell>
        </row>
        <row r="201">
          <cell r="A201" t="str">
            <v>C0414-1-1</v>
          </cell>
          <cell r="L201">
            <v>57</v>
          </cell>
          <cell r="AJ201">
            <v>55</v>
          </cell>
        </row>
        <row r="202">
          <cell r="A202" t="str">
            <v>C0415-1-1</v>
          </cell>
          <cell r="L202">
            <v>54</v>
          </cell>
          <cell r="AJ202">
            <v>52</v>
          </cell>
        </row>
        <row r="203">
          <cell r="A203" t="str">
            <v>C0417-1-1</v>
          </cell>
          <cell r="L203">
            <v>50</v>
          </cell>
          <cell r="AJ203">
            <v>47</v>
          </cell>
        </row>
        <row r="204">
          <cell r="A204" t="str">
            <v>C0419-1-1</v>
          </cell>
          <cell r="L204">
            <v>45</v>
          </cell>
          <cell r="AJ204">
            <v>41</v>
          </cell>
        </row>
        <row r="205">
          <cell r="A205" t="str">
            <v>C0427-1-1</v>
          </cell>
          <cell r="L205">
            <v>52</v>
          </cell>
          <cell r="AJ205">
            <v>44</v>
          </cell>
        </row>
        <row r="206">
          <cell r="A206" t="str">
            <v>C0434-1-1</v>
          </cell>
          <cell r="L206">
            <v>31</v>
          </cell>
          <cell r="AJ206">
            <v>41</v>
          </cell>
        </row>
        <row r="207">
          <cell r="A207" t="str">
            <v>C0436-1-1</v>
          </cell>
          <cell r="L207">
            <v>31</v>
          </cell>
          <cell r="AJ207">
            <v>49</v>
          </cell>
        </row>
        <row r="208">
          <cell r="A208" t="str">
            <v>C0440-1-1</v>
          </cell>
          <cell r="L208">
            <v>76</v>
          </cell>
          <cell r="AJ208">
            <v>74</v>
          </cell>
        </row>
        <row r="209">
          <cell r="A209" t="str">
            <v>C0442-1-1</v>
          </cell>
        </row>
        <row r="210">
          <cell r="A210" t="str">
            <v>C0444-1-1</v>
          </cell>
          <cell r="L210">
            <v>38</v>
          </cell>
          <cell r="AJ210">
            <v>44</v>
          </cell>
        </row>
        <row r="211">
          <cell r="A211" t="str">
            <v>C0445-1-1</v>
          </cell>
          <cell r="L211">
            <v>46</v>
          </cell>
          <cell r="AJ211">
            <v>54</v>
          </cell>
        </row>
        <row r="212">
          <cell r="A212" t="str">
            <v>C0449-1-1</v>
          </cell>
          <cell r="L212">
            <v>52</v>
          </cell>
          <cell r="AJ212">
            <v>46</v>
          </cell>
        </row>
        <row r="213">
          <cell r="A213" t="str">
            <v>C0455-1-1</v>
          </cell>
          <cell r="L213">
            <v>92</v>
          </cell>
          <cell r="AJ213">
            <v>120</v>
          </cell>
        </row>
        <row r="214">
          <cell r="A214" t="str">
            <v>C0460-1-1</v>
          </cell>
          <cell r="L214">
            <v>54</v>
          </cell>
          <cell r="AJ214">
            <v>52</v>
          </cell>
        </row>
        <row r="215">
          <cell r="A215" t="str">
            <v>C0461-1-1</v>
          </cell>
          <cell r="L215">
            <v>78</v>
          </cell>
          <cell r="AJ215">
            <v>91</v>
          </cell>
        </row>
        <row r="216">
          <cell r="A216" t="str">
            <v>C0463-1-1</v>
          </cell>
          <cell r="L216">
            <v>41</v>
          </cell>
          <cell r="AJ216">
            <v>52</v>
          </cell>
        </row>
        <row r="217">
          <cell r="A217" t="str">
            <v>C0464-1-1</v>
          </cell>
          <cell r="L217">
            <v>48</v>
          </cell>
          <cell r="AJ217">
            <v>41</v>
          </cell>
        </row>
        <row r="218">
          <cell r="A218" t="str">
            <v>C0473-1-1</v>
          </cell>
          <cell r="L218">
            <v>71</v>
          </cell>
          <cell r="AJ218">
            <v>78</v>
          </cell>
        </row>
        <row r="219">
          <cell r="A219" t="str">
            <v>C0474-1-1</v>
          </cell>
          <cell r="L219">
            <v>60</v>
          </cell>
          <cell r="AJ219">
            <v>57</v>
          </cell>
        </row>
        <row r="220">
          <cell r="A220" t="str">
            <v>C0479-1-1</v>
          </cell>
          <cell r="L220">
            <v>50</v>
          </cell>
          <cell r="AJ220">
            <v>55</v>
          </cell>
        </row>
        <row r="221">
          <cell r="A221" t="str">
            <v>C0480-1-1</v>
          </cell>
          <cell r="L221">
            <v>50</v>
          </cell>
          <cell r="AJ221">
            <v>54</v>
          </cell>
        </row>
        <row r="222">
          <cell r="A222" t="str">
            <v>C0480-1-2</v>
          </cell>
          <cell r="L222">
            <v>50</v>
          </cell>
          <cell r="AJ222">
            <v>54</v>
          </cell>
        </row>
        <row r="223">
          <cell r="A223" t="str">
            <v>C0481-1-1</v>
          </cell>
          <cell r="L223">
            <v>75</v>
          </cell>
          <cell r="AJ223">
            <v>89</v>
          </cell>
        </row>
        <row r="224">
          <cell r="A224" t="str">
            <v>C0482-1-1</v>
          </cell>
          <cell r="L224">
            <v>66</v>
          </cell>
          <cell r="AJ224">
            <v>72</v>
          </cell>
        </row>
        <row r="225">
          <cell r="A225" t="str">
            <v>C0486-1-1</v>
          </cell>
          <cell r="L225">
            <v>58</v>
          </cell>
          <cell r="AJ225">
            <v>57</v>
          </cell>
        </row>
        <row r="226">
          <cell r="A226" t="str">
            <v>C0490-1-1</v>
          </cell>
          <cell r="L226">
            <v>50</v>
          </cell>
          <cell r="AJ226">
            <v>54</v>
          </cell>
        </row>
        <row r="227">
          <cell r="A227" t="str">
            <v>C0497-1-1</v>
          </cell>
          <cell r="L227">
            <v>46</v>
          </cell>
          <cell r="AJ227">
            <v>44</v>
          </cell>
        </row>
        <row r="228">
          <cell r="A228" t="str">
            <v>C0499-1-1</v>
          </cell>
          <cell r="L228">
            <v>50</v>
          </cell>
          <cell r="AJ228">
            <v>60</v>
          </cell>
        </row>
        <row r="229">
          <cell r="A229" t="str">
            <v>C0500-1-1</v>
          </cell>
          <cell r="L229">
            <v>36</v>
          </cell>
          <cell r="AJ229">
            <v>41</v>
          </cell>
        </row>
        <row r="230">
          <cell r="A230" t="str">
            <v>C0501-1-1</v>
          </cell>
          <cell r="L230">
            <v>41</v>
          </cell>
          <cell r="AJ230">
            <v>44</v>
          </cell>
        </row>
        <row r="231">
          <cell r="A231" t="str">
            <v>C0502-1-1</v>
          </cell>
          <cell r="L231">
            <v>45</v>
          </cell>
          <cell r="AJ231">
            <v>61</v>
          </cell>
        </row>
        <row r="232">
          <cell r="A232" t="str">
            <v>C0506-1-1</v>
          </cell>
          <cell r="L232">
            <v>69</v>
          </cell>
          <cell r="AJ232">
            <v>80</v>
          </cell>
        </row>
        <row r="233">
          <cell r="A233" t="str">
            <v>C0507-1-1</v>
          </cell>
          <cell r="L233">
            <v>54</v>
          </cell>
          <cell r="AJ233">
            <v>44</v>
          </cell>
        </row>
        <row r="234">
          <cell r="A234" t="str">
            <v>C0510-1-1</v>
          </cell>
          <cell r="L234">
            <v>46</v>
          </cell>
          <cell r="AJ234">
            <v>41</v>
          </cell>
        </row>
        <row r="235">
          <cell r="A235" t="str">
            <v>C0511-1-1</v>
          </cell>
          <cell r="L235">
            <v>58</v>
          </cell>
          <cell r="AJ235">
            <v>49</v>
          </cell>
        </row>
        <row r="236">
          <cell r="A236" t="str">
            <v>C0514-1-1</v>
          </cell>
          <cell r="L236">
            <v>50</v>
          </cell>
          <cell r="AJ236">
            <v>47</v>
          </cell>
        </row>
        <row r="237">
          <cell r="A237" t="str">
            <v>C0518-1-1</v>
          </cell>
          <cell r="L237">
            <v>60</v>
          </cell>
          <cell r="AJ237">
            <v>57</v>
          </cell>
        </row>
        <row r="238">
          <cell r="A238" t="str">
            <v>C0519-1-1</v>
          </cell>
          <cell r="L238">
            <v>58</v>
          </cell>
          <cell r="AJ238">
            <v>49</v>
          </cell>
        </row>
        <row r="239">
          <cell r="A239" t="str">
            <v>C0521-1-1</v>
          </cell>
          <cell r="L239">
            <v>69</v>
          </cell>
          <cell r="AJ239">
            <v>49</v>
          </cell>
        </row>
        <row r="240">
          <cell r="A240" t="str">
            <v>C0522-1-1</v>
          </cell>
          <cell r="L240">
            <v>69</v>
          </cell>
          <cell r="AJ240">
            <v>41</v>
          </cell>
        </row>
        <row r="241">
          <cell r="A241" t="str">
            <v>C0523-1-1</v>
          </cell>
          <cell r="L241">
            <v>64</v>
          </cell>
          <cell r="AJ241">
            <v>58</v>
          </cell>
        </row>
        <row r="242">
          <cell r="A242" t="str">
            <v>C0523-2-1</v>
          </cell>
          <cell r="L242">
            <v>87</v>
          </cell>
          <cell r="AJ242">
            <v>108</v>
          </cell>
        </row>
        <row r="243">
          <cell r="A243" t="str">
            <v>C0524-1-1</v>
          </cell>
          <cell r="L243">
            <v>60</v>
          </cell>
          <cell r="AJ243">
            <v>62</v>
          </cell>
        </row>
        <row r="244">
          <cell r="A244" t="str">
            <v>C0531-1-1</v>
          </cell>
          <cell r="L244">
            <v>43</v>
          </cell>
          <cell r="AJ244">
            <v>44</v>
          </cell>
        </row>
        <row r="245">
          <cell r="A245" t="str">
            <v>C0533-1-1</v>
          </cell>
          <cell r="L245">
            <v>52</v>
          </cell>
          <cell r="AJ245">
            <v>44</v>
          </cell>
        </row>
        <row r="246">
          <cell r="A246" t="str">
            <v>C0537-1-1</v>
          </cell>
          <cell r="L246">
            <v>41</v>
          </cell>
          <cell r="AJ246">
            <v>41</v>
          </cell>
        </row>
        <row r="247">
          <cell r="A247" t="str">
            <v>C0540-1-1</v>
          </cell>
          <cell r="L247">
            <v>58</v>
          </cell>
          <cell r="AJ247">
            <v>54</v>
          </cell>
        </row>
        <row r="248">
          <cell r="A248" t="str">
            <v>C0542-1-1</v>
          </cell>
          <cell r="L248">
            <v>46</v>
          </cell>
          <cell r="AJ248">
            <v>41</v>
          </cell>
        </row>
        <row r="249">
          <cell r="A249" t="str">
            <v>C0544-1-1</v>
          </cell>
          <cell r="L249">
            <v>48</v>
          </cell>
          <cell r="AJ249">
            <v>61</v>
          </cell>
        </row>
        <row r="250">
          <cell r="A250" t="str">
            <v>C0547-1-1</v>
          </cell>
          <cell r="L250">
            <v>66</v>
          </cell>
          <cell r="AJ250">
            <v>60</v>
          </cell>
        </row>
        <row r="251">
          <cell r="A251" t="str">
            <v>C0549-1-1</v>
          </cell>
          <cell r="L251">
            <v>55</v>
          </cell>
          <cell r="AJ251">
            <v>58</v>
          </cell>
        </row>
        <row r="252">
          <cell r="A252" t="str">
            <v>C0552-1-1</v>
          </cell>
          <cell r="L252">
            <v>35</v>
          </cell>
          <cell r="AJ252">
            <v>41</v>
          </cell>
        </row>
        <row r="253">
          <cell r="A253" t="str">
            <v>C0555-1-1</v>
          </cell>
          <cell r="L253">
            <v>41</v>
          </cell>
          <cell r="AJ253">
            <v>41</v>
          </cell>
        </row>
        <row r="254">
          <cell r="A254" t="str">
            <v>C0561-1-1</v>
          </cell>
          <cell r="L254">
            <v>43</v>
          </cell>
          <cell r="AJ254">
            <v>44</v>
          </cell>
        </row>
        <row r="255">
          <cell r="A255" t="str">
            <v>C0562-1-1</v>
          </cell>
          <cell r="L255">
            <v>39</v>
          </cell>
          <cell r="AJ255">
            <v>44</v>
          </cell>
        </row>
        <row r="256">
          <cell r="A256" t="str">
            <v>C0564-1-1</v>
          </cell>
          <cell r="L256">
            <v>45</v>
          </cell>
          <cell r="AJ256">
            <v>44</v>
          </cell>
        </row>
        <row r="257">
          <cell r="A257" t="str">
            <v>C0568-1-1</v>
          </cell>
          <cell r="L257">
            <v>52</v>
          </cell>
          <cell r="AJ257">
            <v>41</v>
          </cell>
        </row>
        <row r="258">
          <cell r="A258" t="str">
            <v>C0570-1-1</v>
          </cell>
          <cell r="L258">
            <v>43</v>
          </cell>
          <cell r="AJ258">
            <v>41</v>
          </cell>
        </row>
        <row r="259">
          <cell r="A259" t="str">
            <v>C0575-1-1</v>
          </cell>
          <cell r="L259">
            <v>41</v>
          </cell>
          <cell r="AJ259">
            <v>41</v>
          </cell>
        </row>
        <row r="260">
          <cell r="A260" t="str">
            <v>C0576-1-1</v>
          </cell>
          <cell r="L260">
            <v>43</v>
          </cell>
          <cell r="AJ260">
            <v>44</v>
          </cell>
        </row>
        <row r="261">
          <cell r="A261" t="str">
            <v>C0578-1-1</v>
          </cell>
          <cell r="L261">
            <v>48</v>
          </cell>
          <cell r="AJ261">
            <v>65</v>
          </cell>
        </row>
        <row r="262">
          <cell r="A262" t="str">
            <v>C0579-1-1</v>
          </cell>
          <cell r="L262">
            <v>71</v>
          </cell>
          <cell r="AJ262">
            <v>55</v>
          </cell>
        </row>
        <row r="263">
          <cell r="A263" t="str">
            <v>C0580-1-1</v>
          </cell>
          <cell r="L263">
            <v>48</v>
          </cell>
          <cell r="AJ263">
            <v>44</v>
          </cell>
        </row>
        <row r="264">
          <cell r="A264" t="str">
            <v>C0582-1-1</v>
          </cell>
          <cell r="L264">
            <v>38</v>
          </cell>
          <cell r="AJ264">
            <v>41</v>
          </cell>
        </row>
        <row r="265">
          <cell r="A265" t="str">
            <v>C0586-1-1</v>
          </cell>
          <cell r="L265">
            <v>43</v>
          </cell>
          <cell r="AJ265">
            <v>41</v>
          </cell>
        </row>
        <row r="266">
          <cell r="A266" t="str">
            <v>C0587-1-1</v>
          </cell>
          <cell r="L266">
            <v>37</v>
          </cell>
          <cell r="AJ266">
            <v>44</v>
          </cell>
        </row>
        <row r="267">
          <cell r="A267" t="str">
            <v>C0588-1-1</v>
          </cell>
          <cell r="L267">
            <v>58</v>
          </cell>
          <cell r="AJ267">
            <v>54</v>
          </cell>
        </row>
        <row r="268">
          <cell r="A268" t="str">
            <v>C0591-1-1</v>
          </cell>
          <cell r="L268">
            <v>57</v>
          </cell>
          <cell r="AJ268">
            <v>58</v>
          </cell>
        </row>
        <row r="269">
          <cell r="A269" t="str">
            <v>C0592-1-1</v>
          </cell>
          <cell r="L269">
            <v>43</v>
          </cell>
          <cell r="AJ269">
            <v>47</v>
          </cell>
        </row>
        <row r="270">
          <cell r="A270" t="str">
            <v>C0593-1-1</v>
          </cell>
          <cell r="L270">
            <v>54</v>
          </cell>
          <cell r="AJ270">
            <v>46</v>
          </cell>
        </row>
        <row r="271">
          <cell r="A271" t="str">
            <v>C0595-1-1</v>
          </cell>
          <cell r="L271">
            <v>43</v>
          </cell>
          <cell r="AJ271">
            <v>41</v>
          </cell>
        </row>
        <row r="272">
          <cell r="A272" t="str">
            <v>C0597-1-1</v>
          </cell>
          <cell r="L272">
            <v>56</v>
          </cell>
          <cell r="AJ272">
            <v>44</v>
          </cell>
        </row>
        <row r="273">
          <cell r="A273" t="str">
            <v>C0598-1-1</v>
          </cell>
          <cell r="L273">
            <v>83</v>
          </cell>
          <cell r="AJ273">
            <v>52</v>
          </cell>
        </row>
        <row r="274">
          <cell r="A274" t="str">
            <v>C0599-1-1</v>
          </cell>
          <cell r="L274">
            <v>45</v>
          </cell>
          <cell r="AJ274">
            <v>41</v>
          </cell>
        </row>
        <row r="275">
          <cell r="A275" t="str">
            <v>T0002-1-1</v>
          </cell>
          <cell r="L275">
            <v>45</v>
          </cell>
          <cell r="AJ275">
            <v>44</v>
          </cell>
        </row>
        <row r="276">
          <cell r="A276" t="str">
            <v>T0002-1-2</v>
          </cell>
          <cell r="L276">
            <v>50</v>
          </cell>
          <cell r="AJ276">
            <v>41</v>
          </cell>
        </row>
        <row r="277">
          <cell r="A277" t="str">
            <v>T0005-1-1</v>
          </cell>
          <cell r="L277">
            <v>64</v>
          </cell>
          <cell r="AJ277">
            <v>61</v>
          </cell>
        </row>
        <row r="278">
          <cell r="A278" t="str">
            <v>T0005-1-2</v>
          </cell>
          <cell r="L278">
            <v>62</v>
          </cell>
          <cell r="AJ278">
            <v>58</v>
          </cell>
        </row>
        <row r="279">
          <cell r="A279" t="str">
            <v>T0008-1-1</v>
          </cell>
          <cell r="L279">
            <v>31</v>
          </cell>
          <cell r="AJ279">
            <v>46</v>
          </cell>
        </row>
        <row r="280">
          <cell r="A280" t="str">
            <v>T0008-1-2</v>
          </cell>
          <cell r="L280">
            <v>64</v>
          </cell>
          <cell r="AJ280">
            <v>54</v>
          </cell>
        </row>
        <row r="281">
          <cell r="A281" t="str">
            <v>T0008-2-1</v>
          </cell>
          <cell r="L281">
            <v>41</v>
          </cell>
          <cell r="AJ281">
            <v>44</v>
          </cell>
        </row>
        <row r="282">
          <cell r="A282" t="str">
            <v>T0008-2-2</v>
          </cell>
          <cell r="L282">
            <v>52</v>
          </cell>
          <cell r="AJ282">
            <v>65</v>
          </cell>
        </row>
        <row r="283">
          <cell r="A283" t="str">
            <v>T0009-1-1</v>
          </cell>
          <cell r="L283">
            <v>41</v>
          </cell>
          <cell r="AJ283">
            <v>47</v>
          </cell>
        </row>
        <row r="284">
          <cell r="A284" t="str">
            <v>T0009-1-2</v>
          </cell>
          <cell r="L284">
            <v>59</v>
          </cell>
          <cell r="AJ284">
            <v>47</v>
          </cell>
        </row>
        <row r="285">
          <cell r="A285" t="str">
            <v>T0011-1-1</v>
          </cell>
          <cell r="L285">
            <v>64</v>
          </cell>
          <cell r="AJ285">
            <v>63</v>
          </cell>
        </row>
        <row r="286">
          <cell r="A286" t="str">
            <v>T0011-1-2</v>
          </cell>
          <cell r="L286">
            <v>48</v>
          </cell>
          <cell r="AJ286">
            <v>41</v>
          </cell>
        </row>
        <row r="287">
          <cell r="A287" t="str">
            <v>T0017-1-1</v>
          </cell>
          <cell r="L287">
            <v>57</v>
          </cell>
          <cell r="AJ287">
            <v>41</v>
          </cell>
        </row>
        <row r="288">
          <cell r="A288" t="str">
            <v>T0017-1-2</v>
          </cell>
          <cell r="L288">
            <v>52</v>
          </cell>
          <cell r="AJ288">
            <v>41</v>
          </cell>
        </row>
        <row r="289">
          <cell r="A289" t="str">
            <v>T0022-1-1</v>
          </cell>
          <cell r="L289">
            <v>45</v>
          </cell>
          <cell r="AJ289">
            <v>49</v>
          </cell>
        </row>
        <row r="290">
          <cell r="A290" t="str">
            <v>T0022-1-2</v>
          </cell>
          <cell r="L290">
            <v>48</v>
          </cell>
          <cell r="AJ290">
            <v>49</v>
          </cell>
        </row>
        <row r="291">
          <cell r="A291" t="str">
            <v>T0023-1-1</v>
          </cell>
          <cell r="L291">
            <v>41</v>
          </cell>
          <cell r="AJ291">
            <v>46</v>
          </cell>
        </row>
        <row r="292">
          <cell r="A292" t="str">
            <v>T0023-1-2</v>
          </cell>
          <cell r="L292">
            <v>31</v>
          </cell>
          <cell r="AJ292">
            <v>41</v>
          </cell>
        </row>
        <row r="293">
          <cell r="A293" t="str">
            <v>T0024-1-1</v>
          </cell>
          <cell r="L293">
            <v>38</v>
          </cell>
          <cell r="AJ293">
            <v>41</v>
          </cell>
        </row>
        <row r="294">
          <cell r="A294" t="str">
            <v>T0024-1-2</v>
          </cell>
        </row>
        <row r="295">
          <cell r="A295" t="str">
            <v>T0027-1-1</v>
          </cell>
          <cell r="L295">
            <v>48</v>
          </cell>
          <cell r="AJ295">
            <v>46</v>
          </cell>
        </row>
        <row r="296">
          <cell r="A296" t="str">
            <v>T0027-1-2</v>
          </cell>
          <cell r="L296">
            <v>46</v>
          </cell>
          <cell r="AJ296">
            <v>60</v>
          </cell>
        </row>
        <row r="297">
          <cell r="A297" t="str">
            <v>T0031-1-1</v>
          </cell>
          <cell r="L297">
            <v>55</v>
          </cell>
          <cell r="AJ297">
            <v>52</v>
          </cell>
        </row>
        <row r="298">
          <cell r="A298" t="str">
            <v>T0031-1-2</v>
          </cell>
          <cell r="L298">
            <v>50</v>
          </cell>
          <cell r="AJ298">
            <v>49</v>
          </cell>
        </row>
        <row r="299">
          <cell r="A299" t="str">
            <v>T0033-1-1</v>
          </cell>
          <cell r="L299">
            <v>50</v>
          </cell>
          <cell r="AJ299">
            <v>46</v>
          </cell>
        </row>
        <row r="300">
          <cell r="A300" t="str">
            <v>T0033-1-2</v>
          </cell>
          <cell r="L300">
            <v>48</v>
          </cell>
          <cell r="AJ300">
            <v>44</v>
          </cell>
        </row>
        <row r="301">
          <cell r="A301" t="str">
            <v>T0037-1-1</v>
          </cell>
          <cell r="L301">
            <v>41</v>
          </cell>
          <cell r="AJ301">
            <v>44</v>
          </cell>
        </row>
        <row r="302">
          <cell r="A302" t="str">
            <v>T0037-1-2</v>
          </cell>
          <cell r="L302">
            <v>69</v>
          </cell>
          <cell r="AJ302">
            <v>49</v>
          </cell>
        </row>
        <row r="303">
          <cell r="A303" t="str">
            <v>T0038-1-1</v>
          </cell>
          <cell r="L303">
            <v>41</v>
          </cell>
          <cell r="AJ303">
            <v>49</v>
          </cell>
        </row>
        <row r="304">
          <cell r="A304" t="str">
            <v>T0038-1-2</v>
          </cell>
          <cell r="L304">
            <v>48</v>
          </cell>
          <cell r="AJ304">
            <v>49</v>
          </cell>
        </row>
        <row r="305">
          <cell r="A305" t="str">
            <v>T0040-1-1</v>
          </cell>
          <cell r="L305">
            <v>73</v>
          </cell>
          <cell r="AJ305">
            <v>61</v>
          </cell>
        </row>
        <row r="306">
          <cell r="A306" t="str">
            <v>T0040-1-2</v>
          </cell>
          <cell r="L306">
            <v>59</v>
          </cell>
          <cell r="AJ306">
            <v>52</v>
          </cell>
        </row>
        <row r="307">
          <cell r="A307" t="str">
            <v>T0042-1-1</v>
          </cell>
          <cell r="L307">
            <v>58</v>
          </cell>
          <cell r="AJ307">
            <v>54</v>
          </cell>
        </row>
        <row r="308">
          <cell r="A308" t="str">
            <v>T0042-1-2</v>
          </cell>
          <cell r="L308">
            <v>48</v>
          </cell>
          <cell r="AJ308">
            <v>62</v>
          </cell>
        </row>
        <row r="309">
          <cell r="A309" t="str">
            <v>T0046-2-1</v>
          </cell>
          <cell r="L309">
            <v>46</v>
          </cell>
          <cell r="AJ309">
            <v>44</v>
          </cell>
        </row>
        <row r="310">
          <cell r="A310" t="str">
            <v>T0046-2-2</v>
          </cell>
          <cell r="L310">
            <v>39</v>
          </cell>
          <cell r="AJ310">
            <v>57</v>
          </cell>
        </row>
        <row r="311">
          <cell r="A311" t="str">
            <v>T0049-1-1</v>
          </cell>
          <cell r="L311">
            <v>52</v>
          </cell>
          <cell r="AJ311">
            <v>52</v>
          </cell>
        </row>
        <row r="312">
          <cell r="A312" t="str">
            <v>T0049-1-2</v>
          </cell>
          <cell r="L312">
            <v>48</v>
          </cell>
          <cell r="AJ312">
            <v>49</v>
          </cell>
        </row>
        <row r="313">
          <cell r="A313" t="str">
            <v>T0049-2-1</v>
          </cell>
          <cell r="L313">
            <v>50</v>
          </cell>
          <cell r="AJ313">
            <v>47</v>
          </cell>
        </row>
        <row r="314">
          <cell r="A314" t="str">
            <v>T0049-2-2</v>
          </cell>
          <cell r="L314">
            <v>78</v>
          </cell>
          <cell r="AJ314">
            <v>49</v>
          </cell>
        </row>
        <row r="315">
          <cell r="A315" t="str">
            <v>T0051-1-1</v>
          </cell>
          <cell r="L315">
            <v>55</v>
          </cell>
          <cell r="AJ315">
            <v>52</v>
          </cell>
        </row>
        <row r="316">
          <cell r="A316" t="str">
            <v>T0051-1-2</v>
          </cell>
          <cell r="L316">
            <v>78</v>
          </cell>
          <cell r="AJ316">
            <v>61</v>
          </cell>
        </row>
        <row r="317">
          <cell r="A317" t="str">
            <v>T0052-1-1</v>
          </cell>
          <cell r="L317">
            <v>57</v>
          </cell>
          <cell r="AJ317">
            <v>49</v>
          </cell>
        </row>
        <row r="318">
          <cell r="A318" t="str">
            <v>T0052-1-2</v>
          </cell>
          <cell r="L318">
            <v>52</v>
          </cell>
          <cell r="AJ318">
            <v>63</v>
          </cell>
        </row>
        <row r="319">
          <cell r="A319" t="str">
            <v>T0054-1-1</v>
          </cell>
          <cell r="L319">
            <v>56</v>
          </cell>
          <cell r="AJ319">
            <v>60</v>
          </cell>
        </row>
        <row r="320">
          <cell r="A320" t="str">
            <v>T0054-1-2</v>
          </cell>
          <cell r="L320">
            <v>52</v>
          </cell>
          <cell r="AJ320">
            <v>60</v>
          </cell>
        </row>
        <row r="321">
          <cell r="A321" t="str">
            <v>T0058-1-1</v>
          </cell>
          <cell r="L321">
            <v>46</v>
          </cell>
          <cell r="AJ321">
            <v>54</v>
          </cell>
        </row>
        <row r="322">
          <cell r="A322" t="str">
            <v>T0058-1-2</v>
          </cell>
          <cell r="L322">
            <v>46</v>
          </cell>
          <cell r="AJ322">
            <v>54</v>
          </cell>
        </row>
        <row r="323">
          <cell r="A323" t="str">
            <v>T0060-1-1</v>
          </cell>
          <cell r="L323">
            <v>50</v>
          </cell>
          <cell r="AJ323">
            <v>58</v>
          </cell>
        </row>
        <row r="324">
          <cell r="A324" t="str">
            <v>T0060-1-2</v>
          </cell>
          <cell r="L324">
            <v>48</v>
          </cell>
          <cell r="AJ324">
            <v>61</v>
          </cell>
        </row>
        <row r="325">
          <cell r="A325" t="str">
            <v>T0062-1-1</v>
          </cell>
          <cell r="L325">
            <v>41</v>
          </cell>
          <cell r="AJ325">
            <v>49</v>
          </cell>
        </row>
        <row r="326">
          <cell r="A326" t="str">
            <v>T0062-1-2</v>
          </cell>
          <cell r="L326">
            <v>36</v>
          </cell>
          <cell r="AJ326">
            <v>41</v>
          </cell>
        </row>
        <row r="327">
          <cell r="A327" t="str">
            <v>T0064-1-1</v>
          </cell>
          <cell r="L327">
            <v>35</v>
          </cell>
          <cell r="AJ327">
            <v>44</v>
          </cell>
        </row>
        <row r="328">
          <cell r="A328" t="str">
            <v>T0064-1-2</v>
          </cell>
          <cell r="L328">
            <v>39</v>
          </cell>
          <cell r="AJ328">
            <v>44</v>
          </cell>
        </row>
        <row r="329">
          <cell r="A329" t="str">
            <v>T0067-1-1</v>
          </cell>
          <cell r="L329">
            <v>50</v>
          </cell>
          <cell r="AJ329">
            <v>55</v>
          </cell>
        </row>
        <row r="330">
          <cell r="A330" t="str">
            <v>T0067-1-2</v>
          </cell>
          <cell r="L330">
            <v>52</v>
          </cell>
          <cell r="AJ330">
            <v>49</v>
          </cell>
        </row>
        <row r="331">
          <cell r="A331" t="str">
            <v>T0068-1-1</v>
          </cell>
          <cell r="L331">
            <v>48</v>
          </cell>
          <cell r="AJ331">
            <v>41</v>
          </cell>
        </row>
        <row r="332">
          <cell r="A332" t="str">
            <v>T0068-1-2</v>
          </cell>
          <cell r="L332">
            <v>36</v>
          </cell>
          <cell r="AJ332">
            <v>41</v>
          </cell>
        </row>
        <row r="333">
          <cell r="A333" t="str">
            <v>T0072-1-1</v>
          </cell>
          <cell r="L333">
            <v>83</v>
          </cell>
          <cell r="AJ333">
            <v>69</v>
          </cell>
        </row>
        <row r="334">
          <cell r="A334" t="str">
            <v>T0072-1-2</v>
          </cell>
          <cell r="L334">
            <v>55</v>
          </cell>
          <cell r="AJ334">
            <v>44</v>
          </cell>
        </row>
        <row r="335">
          <cell r="A335" t="str">
            <v>T0075-1-1</v>
          </cell>
          <cell r="L335">
            <v>69</v>
          </cell>
          <cell r="AJ335">
            <v>62</v>
          </cell>
        </row>
        <row r="336">
          <cell r="A336" t="str">
            <v>T0075-1-2</v>
          </cell>
          <cell r="L336">
            <v>60</v>
          </cell>
          <cell r="AJ336">
            <v>57</v>
          </cell>
        </row>
        <row r="337">
          <cell r="A337" t="str">
            <v>T0076-1-1</v>
          </cell>
          <cell r="L337">
            <v>45</v>
          </cell>
          <cell r="AJ337">
            <v>41</v>
          </cell>
        </row>
        <row r="338">
          <cell r="A338" t="str">
            <v>T0076-1-2</v>
          </cell>
          <cell r="L338">
            <v>57</v>
          </cell>
          <cell r="AJ338">
            <v>41</v>
          </cell>
        </row>
        <row r="339">
          <cell r="A339" t="str">
            <v>T0077-1-1</v>
          </cell>
        </row>
        <row r="340">
          <cell r="A340" t="str">
            <v>T0077-1-2</v>
          </cell>
        </row>
        <row r="341">
          <cell r="A341" t="str">
            <v>T0079-1-1</v>
          </cell>
          <cell r="L341">
            <v>50</v>
          </cell>
          <cell r="AJ341">
            <v>52</v>
          </cell>
        </row>
        <row r="342">
          <cell r="A342" t="str">
            <v>T0079-1-2</v>
          </cell>
          <cell r="L342">
            <v>64</v>
          </cell>
          <cell r="AJ342">
            <v>70</v>
          </cell>
        </row>
        <row r="343">
          <cell r="A343" t="str">
            <v>T0081-1-1</v>
          </cell>
        </row>
        <row r="344">
          <cell r="A344" t="str">
            <v>T0081-1-2</v>
          </cell>
        </row>
        <row r="345">
          <cell r="A345" t="str">
            <v>T0083-1-1</v>
          </cell>
          <cell r="L345">
            <v>48</v>
          </cell>
          <cell r="AJ345">
            <v>41</v>
          </cell>
        </row>
        <row r="346">
          <cell r="A346" t="str">
            <v>T0083-1-2</v>
          </cell>
          <cell r="L346">
            <v>50</v>
          </cell>
          <cell r="AJ346">
            <v>46</v>
          </cell>
        </row>
        <row r="347">
          <cell r="A347" t="str">
            <v>T0084-1-1</v>
          </cell>
          <cell r="L347">
            <v>38</v>
          </cell>
          <cell r="AJ347">
            <v>41</v>
          </cell>
        </row>
        <row r="348">
          <cell r="A348" t="str">
            <v>T0084-1-2</v>
          </cell>
          <cell r="L348">
            <v>57</v>
          </cell>
          <cell r="AJ348">
            <v>41</v>
          </cell>
        </row>
        <row r="349">
          <cell r="A349" t="str">
            <v>T0088-1-1</v>
          </cell>
        </row>
        <row r="350">
          <cell r="A350" t="str">
            <v>T0088-1-2</v>
          </cell>
        </row>
        <row r="351">
          <cell r="A351" t="str">
            <v>T0089-1-1</v>
          </cell>
          <cell r="L351">
            <v>71</v>
          </cell>
          <cell r="AJ351">
            <v>70</v>
          </cell>
        </row>
        <row r="352">
          <cell r="A352" t="str">
            <v>T0089-1-2</v>
          </cell>
          <cell r="L352">
            <v>66</v>
          </cell>
          <cell r="AJ352">
            <v>83</v>
          </cell>
        </row>
        <row r="353">
          <cell r="A353" t="str">
            <v>T0092-1-1</v>
          </cell>
          <cell r="L353">
            <v>43</v>
          </cell>
          <cell r="AJ353">
            <v>62</v>
          </cell>
        </row>
        <row r="354">
          <cell r="A354" t="str">
            <v>T0092-1-2</v>
          </cell>
          <cell r="L354">
            <v>43</v>
          </cell>
          <cell r="AJ354">
            <v>54</v>
          </cell>
        </row>
        <row r="355">
          <cell r="A355" t="str">
            <v>T0094-1-1</v>
          </cell>
          <cell r="L355">
            <v>54</v>
          </cell>
          <cell r="AJ355">
            <v>57</v>
          </cell>
        </row>
        <row r="356">
          <cell r="A356" t="str">
            <v>T0094-1-2</v>
          </cell>
          <cell r="L356">
            <v>52</v>
          </cell>
          <cell r="AJ356">
            <v>41</v>
          </cell>
        </row>
        <row r="357">
          <cell r="A357" t="str">
            <v>T0100-1-1</v>
          </cell>
        </row>
        <row r="358">
          <cell r="A358" t="str">
            <v>T0100-1-2</v>
          </cell>
        </row>
        <row r="359">
          <cell r="A359" t="str">
            <v>T0101-1-1</v>
          </cell>
          <cell r="L359">
            <v>36</v>
          </cell>
          <cell r="AJ359">
            <v>44</v>
          </cell>
        </row>
        <row r="360">
          <cell r="A360" t="str">
            <v>T0101-1-2</v>
          </cell>
          <cell r="L360">
            <v>36</v>
          </cell>
          <cell r="AJ360">
            <v>44</v>
          </cell>
        </row>
        <row r="361">
          <cell r="A361" t="str">
            <v>T0102-1-1</v>
          </cell>
        </row>
        <row r="362">
          <cell r="A362" t="str">
            <v>T0102-1-2</v>
          </cell>
        </row>
        <row r="363">
          <cell r="A363" t="str">
            <v>T0107-1-1</v>
          </cell>
          <cell r="L363">
            <v>76</v>
          </cell>
          <cell r="AJ363">
            <v>49</v>
          </cell>
        </row>
        <row r="364">
          <cell r="A364" t="str">
            <v>T0107-1-2</v>
          </cell>
          <cell r="L364">
            <v>48</v>
          </cell>
          <cell r="AJ364">
            <v>44</v>
          </cell>
        </row>
        <row r="365">
          <cell r="A365" t="str">
            <v>T0117-1-1</v>
          </cell>
        </row>
        <row r="366">
          <cell r="A366" t="str">
            <v>T0117-1-2</v>
          </cell>
        </row>
        <row r="367">
          <cell r="A367" t="str">
            <v>T0119-1-1</v>
          </cell>
          <cell r="L367">
            <v>54</v>
          </cell>
          <cell r="AJ367">
            <v>54</v>
          </cell>
        </row>
        <row r="368">
          <cell r="A368" t="str">
            <v>T0119-1-2</v>
          </cell>
          <cell r="L368">
            <v>52</v>
          </cell>
          <cell r="AJ368">
            <v>54</v>
          </cell>
        </row>
        <row r="369">
          <cell r="A369" t="str">
            <v>T0120-1-1</v>
          </cell>
          <cell r="L369">
            <v>57</v>
          </cell>
          <cell r="AJ369">
            <v>44</v>
          </cell>
        </row>
        <row r="370">
          <cell r="A370" t="str">
            <v>T0120-1-2</v>
          </cell>
          <cell r="L370">
            <v>52</v>
          </cell>
          <cell r="AJ370">
            <v>44</v>
          </cell>
        </row>
        <row r="371">
          <cell r="A371" t="str">
            <v>T0123-1-1</v>
          </cell>
          <cell r="L371">
            <v>50</v>
          </cell>
          <cell r="AJ371">
            <v>47</v>
          </cell>
        </row>
        <row r="372">
          <cell r="A372" t="str">
            <v>T0123-1-2</v>
          </cell>
          <cell r="L372">
            <v>45</v>
          </cell>
          <cell r="AJ372">
            <v>41</v>
          </cell>
        </row>
        <row r="373">
          <cell r="A373" t="str">
            <v>T0125-1-1</v>
          </cell>
          <cell r="L373">
            <v>64</v>
          </cell>
          <cell r="AJ373">
            <v>44</v>
          </cell>
        </row>
        <row r="374">
          <cell r="A374" t="str">
            <v>T0125-1-2</v>
          </cell>
          <cell r="L374">
            <v>48</v>
          </cell>
          <cell r="AJ374">
            <v>47</v>
          </cell>
        </row>
        <row r="375">
          <cell r="A375" t="str">
            <v>T0130-1-1</v>
          </cell>
          <cell r="L375">
            <v>35</v>
          </cell>
          <cell r="AJ375">
            <v>44</v>
          </cell>
        </row>
        <row r="376">
          <cell r="A376" t="str">
            <v>T0130-1-2</v>
          </cell>
          <cell r="L376">
            <v>48</v>
          </cell>
          <cell r="AJ376">
            <v>41</v>
          </cell>
        </row>
        <row r="377">
          <cell r="A377" t="str">
            <v>T0130-2-1</v>
          </cell>
          <cell r="L377">
            <v>52</v>
          </cell>
          <cell r="AJ377">
            <v>44</v>
          </cell>
        </row>
        <row r="378">
          <cell r="A378" t="str">
            <v>T0130-2-2</v>
          </cell>
          <cell r="L378">
            <v>50</v>
          </cell>
          <cell r="AJ378">
            <v>41</v>
          </cell>
        </row>
        <row r="379">
          <cell r="A379" t="str">
            <v>T0132-1-1</v>
          </cell>
          <cell r="L379">
            <v>52</v>
          </cell>
          <cell r="AJ379">
            <v>44</v>
          </cell>
        </row>
        <row r="380">
          <cell r="A380" t="str">
            <v>T0132-1-2</v>
          </cell>
          <cell r="L380">
            <v>50</v>
          </cell>
          <cell r="AJ380">
            <v>41</v>
          </cell>
        </row>
        <row r="381">
          <cell r="A381" t="str">
            <v>T0135-1-1</v>
          </cell>
          <cell r="L381">
            <v>57</v>
          </cell>
          <cell r="AJ381">
            <v>63</v>
          </cell>
        </row>
        <row r="382">
          <cell r="A382" t="str">
            <v>T0135-1-2</v>
          </cell>
          <cell r="L382">
            <v>48</v>
          </cell>
          <cell r="AJ382">
            <v>44</v>
          </cell>
        </row>
        <row r="383">
          <cell r="A383" t="str">
            <v>T0137-1-1</v>
          </cell>
          <cell r="L383">
            <v>38</v>
          </cell>
          <cell r="AJ383">
            <v>49</v>
          </cell>
        </row>
        <row r="384">
          <cell r="A384" t="str">
            <v>T0137-1-2</v>
          </cell>
          <cell r="L384">
            <v>34</v>
          </cell>
          <cell r="AJ384">
            <v>44</v>
          </cell>
        </row>
        <row r="385">
          <cell r="A385" t="str">
            <v>T0139-1-1</v>
          </cell>
          <cell r="L385">
            <v>73</v>
          </cell>
          <cell r="AJ385">
            <v>54</v>
          </cell>
        </row>
        <row r="386">
          <cell r="A386" t="str">
            <v>T0139-1-2</v>
          </cell>
          <cell r="L386">
            <v>66</v>
          </cell>
          <cell r="AJ386">
            <v>65</v>
          </cell>
        </row>
        <row r="387">
          <cell r="A387" t="str">
            <v>T0143-1-1</v>
          </cell>
          <cell r="L387">
            <v>48</v>
          </cell>
          <cell r="AJ387">
            <v>46</v>
          </cell>
        </row>
        <row r="388">
          <cell r="A388" t="str">
            <v>T0143-1-2</v>
          </cell>
          <cell r="L388">
            <v>48</v>
          </cell>
          <cell r="AJ388">
            <v>54</v>
          </cell>
        </row>
        <row r="389">
          <cell r="A389" t="str">
            <v>T0144-1-1</v>
          </cell>
          <cell r="L389">
            <v>37</v>
          </cell>
          <cell r="AJ389">
            <v>41</v>
          </cell>
        </row>
        <row r="390">
          <cell r="A390" t="str">
            <v>T0144-1-2</v>
          </cell>
          <cell r="L390">
            <v>37</v>
          </cell>
          <cell r="AJ390">
            <v>41</v>
          </cell>
        </row>
        <row r="391">
          <cell r="A391" t="str">
            <v>T0147-1-1</v>
          </cell>
          <cell r="L391">
            <v>41</v>
          </cell>
          <cell r="AJ391">
            <v>41</v>
          </cell>
        </row>
        <row r="392">
          <cell r="A392" t="str">
            <v>T0147-1-2</v>
          </cell>
          <cell r="L392">
            <v>41</v>
          </cell>
          <cell r="AJ392">
            <v>41</v>
          </cell>
        </row>
        <row r="393">
          <cell r="A393" t="str">
            <v>T0148-1-1</v>
          </cell>
          <cell r="L393">
            <v>48</v>
          </cell>
          <cell r="AJ393">
            <v>58</v>
          </cell>
        </row>
        <row r="394">
          <cell r="A394" t="str">
            <v>T0148-1-2</v>
          </cell>
          <cell r="L394">
            <v>36</v>
          </cell>
          <cell r="AJ394">
            <v>41</v>
          </cell>
        </row>
        <row r="395">
          <cell r="A395" t="str">
            <v>T0149-1-1</v>
          </cell>
          <cell r="L395">
            <v>36</v>
          </cell>
          <cell r="AJ395">
            <v>41</v>
          </cell>
        </row>
        <row r="396">
          <cell r="A396" t="str">
            <v>T0149-1-2</v>
          </cell>
          <cell r="L396">
            <v>38</v>
          </cell>
          <cell r="AJ396">
            <v>41</v>
          </cell>
        </row>
        <row r="397">
          <cell r="A397" t="str">
            <v>T0150-1-1</v>
          </cell>
          <cell r="L397">
            <v>43</v>
          </cell>
          <cell r="AJ397">
            <v>44</v>
          </cell>
        </row>
        <row r="398">
          <cell r="A398" t="str">
            <v>T0150-1-2</v>
          </cell>
          <cell r="L398">
            <v>52</v>
          </cell>
          <cell r="AJ398">
            <v>49</v>
          </cell>
        </row>
        <row r="399">
          <cell r="A399" t="str">
            <v>T0151-1-1</v>
          </cell>
          <cell r="L399">
            <v>46</v>
          </cell>
          <cell r="AJ399">
            <v>49</v>
          </cell>
        </row>
        <row r="400">
          <cell r="A400" t="str">
            <v>T0151-1-2</v>
          </cell>
          <cell r="L400">
            <v>48</v>
          </cell>
          <cell r="AJ400">
            <v>46</v>
          </cell>
        </row>
        <row r="401">
          <cell r="A401" t="str">
            <v>T0152-1-1</v>
          </cell>
          <cell r="L401">
            <v>69</v>
          </cell>
          <cell r="AJ401">
            <v>49</v>
          </cell>
        </row>
        <row r="402">
          <cell r="A402" t="str">
            <v>T0152-1-2</v>
          </cell>
          <cell r="L402">
            <v>52</v>
          </cell>
          <cell r="AJ402">
            <v>52</v>
          </cell>
        </row>
        <row r="403">
          <cell r="A403" t="str">
            <v>T0153-1-1</v>
          </cell>
          <cell r="L403">
            <v>55</v>
          </cell>
          <cell r="AJ403">
            <v>49</v>
          </cell>
        </row>
        <row r="404">
          <cell r="A404" t="str">
            <v>T0153-1-2</v>
          </cell>
          <cell r="L404">
            <v>50</v>
          </cell>
          <cell r="AJ404">
            <v>49</v>
          </cell>
        </row>
        <row r="405">
          <cell r="A405" t="str">
            <v>T0154-1-1</v>
          </cell>
          <cell r="L405">
            <v>37</v>
          </cell>
          <cell r="AJ405">
            <v>41</v>
          </cell>
        </row>
        <row r="406">
          <cell r="A406" t="str">
            <v>T0154-1-2</v>
          </cell>
          <cell r="L406">
            <v>48</v>
          </cell>
          <cell r="AJ406">
            <v>44</v>
          </cell>
        </row>
        <row r="407">
          <cell r="A407" t="str">
            <v>T0158-1-1</v>
          </cell>
          <cell r="L407">
            <v>45</v>
          </cell>
          <cell r="AJ407">
            <v>47</v>
          </cell>
        </row>
        <row r="408">
          <cell r="A408" t="str">
            <v>T0158-1-2</v>
          </cell>
          <cell r="L408">
            <v>45</v>
          </cell>
          <cell r="AJ408">
            <v>44</v>
          </cell>
        </row>
        <row r="409">
          <cell r="A409" t="str">
            <v>T0160-1-1</v>
          </cell>
          <cell r="L409">
            <v>45</v>
          </cell>
          <cell r="AJ409">
            <v>44</v>
          </cell>
        </row>
        <row r="410">
          <cell r="A410" t="str">
            <v>T0160-1-2</v>
          </cell>
          <cell r="L410">
            <v>48</v>
          </cell>
          <cell r="AJ410">
            <v>49</v>
          </cell>
        </row>
        <row r="411">
          <cell r="A411" t="str">
            <v>T0168-1-1</v>
          </cell>
          <cell r="L411">
            <v>56</v>
          </cell>
          <cell r="AJ411">
            <v>65</v>
          </cell>
        </row>
        <row r="412">
          <cell r="A412" t="str">
            <v>T0168-1-2</v>
          </cell>
          <cell r="L412">
            <v>52</v>
          </cell>
          <cell r="AJ412">
            <v>65</v>
          </cell>
        </row>
        <row r="413">
          <cell r="A413" t="str">
            <v>T0169-1-1</v>
          </cell>
          <cell r="L413">
            <v>55</v>
          </cell>
          <cell r="AJ413">
            <v>47</v>
          </cell>
        </row>
        <row r="414">
          <cell r="A414" t="str">
            <v>T0169-1-2</v>
          </cell>
          <cell r="L414">
            <v>76</v>
          </cell>
          <cell r="AJ414">
            <v>49</v>
          </cell>
        </row>
        <row r="415">
          <cell r="A415" t="str">
            <v>T0170-1-1</v>
          </cell>
          <cell r="L415">
            <v>38</v>
          </cell>
          <cell r="AJ415">
            <v>47</v>
          </cell>
        </row>
        <row r="416">
          <cell r="A416" t="str">
            <v>T0170-1-2</v>
          </cell>
          <cell r="L416">
            <v>38</v>
          </cell>
          <cell r="AJ416">
            <v>47</v>
          </cell>
        </row>
        <row r="417">
          <cell r="A417" t="str">
            <v>T0175-1-1</v>
          </cell>
          <cell r="L417">
            <v>59</v>
          </cell>
          <cell r="AJ417">
            <v>58</v>
          </cell>
        </row>
        <row r="418">
          <cell r="A418" t="str">
            <v>T0175-1-2</v>
          </cell>
          <cell r="L418">
            <v>55</v>
          </cell>
          <cell r="AJ418">
            <v>49</v>
          </cell>
        </row>
        <row r="419">
          <cell r="A419" t="str">
            <v>T0180-1-1</v>
          </cell>
          <cell r="L419">
            <v>43</v>
          </cell>
          <cell r="AJ419">
            <v>46</v>
          </cell>
        </row>
        <row r="420">
          <cell r="A420" t="str">
            <v>T0180-1-2</v>
          </cell>
          <cell r="L420">
            <v>41</v>
          </cell>
          <cell r="AJ420">
            <v>49</v>
          </cell>
        </row>
        <row r="421">
          <cell r="A421" t="str">
            <v>T0181-1-1</v>
          </cell>
          <cell r="L421">
            <v>48</v>
          </cell>
          <cell r="AJ421">
            <v>44</v>
          </cell>
        </row>
        <row r="422">
          <cell r="A422" t="str">
            <v>T0181-1-2</v>
          </cell>
          <cell r="L422">
            <v>60</v>
          </cell>
          <cell r="AJ422">
            <v>41</v>
          </cell>
        </row>
        <row r="423">
          <cell r="A423" t="str">
            <v>T0182-1-1</v>
          </cell>
          <cell r="L423">
            <v>58</v>
          </cell>
          <cell r="AJ423">
            <v>60</v>
          </cell>
        </row>
        <row r="424">
          <cell r="A424" t="str">
            <v>T0182-1-2</v>
          </cell>
          <cell r="L424">
            <v>56</v>
          </cell>
          <cell r="AJ424">
            <v>62</v>
          </cell>
        </row>
        <row r="425">
          <cell r="A425" t="str">
            <v>T0189-1-1</v>
          </cell>
          <cell r="L425">
            <v>56</v>
          </cell>
          <cell r="AJ425">
            <v>54</v>
          </cell>
        </row>
        <row r="426">
          <cell r="A426" t="str">
            <v>T0189-1-2</v>
          </cell>
          <cell r="L426">
            <v>54</v>
          </cell>
          <cell r="AJ426">
            <v>49</v>
          </cell>
        </row>
        <row r="427">
          <cell r="A427" t="str">
            <v>T0190-1-1</v>
          </cell>
          <cell r="L427">
            <v>69</v>
          </cell>
          <cell r="AJ427">
            <v>52</v>
          </cell>
        </row>
        <row r="428">
          <cell r="A428" t="str">
            <v>T0190-1-2</v>
          </cell>
          <cell r="L428">
            <v>80</v>
          </cell>
          <cell r="AJ428">
            <v>55</v>
          </cell>
        </row>
        <row r="429">
          <cell r="A429" t="str">
            <v>T0191-1-1</v>
          </cell>
          <cell r="L429">
            <v>41</v>
          </cell>
          <cell r="AJ429">
            <v>41</v>
          </cell>
        </row>
        <row r="430">
          <cell r="A430" t="str">
            <v>T0191-1-2</v>
          </cell>
          <cell r="L430">
            <v>43</v>
          </cell>
          <cell r="AJ430">
            <v>41</v>
          </cell>
        </row>
        <row r="431">
          <cell r="A431" t="str">
            <v>T0192-1-1</v>
          </cell>
          <cell r="L431">
            <v>54</v>
          </cell>
          <cell r="AJ431">
            <v>41</v>
          </cell>
        </row>
        <row r="432">
          <cell r="A432" t="str">
            <v>T0192-1-2</v>
          </cell>
          <cell r="L432">
            <v>64</v>
          </cell>
          <cell r="AJ432">
            <v>41</v>
          </cell>
        </row>
        <row r="433">
          <cell r="A433" t="str">
            <v>T0193-1-1</v>
          </cell>
          <cell r="L433">
            <v>41</v>
          </cell>
          <cell r="AJ433">
            <v>49</v>
          </cell>
        </row>
        <row r="434">
          <cell r="A434" t="str">
            <v>T0193-1-2</v>
          </cell>
          <cell r="L434">
            <v>38</v>
          </cell>
          <cell r="AJ434">
            <v>41</v>
          </cell>
        </row>
        <row r="435">
          <cell r="A435" t="str">
            <v>T0195-1-1</v>
          </cell>
          <cell r="L435">
            <v>50</v>
          </cell>
          <cell r="AJ435">
            <v>44</v>
          </cell>
        </row>
        <row r="436">
          <cell r="A436" t="str">
            <v>T0195-1-2</v>
          </cell>
          <cell r="L436">
            <v>35</v>
          </cell>
          <cell r="AJ436">
            <v>41</v>
          </cell>
        </row>
        <row r="437">
          <cell r="A437" t="str">
            <v>T0198-1-1</v>
          </cell>
          <cell r="L437">
            <v>50</v>
          </cell>
          <cell r="AJ437">
            <v>41</v>
          </cell>
        </row>
        <row r="438">
          <cell r="A438" t="str">
            <v>T0198-1-2</v>
          </cell>
          <cell r="L438">
            <v>50</v>
          </cell>
          <cell r="AJ438">
            <v>41</v>
          </cell>
        </row>
        <row r="439">
          <cell r="A439" t="str">
            <v>T0201-1-1</v>
          </cell>
          <cell r="L439">
            <v>66</v>
          </cell>
          <cell r="AJ439">
            <v>52</v>
          </cell>
        </row>
        <row r="440">
          <cell r="A440" t="str">
            <v>T0201-1-2</v>
          </cell>
          <cell r="L440">
            <v>48</v>
          </cell>
          <cell r="AJ440">
            <v>49</v>
          </cell>
        </row>
        <row r="441">
          <cell r="A441" t="str">
            <v>T0203-1-1</v>
          </cell>
          <cell r="L441">
            <v>48</v>
          </cell>
          <cell r="AJ441">
            <v>41</v>
          </cell>
        </row>
        <row r="442">
          <cell r="A442" t="str">
            <v>T0203-1-2</v>
          </cell>
          <cell r="L442">
            <v>73</v>
          </cell>
          <cell r="AJ442">
            <v>49</v>
          </cell>
        </row>
        <row r="443">
          <cell r="A443" t="str">
            <v>T0207-1-1</v>
          </cell>
          <cell r="L443">
            <v>48</v>
          </cell>
          <cell r="AJ443">
            <v>47</v>
          </cell>
        </row>
        <row r="444">
          <cell r="A444" t="str">
            <v>T0207-1-2</v>
          </cell>
          <cell r="L444">
            <v>58</v>
          </cell>
          <cell r="AJ444">
            <v>54</v>
          </cell>
        </row>
        <row r="445">
          <cell r="A445" t="str">
            <v>T0208-1-1</v>
          </cell>
          <cell r="L445">
            <v>66</v>
          </cell>
          <cell r="AJ445">
            <v>66</v>
          </cell>
        </row>
        <row r="446">
          <cell r="A446" t="str">
            <v>T0208-1-2</v>
          </cell>
          <cell r="L446">
            <v>62</v>
          </cell>
          <cell r="AJ446">
            <v>58</v>
          </cell>
        </row>
        <row r="447">
          <cell r="A447" t="str">
            <v>T0209-1-1</v>
          </cell>
          <cell r="L447">
            <v>31</v>
          </cell>
          <cell r="AJ447">
            <v>41</v>
          </cell>
        </row>
        <row r="448">
          <cell r="A448" t="str">
            <v>T0209-1-2</v>
          </cell>
          <cell r="L448">
            <v>33</v>
          </cell>
          <cell r="AJ448">
            <v>41</v>
          </cell>
        </row>
        <row r="449">
          <cell r="A449" t="str">
            <v>T0210-1-1</v>
          </cell>
          <cell r="L449">
            <v>55</v>
          </cell>
          <cell r="AJ449">
            <v>52</v>
          </cell>
        </row>
        <row r="450">
          <cell r="A450" t="str">
            <v>T0210-1-2</v>
          </cell>
          <cell r="L450">
            <v>57</v>
          </cell>
          <cell r="AJ450">
            <v>52</v>
          </cell>
        </row>
        <row r="451">
          <cell r="A451" t="str">
            <v>T0213-1-1</v>
          </cell>
          <cell r="L451">
            <v>39</v>
          </cell>
          <cell r="AJ451">
            <v>41</v>
          </cell>
        </row>
        <row r="452">
          <cell r="A452" t="str">
            <v>T0213-1-2</v>
          </cell>
          <cell r="L452">
            <v>46</v>
          </cell>
          <cell r="AJ452">
            <v>44</v>
          </cell>
        </row>
        <row r="453">
          <cell r="A453" t="str">
            <v>T0217-1-1</v>
          </cell>
          <cell r="L453">
            <v>52</v>
          </cell>
          <cell r="AJ453">
            <v>49</v>
          </cell>
        </row>
        <row r="454">
          <cell r="A454" t="str">
            <v>T0217-1-2</v>
          </cell>
          <cell r="L454">
            <v>54</v>
          </cell>
          <cell r="AJ454">
            <v>46</v>
          </cell>
        </row>
        <row r="455">
          <cell r="A455" t="str">
            <v>T0219-1-1</v>
          </cell>
          <cell r="L455">
            <v>43</v>
          </cell>
          <cell r="AJ455">
            <v>44</v>
          </cell>
        </row>
        <row r="456">
          <cell r="A456" t="str">
            <v>T0219-1-2</v>
          </cell>
          <cell r="L456">
            <v>64</v>
          </cell>
          <cell r="AJ456">
            <v>52</v>
          </cell>
        </row>
        <row r="457">
          <cell r="A457" t="str">
            <v>T0222-1-1</v>
          </cell>
          <cell r="L457">
            <v>54</v>
          </cell>
          <cell r="AJ457">
            <v>81</v>
          </cell>
        </row>
        <row r="458">
          <cell r="A458" t="str">
            <v>T0222-1-2</v>
          </cell>
          <cell r="L458">
            <v>46</v>
          </cell>
          <cell r="AJ458">
            <v>41</v>
          </cell>
        </row>
        <row r="459">
          <cell r="A459" t="str">
            <v>T0225-1-1</v>
          </cell>
          <cell r="L459">
            <v>43</v>
          </cell>
          <cell r="AJ459">
            <v>54</v>
          </cell>
        </row>
        <row r="460">
          <cell r="A460" t="str">
            <v>T0225-1-2</v>
          </cell>
          <cell r="L460">
            <v>48</v>
          </cell>
          <cell r="AJ460">
            <v>60</v>
          </cell>
        </row>
        <row r="461">
          <cell r="A461" t="str">
            <v>T0229-1-1</v>
          </cell>
          <cell r="L461">
            <v>50</v>
          </cell>
          <cell r="AJ461">
            <v>44</v>
          </cell>
        </row>
        <row r="462">
          <cell r="A462" t="str">
            <v>T0229-1-2</v>
          </cell>
          <cell r="L462">
            <v>50</v>
          </cell>
          <cell r="AJ462">
            <v>49</v>
          </cell>
        </row>
        <row r="463">
          <cell r="A463" t="str">
            <v>T0233-1-1</v>
          </cell>
          <cell r="L463">
            <v>36</v>
          </cell>
          <cell r="AJ463">
            <v>41</v>
          </cell>
        </row>
        <row r="464">
          <cell r="A464" t="str">
            <v>T0233-1-2</v>
          </cell>
          <cell r="L464">
            <v>36</v>
          </cell>
          <cell r="AJ464">
            <v>41</v>
          </cell>
        </row>
        <row r="465">
          <cell r="A465" t="str">
            <v>T0237-1-1</v>
          </cell>
          <cell r="L465">
            <v>43</v>
          </cell>
          <cell r="AJ465">
            <v>41</v>
          </cell>
        </row>
        <row r="466">
          <cell r="A466" t="str">
            <v>T0237-1-2</v>
          </cell>
          <cell r="L466">
            <v>38</v>
          </cell>
          <cell r="AJ466">
            <v>41</v>
          </cell>
        </row>
        <row r="467">
          <cell r="A467" t="str">
            <v>T0238-1-1</v>
          </cell>
          <cell r="L467">
            <v>71</v>
          </cell>
          <cell r="AJ467">
            <v>65</v>
          </cell>
        </row>
        <row r="468">
          <cell r="A468" t="str">
            <v>T0238-1-2</v>
          </cell>
          <cell r="L468">
            <v>75</v>
          </cell>
          <cell r="AJ468">
            <v>91</v>
          </cell>
        </row>
        <row r="469">
          <cell r="A469" t="str">
            <v>T0243-1-1</v>
          </cell>
          <cell r="L469">
            <v>59</v>
          </cell>
          <cell r="AJ469">
            <v>63</v>
          </cell>
        </row>
        <row r="470">
          <cell r="A470" t="str">
            <v>T0243-1-2</v>
          </cell>
          <cell r="L470">
            <v>59</v>
          </cell>
          <cell r="AJ470">
            <v>49</v>
          </cell>
        </row>
        <row r="471">
          <cell r="A471" t="str">
            <v>T0244-1-1</v>
          </cell>
          <cell r="L471">
            <v>38</v>
          </cell>
          <cell r="AJ471">
            <v>41</v>
          </cell>
        </row>
        <row r="472">
          <cell r="A472" t="str">
            <v>T0244-1-2</v>
          </cell>
          <cell r="L472">
            <v>38</v>
          </cell>
          <cell r="AJ472">
            <v>41</v>
          </cell>
        </row>
        <row r="473">
          <cell r="A473" t="str">
            <v>T0245-1-1</v>
          </cell>
          <cell r="L473">
            <v>43</v>
          </cell>
          <cell r="AJ473">
            <v>41</v>
          </cell>
        </row>
        <row r="474">
          <cell r="A474" t="str">
            <v>T0245-1-2</v>
          </cell>
          <cell r="L474">
            <v>43</v>
          </cell>
          <cell r="AJ474">
            <v>41</v>
          </cell>
        </row>
        <row r="475">
          <cell r="A475" t="str">
            <v>T0247-1-1</v>
          </cell>
          <cell r="L475">
            <v>69</v>
          </cell>
          <cell r="AJ475">
            <v>47</v>
          </cell>
        </row>
        <row r="476">
          <cell r="A476" t="str">
            <v>T0247-1-2</v>
          </cell>
          <cell r="L476">
            <v>62</v>
          </cell>
          <cell r="AJ476">
            <v>44</v>
          </cell>
        </row>
        <row r="477">
          <cell r="A477" t="str">
            <v>T0248-1-1</v>
          </cell>
          <cell r="L477">
            <v>39</v>
          </cell>
          <cell r="AJ477">
            <v>46</v>
          </cell>
        </row>
        <row r="478">
          <cell r="A478" t="str">
            <v>T0248-1-2</v>
          </cell>
          <cell r="L478">
            <v>39</v>
          </cell>
          <cell r="AJ478">
            <v>46</v>
          </cell>
        </row>
        <row r="479">
          <cell r="A479" t="str">
            <v>T0249-1-1</v>
          </cell>
          <cell r="L479">
            <v>56</v>
          </cell>
          <cell r="AJ479">
            <v>57</v>
          </cell>
        </row>
        <row r="480">
          <cell r="A480" t="str">
            <v>T0249-1-2</v>
          </cell>
          <cell r="L480">
            <v>62</v>
          </cell>
          <cell r="AJ480">
            <v>46</v>
          </cell>
        </row>
        <row r="481">
          <cell r="A481" t="str">
            <v>T0250-1-1</v>
          </cell>
          <cell r="L481">
            <v>76</v>
          </cell>
          <cell r="AJ481">
            <v>47</v>
          </cell>
        </row>
        <row r="482">
          <cell r="A482" t="str">
            <v>T0250-1-2</v>
          </cell>
          <cell r="L482">
            <v>92</v>
          </cell>
          <cell r="AJ482">
            <v>120</v>
          </cell>
        </row>
        <row r="483">
          <cell r="A483" t="str">
            <v>T0251-1-1</v>
          </cell>
          <cell r="L483">
            <v>48</v>
          </cell>
          <cell r="AJ483">
            <v>72</v>
          </cell>
        </row>
        <row r="484">
          <cell r="A484" t="str">
            <v>T0251-1-2</v>
          </cell>
          <cell r="L484">
            <v>45</v>
          </cell>
          <cell r="AJ484">
            <v>47</v>
          </cell>
        </row>
        <row r="485">
          <cell r="A485" t="str">
            <v>T0252-1-1</v>
          </cell>
          <cell r="L485">
            <v>52</v>
          </cell>
          <cell r="AJ485">
            <v>44</v>
          </cell>
        </row>
        <row r="486">
          <cell r="A486" t="str">
            <v>T0252-1-2</v>
          </cell>
          <cell r="L486">
            <v>50</v>
          </cell>
          <cell r="AJ486">
            <v>57</v>
          </cell>
        </row>
        <row r="487">
          <cell r="A487" t="str">
            <v>T0254-1-1</v>
          </cell>
          <cell r="L487">
            <v>60</v>
          </cell>
          <cell r="AJ487">
            <v>46</v>
          </cell>
        </row>
        <row r="488">
          <cell r="A488" t="str">
            <v>T0254-1-2</v>
          </cell>
          <cell r="L488">
            <v>62</v>
          </cell>
          <cell r="AJ488">
            <v>62</v>
          </cell>
        </row>
        <row r="489">
          <cell r="A489" t="str">
            <v>T0256-1-1</v>
          </cell>
          <cell r="L489">
            <v>36</v>
          </cell>
          <cell r="AJ489">
            <v>41</v>
          </cell>
        </row>
        <row r="490">
          <cell r="A490" t="str">
            <v>T0256-1-2</v>
          </cell>
          <cell r="L490">
            <v>36</v>
          </cell>
          <cell r="AJ490">
            <v>41</v>
          </cell>
        </row>
        <row r="491">
          <cell r="A491" t="str">
            <v>T0272-1-1</v>
          </cell>
          <cell r="L491">
            <v>62</v>
          </cell>
          <cell r="AJ491">
            <v>66</v>
          </cell>
        </row>
        <row r="492">
          <cell r="A492" t="str">
            <v>T0272-1-2</v>
          </cell>
          <cell r="L492">
            <v>62</v>
          </cell>
          <cell r="AJ492">
            <v>63</v>
          </cell>
        </row>
        <row r="493">
          <cell r="A493" t="str">
            <v>T0273-1-1</v>
          </cell>
          <cell r="L493">
            <v>48</v>
          </cell>
          <cell r="AJ493">
            <v>47</v>
          </cell>
        </row>
        <row r="494">
          <cell r="A494" t="str">
            <v>T0273-1-2</v>
          </cell>
          <cell r="L494">
            <v>55</v>
          </cell>
          <cell r="AJ494">
            <v>47</v>
          </cell>
        </row>
        <row r="495">
          <cell r="A495" t="str">
            <v>T0275-1-1</v>
          </cell>
          <cell r="L495">
            <v>46</v>
          </cell>
          <cell r="AJ495">
            <v>49</v>
          </cell>
        </row>
        <row r="496">
          <cell r="A496" t="str">
            <v>T0275-1-2</v>
          </cell>
          <cell r="L496">
            <v>46</v>
          </cell>
          <cell r="AJ496">
            <v>44</v>
          </cell>
        </row>
        <row r="497">
          <cell r="A497" t="str">
            <v>T0279-1-1</v>
          </cell>
          <cell r="L497">
            <v>48</v>
          </cell>
          <cell r="AJ497">
            <v>44</v>
          </cell>
        </row>
        <row r="498">
          <cell r="A498" t="str">
            <v>T0279-1-2</v>
          </cell>
          <cell r="L498">
            <v>50</v>
          </cell>
          <cell r="AJ498">
            <v>44</v>
          </cell>
        </row>
        <row r="499">
          <cell r="A499" t="str">
            <v>T0286-1-1</v>
          </cell>
          <cell r="L499">
            <v>43</v>
          </cell>
          <cell r="AJ499">
            <v>46</v>
          </cell>
        </row>
        <row r="500">
          <cell r="A500" t="str">
            <v>T0286-1-2</v>
          </cell>
          <cell r="L500">
            <v>79</v>
          </cell>
          <cell r="AJ500">
            <v>60</v>
          </cell>
        </row>
        <row r="501">
          <cell r="A501" t="str">
            <v>T0288-1-1</v>
          </cell>
          <cell r="L501">
            <v>43</v>
          </cell>
          <cell r="AJ501">
            <v>52</v>
          </cell>
        </row>
        <row r="502">
          <cell r="A502" t="str">
            <v>T0288-1-2</v>
          </cell>
          <cell r="L502">
            <v>33</v>
          </cell>
          <cell r="AJ502">
            <v>41</v>
          </cell>
        </row>
        <row r="503">
          <cell r="A503" t="str">
            <v>T0289-1-1</v>
          </cell>
          <cell r="L503">
            <v>54</v>
          </cell>
          <cell r="AJ503">
            <v>41</v>
          </cell>
        </row>
        <row r="504">
          <cell r="A504" t="str">
            <v>T0289-1-2</v>
          </cell>
          <cell r="L504">
            <v>50</v>
          </cell>
          <cell r="AJ504">
            <v>41</v>
          </cell>
        </row>
        <row r="505">
          <cell r="A505" t="str">
            <v>T0291-1-1</v>
          </cell>
          <cell r="L505">
            <v>52</v>
          </cell>
          <cell r="AJ505">
            <v>73</v>
          </cell>
        </row>
        <row r="506">
          <cell r="A506" t="str">
            <v>T0291-1-2</v>
          </cell>
          <cell r="L506">
            <v>50</v>
          </cell>
          <cell r="AJ506">
            <v>41</v>
          </cell>
        </row>
        <row r="507">
          <cell r="A507" t="str">
            <v>T0293-1-1</v>
          </cell>
          <cell r="L507">
            <v>58</v>
          </cell>
          <cell r="AJ507">
            <v>62</v>
          </cell>
        </row>
        <row r="508">
          <cell r="A508" t="str">
            <v>T0293-1-2</v>
          </cell>
          <cell r="L508">
            <v>41</v>
          </cell>
          <cell r="AJ508">
            <v>49</v>
          </cell>
        </row>
        <row r="509">
          <cell r="A509" t="str">
            <v>T0296-1-1</v>
          </cell>
          <cell r="L509">
            <v>52</v>
          </cell>
          <cell r="AJ509">
            <v>46</v>
          </cell>
        </row>
        <row r="510">
          <cell r="A510" t="str">
            <v>T0296-1-2</v>
          </cell>
          <cell r="L510">
            <v>50</v>
          </cell>
          <cell r="AJ510">
            <v>41</v>
          </cell>
        </row>
        <row r="511">
          <cell r="A511" t="str">
            <v>T0297-1-1</v>
          </cell>
          <cell r="L511">
            <v>41</v>
          </cell>
          <cell r="AJ511">
            <v>41</v>
          </cell>
        </row>
        <row r="512">
          <cell r="A512" t="str">
            <v>T0297-1-2</v>
          </cell>
          <cell r="L512">
            <v>50</v>
          </cell>
          <cell r="AJ512">
            <v>44</v>
          </cell>
        </row>
        <row r="513">
          <cell r="A513" t="str">
            <v>T0299-1-1</v>
          </cell>
          <cell r="L513">
            <v>41</v>
          </cell>
          <cell r="AJ513">
            <v>54</v>
          </cell>
        </row>
        <row r="514">
          <cell r="A514" t="str">
            <v>T0299-1-2</v>
          </cell>
          <cell r="L514">
            <v>64</v>
          </cell>
          <cell r="AJ514">
            <v>57</v>
          </cell>
        </row>
        <row r="515">
          <cell r="A515" t="str">
            <v>T0300-1-1</v>
          </cell>
          <cell r="L515">
            <v>57</v>
          </cell>
          <cell r="AJ515">
            <v>52</v>
          </cell>
        </row>
        <row r="516">
          <cell r="A516" t="str">
            <v>T0300-1-2</v>
          </cell>
          <cell r="L516">
            <v>41</v>
          </cell>
          <cell r="AJ516">
            <v>41</v>
          </cell>
        </row>
        <row r="517">
          <cell r="A517" t="str">
            <v>T0302-1-1</v>
          </cell>
          <cell r="L517">
            <v>66</v>
          </cell>
          <cell r="AJ517">
            <v>63</v>
          </cell>
        </row>
        <row r="518">
          <cell r="A518" t="str">
            <v>T0302-1-2</v>
          </cell>
          <cell r="L518">
            <v>55</v>
          </cell>
          <cell r="AJ518">
            <v>49</v>
          </cell>
        </row>
        <row r="519">
          <cell r="A519" t="str">
            <v>T0309-1-1</v>
          </cell>
          <cell r="L519">
            <v>43</v>
          </cell>
          <cell r="AJ519">
            <v>47</v>
          </cell>
        </row>
        <row r="520">
          <cell r="A520" t="str">
            <v>T0309-1-2</v>
          </cell>
          <cell r="L520">
            <v>50</v>
          </cell>
          <cell r="AJ520">
            <v>47</v>
          </cell>
        </row>
        <row r="521">
          <cell r="A521" t="str">
            <v>T0310-1-1</v>
          </cell>
          <cell r="L521">
            <v>75</v>
          </cell>
          <cell r="AJ521">
            <v>44</v>
          </cell>
        </row>
        <row r="522">
          <cell r="A522" t="str">
            <v>T0310-1-2</v>
          </cell>
          <cell r="L522">
            <v>54</v>
          </cell>
          <cell r="AJ522">
            <v>52</v>
          </cell>
        </row>
        <row r="523">
          <cell r="A523" t="str">
            <v>T0311-1-1</v>
          </cell>
          <cell r="L523">
            <v>48</v>
          </cell>
          <cell r="AJ523">
            <v>55</v>
          </cell>
        </row>
        <row r="524">
          <cell r="A524" t="str">
            <v>T0311-1-2</v>
          </cell>
          <cell r="L524">
            <v>52</v>
          </cell>
          <cell r="AJ524">
            <v>63</v>
          </cell>
        </row>
        <row r="525">
          <cell r="A525" t="str">
            <v>T0313-1-1</v>
          </cell>
          <cell r="L525">
            <v>58</v>
          </cell>
          <cell r="AJ525">
            <v>44</v>
          </cell>
        </row>
        <row r="526">
          <cell r="A526" t="str">
            <v>T0313-1-2</v>
          </cell>
          <cell r="L526">
            <v>56</v>
          </cell>
          <cell r="AJ526">
            <v>60</v>
          </cell>
        </row>
        <row r="527">
          <cell r="A527" t="str">
            <v>T0316-1-1</v>
          </cell>
          <cell r="L527">
            <v>41</v>
          </cell>
          <cell r="AJ527">
            <v>41</v>
          </cell>
        </row>
        <row r="528">
          <cell r="A528" t="str">
            <v>T0316-1-2</v>
          </cell>
          <cell r="L528">
            <v>45</v>
          </cell>
          <cell r="AJ528">
            <v>44</v>
          </cell>
        </row>
        <row r="529">
          <cell r="A529" t="str">
            <v>T0319-1-1</v>
          </cell>
          <cell r="L529">
            <v>57</v>
          </cell>
          <cell r="AJ529">
            <v>49</v>
          </cell>
        </row>
        <row r="530">
          <cell r="A530" t="str">
            <v>T0319-1-2</v>
          </cell>
          <cell r="L530">
            <v>52</v>
          </cell>
          <cell r="AJ530">
            <v>49</v>
          </cell>
        </row>
        <row r="531">
          <cell r="A531" t="str">
            <v>T0320-1-1</v>
          </cell>
          <cell r="L531">
            <v>48</v>
          </cell>
          <cell r="AJ531">
            <v>44</v>
          </cell>
        </row>
        <row r="532">
          <cell r="A532" t="str">
            <v>T0320-1-2</v>
          </cell>
          <cell r="L532">
            <v>56</v>
          </cell>
          <cell r="AJ532">
            <v>49</v>
          </cell>
        </row>
        <row r="533">
          <cell r="A533" t="str">
            <v>T0323-1-1</v>
          </cell>
          <cell r="L533">
            <v>59</v>
          </cell>
          <cell r="AJ533">
            <v>49</v>
          </cell>
        </row>
        <row r="534">
          <cell r="A534" t="str">
            <v>T0323-1-2</v>
          </cell>
          <cell r="L534">
            <v>59</v>
          </cell>
          <cell r="AJ534">
            <v>52</v>
          </cell>
        </row>
        <row r="535">
          <cell r="A535" t="str">
            <v>T0324-1-1</v>
          </cell>
          <cell r="L535">
            <v>48</v>
          </cell>
          <cell r="AJ535">
            <v>61</v>
          </cell>
        </row>
        <row r="536">
          <cell r="A536" t="str">
            <v>T0324-1-2</v>
          </cell>
          <cell r="L536">
            <v>85</v>
          </cell>
          <cell r="AJ536">
            <v>91</v>
          </cell>
        </row>
        <row r="537">
          <cell r="A537" t="str">
            <v>T0325-1-1</v>
          </cell>
          <cell r="L537">
            <v>41</v>
          </cell>
          <cell r="AJ537">
            <v>41</v>
          </cell>
        </row>
        <row r="538">
          <cell r="A538" t="str">
            <v>T0325-1-2</v>
          </cell>
          <cell r="L538">
            <v>41</v>
          </cell>
          <cell r="AJ538">
            <v>41</v>
          </cell>
        </row>
        <row r="539">
          <cell r="A539" t="str">
            <v>T0326-1-1</v>
          </cell>
          <cell r="L539">
            <v>54</v>
          </cell>
          <cell r="AJ539">
            <v>54</v>
          </cell>
        </row>
        <row r="540">
          <cell r="A540" t="str">
            <v>T0326-1-2</v>
          </cell>
          <cell r="L540">
            <v>43</v>
          </cell>
          <cell r="AJ540">
            <v>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U249"/>
  <sheetViews>
    <sheetView topLeftCell="KI1" workbookViewId="0">
      <selection activeCell="B1" sqref="B1:KK1"/>
    </sheetView>
  </sheetViews>
  <sheetFormatPr defaultRowHeight="14.5" x14ac:dyDescent="0.35"/>
  <sheetData>
    <row r="1" spans="1:307" x14ac:dyDescent="0.35">
      <c r="A1" t="s">
        <v>255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t="s">
        <v>0</v>
      </c>
      <c r="KM1" t="s">
        <v>1</v>
      </c>
      <c r="KN1" t="s">
        <v>2</v>
      </c>
      <c r="KO1" t="s">
        <v>3</v>
      </c>
      <c r="KP1" t="s">
        <v>4</v>
      </c>
      <c r="KQ1" t="s">
        <v>5</v>
      </c>
      <c r="KR1" t="s">
        <v>6</v>
      </c>
      <c r="KS1" t="s">
        <v>294</v>
      </c>
      <c r="KT1" t="s">
        <v>256</v>
      </c>
      <c r="KU1" t="s">
        <v>257</v>
      </c>
    </row>
    <row r="2" spans="1:307" x14ac:dyDescent="0.35">
      <c r="A2" t="s">
        <v>7</v>
      </c>
      <c r="B2">
        <v>-0.11939645509213739</v>
      </c>
      <c r="C2">
        <v>1.239682312906365E-2</v>
      </c>
      <c r="D2">
        <v>0.1419914322570868</v>
      </c>
      <c r="E2">
        <v>5.838677913376622E-2</v>
      </c>
      <c r="F2">
        <v>6.4670722489689414E-2</v>
      </c>
      <c r="G2">
        <v>0.41440733916287431</v>
      </c>
      <c r="H2">
        <v>0.1423076194433894</v>
      </c>
      <c r="I2">
        <v>-0.1960949764641651</v>
      </c>
      <c r="J2">
        <v>0.1097540371936543</v>
      </c>
      <c r="K2">
        <v>0.14554481376632439</v>
      </c>
      <c r="L2">
        <v>-0.1433698950584528</v>
      </c>
      <c r="M2">
        <v>0.22962780031430749</v>
      </c>
      <c r="N2">
        <v>0.26212344007516952</v>
      </c>
      <c r="O2">
        <v>8.9493205598069947E-2</v>
      </c>
      <c r="P2">
        <v>-0.24118973284045581</v>
      </c>
      <c r="Q2">
        <v>-0.16098071319066601</v>
      </c>
      <c r="R2">
        <v>0.37930516554385302</v>
      </c>
      <c r="S2">
        <v>0.38178221020041581</v>
      </c>
      <c r="T2">
        <v>0.13023210579335631</v>
      </c>
      <c r="U2">
        <v>0.33581312756547538</v>
      </c>
      <c r="V2">
        <v>0.1364174508830418</v>
      </c>
      <c r="W2">
        <v>-0.17610804859965709</v>
      </c>
      <c r="X2">
        <v>0.32897327321692987</v>
      </c>
      <c r="Y2">
        <v>0.31754726622378282</v>
      </c>
      <c r="Z2">
        <v>-5.8811918458777653E-2</v>
      </c>
      <c r="AA2">
        <v>-0.1179319818696134</v>
      </c>
      <c r="AB2">
        <v>7.7899524695538513E-2</v>
      </c>
      <c r="AC2">
        <v>-8.7068658354751971E-2</v>
      </c>
      <c r="AD2">
        <v>-2.5363114705187369E-2</v>
      </c>
      <c r="AE2">
        <v>-0.23307341142473209</v>
      </c>
      <c r="AF2">
        <v>0.306523460356876</v>
      </c>
      <c r="AG2">
        <v>0.2074368390130171</v>
      </c>
      <c r="AH2">
        <v>0.35463512093232091</v>
      </c>
      <c r="AI2">
        <v>0.1930812471905636</v>
      </c>
      <c r="AJ2">
        <v>0.34671253344442299</v>
      </c>
      <c r="AK2">
        <v>6.5964761407792727E-2</v>
      </c>
      <c r="AL2">
        <v>2.1946705377273719E-3</v>
      </c>
      <c r="AM2">
        <v>0.1084035508141739</v>
      </c>
      <c r="AN2">
        <v>0.35046763571451728</v>
      </c>
      <c r="AO2">
        <v>-0.27678531640067527</v>
      </c>
      <c r="AP2">
        <v>0.13281680012412261</v>
      </c>
      <c r="AQ2">
        <v>0.111665481016838</v>
      </c>
      <c r="AR2">
        <v>0.44837166704218923</v>
      </c>
      <c r="AS2">
        <v>-9.0876746145515108E-2</v>
      </c>
      <c r="AT2">
        <v>-0.18989784616079791</v>
      </c>
      <c r="AU2">
        <v>-0.16520326057366441</v>
      </c>
      <c r="AV2">
        <v>0.40690794833963873</v>
      </c>
      <c r="AW2">
        <v>0.14025250886889151</v>
      </c>
      <c r="AX2">
        <v>-6.8007877031414532E-2</v>
      </c>
      <c r="AY2">
        <v>0.29437401419739012</v>
      </c>
      <c r="AZ2">
        <v>0.1146465520554196</v>
      </c>
      <c r="BA2">
        <v>-0.17105528508506221</v>
      </c>
      <c r="BB2">
        <v>-0.16390931395900671</v>
      </c>
      <c r="BC2">
        <v>-0.2360068789359355</v>
      </c>
      <c r="BD2">
        <v>8.3744606063839488E-2</v>
      </c>
      <c r="BE2">
        <v>-6.9327453222302715E-2</v>
      </c>
      <c r="BF2">
        <v>-9.974522412548259E-3</v>
      </c>
      <c r="BG2">
        <v>0.28963324382938072</v>
      </c>
      <c r="BH2">
        <v>-3.5558553770788648E-2</v>
      </c>
      <c r="BI2">
        <v>-7.4646890052918691E-2</v>
      </c>
      <c r="BJ2">
        <v>0.10903484786178511</v>
      </c>
      <c r="BK2">
        <v>-8.5646539659815168E-2</v>
      </c>
      <c r="BL2">
        <v>0.1546088083312348</v>
      </c>
      <c r="BM2">
        <v>0.3128156743392102</v>
      </c>
      <c r="BN2">
        <v>-0.18388250551403229</v>
      </c>
      <c r="BO2">
        <v>-0.1304130378478234</v>
      </c>
      <c r="BP2">
        <v>-0.18359592972455491</v>
      </c>
      <c r="BQ2">
        <v>-0.17866139586069821</v>
      </c>
      <c r="BR2">
        <v>8.9115412752996281E-2</v>
      </c>
      <c r="BS2">
        <v>0.37796857915574078</v>
      </c>
      <c r="BT2">
        <v>-0.2736063256943182</v>
      </c>
      <c r="BU2">
        <v>2.8944051861901521E-2</v>
      </c>
      <c r="BV2">
        <v>-4.2940323624000458E-2</v>
      </c>
      <c r="BW2">
        <v>0.2202433751489257</v>
      </c>
      <c r="BX2">
        <v>5.9074742303208971E-2</v>
      </c>
      <c r="BY2">
        <v>0.2653568158999331</v>
      </c>
      <c r="BZ2">
        <v>0.1006832373974824</v>
      </c>
      <c r="CA2">
        <v>-0.18253145637911469</v>
      </c>
      <c r="CB2">
        <v>-0.1091828038069798</v>
      </c>
      <c r="CC2">
        <v>0.23009105771088811</v>
      </c>
      <c r="CD2">
        <v>-4.4913414122542461E-2</v>
      </c>
      <c r="CE2">
        <v>-0.1913462636577821</v>
      </c>
      <c r="CF2">
        <v>3.1589422892128287E-2</v>
      </c>
      <c r="CG2">
        <v>-0.13572249275950241</v>
      </c>
      <c r="CH2">
        <v>-4.344187517937792E-2</v>
      </c>
      <c r="CI2">
        <v>-0.22508553171729401</v>
      </c>
      <c r="CJ2">
        <v>0.2135180764382274</v>
      </c>
      <c r="CK2">
        <v>-0.1812734433643044</v>
      </c>
      <c r="CL2">
        <v>-0.31959635628948008</v>
      </c>
      <c r="CM2">
        <v>-0.16753372703564851</v>
      </c>
      <c r="CN2">
        <v>0.4796494464396287</v>
      </c>
      <c r="CO2">
        <v>0.42388486406367809</v>
      </c>
      <c r="CP2">
        <v>-4.7965074717150502E-2</v>
      </c>
      <c r="CQ2">
        <v>9.2744156686375145E-2</v>
      </c>
      <c r="CR2">
        <v>0.30790092318863849</v>
      </c>
      <c r="CS2">
        <v>-0.17935539444503151</v>
      </c>
      <c r="CT2">
        <v>0.29930072607281999</v>
      </c>
      <c r="CU2">
        <v>0.15588201795474529</v>
      </c>
      <c r="CV2">
        <v>0.26173024510810777</v>
      </c>
      <c r="CW2">
        <v>-0.10579267588859879</v>
      </c>
      <c r="CX2">
        <v>-1.099978235025079E-2</v>
      </c>
      <c r="CY2">
        <v>-0.116064153830155</v>
      </c>
      <c r="CZ2">
        <v>1.0118986131286031E-2</v>
      </c>
      <c r="DA2">
        <v>-3.3432557389890372E-2</v>
      </c>
      <c r="DB2">
        <v>0.37172064475116062</v>
      </c>
      <c r="DC2">
        <v>0.41781023864076822</v>
      </c>
      <c r="DD2">
        <v>0.28361762749777791</v>
      </c>
      <c r="DE2">
        <v>6.4738707211243751E-2</v>
      </c>
      <c r="DF2">
        <v>0.2788110118850804</v>
      </c>
      <c r="DG2">
        <v>0.1975460787502441</v>
      </c>
      <c r="DH2">
        <v>1.743927705680659E-2</v>
      </c>
      <c r="DI2">
        <v>-4.3105226065124791E-2</v>
      </c>
      <c r="DJ2">
        <v>0.19349045813847821</v>
      </c>
      <c r="DK2">
        <v>-0.16395204105123759</v>
      </c>
      <c r="DL2">
        <v>0.23750657968007971</v>
      </c>
      <c r="DM2">
        <v>4.1625844933150802E-3</v>
      </c>
      <c r="DN2">
        <v>0.29857793316110071</v>
      </c>
      <c r="DO2">
        <v>-0.18379484146864969</v>
      </c>
      <c r="DP2">
        <v>-9.4234320311021857E-3</v>
      </c>
      <c r="DQ2">
        <v>9.5858904198597994E-2</v>
      </c>
      <c r="DR2">
        <v>0.25765410545118922</v>
      </c>
      <c r="DS2">
        <v>0.25373530598977723</v>
      </c>
      <c r="DT2">
        <v>0.12525509485533731</v>
      </c>
      <c r="DU2">
        <v>0.12727026287600701</v>
      </c>
      <c r="DV2">
        <v>7.8051867500029237E-2</v>
      </c>
      <c r="DW2">
        <v>-0.41509201814121388</v>
      </c>
      <c r="DX2">
        <v>-0.17361468762455831</v>
      </c>
      <c r="DY2">
        <v>-0.2963089958773506</v>
      </c>
      <c r="DZ2">
        <v>-5.3493459050739538E-2</v>
      </c>
      <c r="EA2">
        <v>-3.9903863783392828E-2</v>
      </c>
      <c r="EB2">
        <v>-0.1827154865583607</v>
      </c>
      <c r="EC2">
        <v>9.5052651077625949E-2</v>
      </c>
      <c r="ED2">
        <v>-1.707214887732111E-2</v>
      </c>
      <c r="EE2">
        <v>-2.5183396256302389E-2</v>
      </c>
      <c r="EF2">
        <v>-6.2747547289480732E-2</v>
      </c>
      <c r="EG2">
        <v>-0.26765134626762349</v>
      </c>
      <c r="EH2">
        <v>0.15313175600438941</v>
      </c>
      <c r="EI2">
        <v>-3.8158677813366459E-2</v>
      </c>
      <c r="EJ2">
        <v>8.6415817357702762E-2</v>
      </c>
      <c r="EK2">
        <v>0.30613239356433392</v>
      </c>
      <c r="EL2">
        <v>-0.1369105654140457</v>
      </c>
      <c r="EM2">
        <v>-5.9586773522708032E-2</v>
      </c>
      <c r="EN2">
        <v>0.18229044700141789</v>
      </c>
      <c r="EO2">
        <v>0.42651817074771781</v>
      </c>
      <c r="EP2">
        <v>-0.37235232304378713</v>
      </c>
      <c r="EQ2">
        <v>-8.4161032629031185E-2</v>
      </c>
      <c r="ER2">
        <v>-0.20745158176391729</v>
      </c>
      <c r="ES2">
        <v>8.4242425858694014E-2</v>
      </c>
      <c r="ET2">
        <v>0.42538917403168403</v>
      </c>
      <c r="EU2">
        <v>0.50703161342076597</v>
      </c>
      <c r="EV2">
        <v>0.4126181399737342</v>
      </c>
      <c r="EW2">
        <v>0.47384856749872578</v>
      </c>
      <c r="EX2">
        <v>0.30050057764116761</v>
      </c>
      <c r="EY2">
        <v>0.61055743212945457</v>
      </c>
      <c r="EZ2">
        <v>0.54872821559125262</v>
      </c>
      <c r="FA2">
        <v>0.29152797884419351</v>
      </c>
      <c r="FB2">
        <v>0.46380336964872138</v>
      </c>
      <c r="FC2">
        <v>0.17798274205887149</v>
      </c>
      <c r="FD2">
        <v>0.58348376070212193</v>
      </c>
      <c r="FE2">
        <v>0.39165009076660062</v>
      </c>
      <c r="FF2">
        <v>0.38941581089650662</v>
      </c>
      <c r="FG2">
        <v>0.30364373816658741</v>
      </c>
      <c r="FH2">
        <v>0.47892931260672361</v>
      </c>
      <c r="FI2">
        <v>0.30454456661799167</v>
      </c>
      <c r="FJ2">
        <v>0.25718412837359611</v>
      </c>
      <c r="FK2">
        <v>0.41760885079524851</v>
      </c>
      <c r="FL2">
        <v>0.46645975393272621</v>
      </c>
      <c r="FM2">
        <v>0.7833033983162011</v>
      </c>
      <c r="FN2">
        <v>0.57155721609037879</v>
      </c>
      <c r="FO2">
        <v>0.77072665556905728</v>
      </c>
      <c r="FP2">
        <v>0.63285510870293293</v>
      </c>
      <c r="FQ2">
        <v>0.69529803616730546</v>
      </c>
      <c r="FR2">
        <v>0.45324245233240718</v>
      </c>
      <c r="FS2">
        <v>0.29939210979706549</v>
      </c>
      <c r="FT2">
        <v>0.7474934246451328</v>
      </c>
      <c r="FU2">
        <v>0.49029309800863308</v>
      </c>
      <c r="FV2">
        <v>0.48444608514109849</v>
      </c>
      <c r="FW2">
        <v>0.66089397238085723</v>
      </c>
      <c r="FX2">
        <v>0.19759673115542151</v>
      </c>
      <c r="FY2">
        <v>1.394487544107029E-2</v>
      </c>
      <c r="FZ2">
        <v>0.5694041741101098</v>
      </c>
      <c r="GA2">
        <v>0.51354856522872039</v>
      </c>
      <c r="GB2">
        <v>0.59407613713727236</v>
      </c>
      <c r="GC2">
        <v>0.37465852697985241</v>
      </c>
      <c r="GD2">
        <v>2.5519070540033222E-3</v>
      </c>
      <c r="GE2">
        <v>0.62609059015699853</v>
      </c>
      <c r="GF2">
        <v>0.53164111375864231</v>
      </c>
      <c r="GG2">
        <v>7.2812241448011891E-2</v>
      </c>
      <c r="GH2">
        <v>0.24152758262811919</v>
      </c>
      <c r="GI2">
        <v>0.47930253860620109</v>
      </c>
      <c r="GJ2">
        <v>0.55911973728743047</v>
      </c>
      <c r="GK2">
        <v>0.1193369594449178</v>
      </c>
      <c r="GL2">
        <v>0.27184675704137762</v>
      </c>
      <c r="GM2">
        <v>0.5688154781079704</v>
      </c>
      <c r="GN2">
        <v>0.29415801280215748</v>
      </c>
      <c r="GO2">
        <v>0.40908706212763879</v>
      </c>
      <c r="GP2">
        <v>0.35710215979157539</v>
      </c>
      <c r="GQ2">
        <v>0.15347570137373481</v>
      </c>
      <c r="GR2">
        <v>0.2026130433971873</v>
      </c>
      <c r="GS2">
        <v>0.46621370088310299</v>
      </c>
      <c r="GT2">
        <v>0.45741339108828671</v>
      </c>
      <c r="GU2">
        <v>0.56168992039751853</v>
      </c>
      <c r="GV2">
        <v>2.6754065070005231E-2</v>
      </c>
      <c r="GW2">
        <v>0.64024572150942127</v>
      </c>
      <c r="GX2">
        <v>0.10239871922789009</v>
      </c>
      <c r="GY2">
        <v>0.43755513352578862</v>
      </c>
      <c r="GZ2">
        <v>0.47398651778769668</v>
      </c>
      <c r="HA2">
        <v>0.26618058308956821</v>
      </c>
      <c r="HB2">
        <v>0.34614850940640163</v>
      </c>
      <c r="HC2">
        <v>0.18105095862426901</v>
      </c>
      <c r="HD2">
        <v>5.8329265235276623E-2</v>
      </c>
      <c r="HE2">
        <v>0.62150151735190728</v>
      </c>
      <c r="HF2">
        <v>0.86462691071805808</v>
      </c>
      <c r="HG2">
        <v>0.47040869782137329</v>
      </c>
      <c r="HH2">
        <v>0.3130236517938475</v>
      </c>
      <c r="HI2">
        <v>0.1719519156904431</v>
      </c>
      <c r="HJ2">
        <v>0.29720777221394917</v>
      </c>
      <c r="HK2">
        <v>0.15871908104081719</v>
      </c>
      <c r="HL2">
        <v>0.70978643824848375</v>
      </c>
      <c r="HM2">
        <v>0.1241488220854281</v>
      </c>
      <c r="HN2">
        <v>0.46423467542239832</v>
      </c>
      <c r="HO2">
        <v>0.24249690620429709</v>
      </c>
      <c r="HP2">
        <v>0.34773274507495699</v>
      </c>
      <c r="HQ2">
        <v>0.42295134652519001</v>
      </c>
      <c r="HR2">
        <v>0.58096876526399766</v>
      </c>
      <c r="HS2">
        <v>0.32061570437165249</v>
      </c>
      <c r="HT2">
        <v>0.55031084169602296</v>
      </c>
      <c r="HU2">
        <v>0.65057149081243948</v>
      </c>
      <c r="HV2">
        <v>0.1741921920274459</v>
      </c>
      <c r="HW2">
        <v>0.6619538404386961</v>
      </c>
      <c r="HX2">
        <v>0.38003810753263068</v>
      </c>
      <c r="HY2">
        <v>0.55980102026585432</v>
      </c>
      <c r="HZ2">
        <v>0.56537194512815381</v>
      </c>
      <c r="IA2">
        <v>0.18235345683573129</v>
      </c>
      <c r="IB2">
        <v>0.49062207542343228</v>
      </c>
      <c r="IC2">
        <v>0.24332512115391319</v>
      </c>
      <c r="ID2">
        <v>0.787082079986688</v>
      </c>
      <c r="IE2">
        <v>0.47154666443733312</v>
      </c>
      <c r="IF2">
        <v>0.32040945015913802</v>
      </c>
      <c r="IG2">
        <v>0.39979426674483998</v>
      </c>
      <c r="IH2">
        <v>0.38438866603537108</v>
      </c>
      <c r="II2">
        <v>0.6091246846880658</v>
      </c>
      <c r="IJ2">
        <v>0.78531027435722245</v>
      </c>
      <c r="IK2">
        <v>0.5184610862530532</v>
      </c>
      <c r="IL2">
        <v>0.31360617479268349</v>
      </c>
      <c r="IM2">
        <v>0.52108269634062809</v>
      </c>
      <c r="IN2">
        <v>0.40450308046131878</v>
      </c>
      <c r="IO2">
        <v>0.88238712193155378</v>
      </c>
      <c r="IP2">
        <v>0.60549669204797296</v>
      </c>
      <c r="IQ2">
        <v>0.40109739089229052</v>
      </c>
      <c r="IR2">
        <v>0.63816106214540991</v>
      </c>
      <c r="IS2">
        <v>0.61579917989501676</v>
      </c>
      <c r="IT2">
        <v>0.68232573047414358</v>
      </c>
      <c r="IU2">
        <v>0.36511121389374512</v>
      </c>
      <c r="IV2">
        <v>0.75163717335311531</v>
      </c>
      <c r="IW2">
        <v>0.47848532145180539</v>
      </c>
      <c r="IX2">
        <v>0.46152555967813419</v>
      </c>
      <c r="IY2">
        <v>0.51015848809459785</v>
      </c>
      <c r="IZ2">
        <v>0.26673141979560039</v>
      </c>
      <c r="JA2">
        <v>0.43408518379896349</v>
      </c>
      <c r="JB2">
        <v>0.25318603171315418</v>
      </c>
      <c r="JC2">
        <v>-2.0537647815869749E-3</v>
      </c>
      <c r="JD2">
        <v>0.30987177102996522</v>
      </c>
      <c r="JE2">
        <v>0.71069542700853372</v>
      </c>
      <c r="JF2">
        <v>0.72511191043387768</v>
      </c>
      <c r="JG2">
        <v>0.27003917554796769</v>
      </c>
      <c r="JH2">
        <v>0.38298403344555088</v>
      </c>
      <c r="JI2">
        <v>0.6676800100238296</v>
      </c>
      <c r="JJ2">
        <v>0.46177285155887943</v>
      </c>
      <c r="JK2">
        <v>0.25652192261216439</v>
      </c>
      <c r="JL2">
        <v>9.5559275575687053E-2</v>
      </c>
      <c r="JM2">
        <v>0.35588424672360031</v>
      </c>
      <c r="JN2">
        <v>0.24193700988218991</v>
      </c>
      <c r="JO2">
        <v>0.43330624072684942</v>
      </c>
      <c r="JP2">
        <v>0.43446672414850818</v>
      </c>
      <c r="JQ2">
        <v>0.2655540550386305</v>
      </c>
      <c r="JR2">
        <v>9.0601904915247181E-2</v>
      </c>
      <c r="JS2">
        <v>0.61810495648612551</v>
      </c>
      <c r="JT2">
        <v>8.593479444762718E-2</v>
      </c>
      <c r="JU2">
        <v>0.28590865201353888</v>
      </c>
      <c r="JV2">
        <v>0.2460607605155454</v>
      </c>
      <c r="JW2">
        <v>0.110395092514188</v>
      </c>
      <c r="JX2">
        <v>0.50989306422328573</v>
      </c>
      <c r="JY2">
        <v>0.214652727286614</v>
      </c>
      <c r="JZ2">
        <v>0.16151281534897111</v>
      </c>
      <c r="KA2">
        <v>0.59071227159264184</v>
      </c>
      <c r="KB2">
        <v>0.76573269303021085</v>
      </c>
      <c r="KC2">
        <v>0.60667291367719578</v>
      </c>
      <c r="KD2">
        <v>0.33131093911981968</v>
      </c>
      <c r="KE2">
        <v>0.52405817323905657</v>
      </c>
      <c r="KF2">
        <v>0.25384362989569481</v>
      </c>
      <c r="KG2">
        <v>0.17223709658120029</v>
      </c>
      <c r="KH2">
        <v>0.64018065456994633</v>
      </c>
      <c r="KI2">
        <v>0.14457404338089239</v>
      </c>
      <c r="KJ2">
        <v>0.50663146051197971</v>
      </c>
      <c r="KK2">
        <v>0.15575361156992701</v>
      </c>
      <c r="KL2">
        <f>MATCH(A2,'[1]DEMOS_from_WM_Connectome_Prj 11'!$A:$A,0)</f>
        <v>17</v>
      </c>
      <c r="KM2">
        <f>INDEX('[1]DEMOS_from_WM_Connectome_Prj 11'!$L:$L,KL2)</f>
        <v>1</v>
      </c>
      <c r="KN2">
        <v>1</v>
      </c>
      <c r="KO2">
        <f>INDEX('[1]DEMOS_from_WM_Connectome_Prj 11'!$N:$N,KL2)</f>
        <v>40</v>
      </c>
      <c r="KP2">
        <f>(KO2-30)/12</f>
        <v>0.83333333333333337</v>
      </c>
      <c r="KQ2">
        <f>INDEX('[1]DEMOS_from_WM_Connectome_Prj 11'!$AE:$AE,KL2)</f>
        <v>15</v>
      </c>
      <c r="KR2">
        <f>KQ2</f>
        <v>15</v>
      </c>
      <c r="KS2" t="e">
        <f>MATCH(A2,'[2]BASCPR_Y6_w_AgeAtAssmnt 17NOV20'!$A:$A,0)</f>
        <v>#N/A</v>
      </c>
      <c r="KT2" t="e">
        <f>INDEX('[2]BASCPR_Y6_w_AgeAtAssmnt 17NOV20'!$AJ:$AJ,KS2)</f>
        <v>#N/A</v>
      </c>
      <c r="KU2" t="e">
        <f>INDEX('[2]BASCPR_Y6_w_AgeAtAssmnt 17NOV20'!$L:$L,KS2)</f>
        <v>#N/A</v>
      </c>
    </row>
    <row r="3" spans="1:307" x14ac:dyDescent="0.35">
      <c r="A3" t="s">
        <v>8</v>
      </c>
      <c r="B3">
        <v>-3.1268764320654403E-2</v>
      </c>
      <c r="C3">
        <v>-9.6790362062471713E-2</v>
      </c>
      <c r="D3">
        <v>0.21276676500975761</v>
      </c>
      <c r="E3">
        <v>0.19655875836479361</v>
      </c>
      <c r="F3">
        <v>0.1211611850309957</v>
      </c>
      <c r="G3">
        <v>0.4165204257929932</v>
      </c>
      <c r="H3">
        <v>0.19452966765633639</v>
      </c>
      <c r="I3">
        <v>-0.1509464226906205</v>
      </c>
      <c r="J3">
        <v>0.27261274214690112</v>
      </c>
      <c r="K3">
        <v>0.2081508416803444</v>
      </c>
      <c r="L3">
        <v>0.16795274762474091</v>
      </c>
      <c r="M3">
        <v>0.47036825393241283</v>
      </c>
      <c r="N3">
        <v>0.44667042898447828</v>
      </c>
      <c r="O3">
        <v>0.4394737227212826</v>
      </c>
      <c r="P3">
        <v>-0.34494255172585753</v>
      </c>
      <c r="Q3">
        <v>2.2872526392995422E-2</v>
      </c>
      <c r="R3">
        <v>0.59048590875077778</v>
      </c>
      <c r="S3">
        <v>0.47957728927350768</v>
      </c>
      <c r="T3">
        <v>0.13181264030431261</v>
      </c>
      <c r="U3">
        <v>0.17932096487001489</v>
      </c>
      <c r="V3">
        <v>0.38331803034422762</v>
      </c>
      <c r="W3">
        <v>-6.0487939527711372E-2</v>
      </c>
      <c r="X3">
        <v>0.53460419681415483</v>
      </c>
      <c r="Y3">
        <v>0.35823549326345022</v>
      </c>
      <c r="Z3">
        <v>4.6714374523677098E-2</v>
      </c>
      <c r="AA3">
        <v>-0.10221599858674831</v>
      </c>
      <c r="AB3">
        <v>6.9989894149135035E-2</v>
      </c>
      <c r="AC3">
        <v>-7.0463475844899648E-3</v>
      </c>
      <c r="AD3">
        <v>0.14088709236364449</v>
      </c>
      <c r="AE3">
        <v>-0.14314777758344599</v>
      </c>
      <c r="AF3">
        <v>0.37615741696932847</v>
      </c>
      <c r="AG3">
        <v>0.43422304685057311</v>
      </c>
      <c r="AH3">
        <v>0.37456409791491851</v>
      </c>
      <c r="AI3">
        <v>0.30312711958849259</v>
      </c>
      <c r="AJ3">
        <v>0.23890941498395299</v>
      </c>
      <c r="AK3">
        <v>0.14356630948806659</v>
      </c>
      <c r="AL3">
        <v>0.45365917683902768</v>
      </c>
      <c r="AM3">
        <v>0.14550769801301919</v>
      </c>
      <c r="AN3">
        <v>0.12974518386061501</v>
      </c>
      <c r="AO3">
        <v>0.29936616258604642</v>
      </c>
      <c r="AP3">
        <v>0.21118336268992641</v>
      </c>
      <c r="AQ3">
        <v>-4.7026784677970168E-2</v>
      </c>
      <c r="AR3">
        <v>0.56114434245721256</v>
      </c>
      <c r="AS3">
        <v>-0.10785567250622791</v>
      </c>
      <c r="AT3">
        <v>-0.1147615595891374</v>
      </c>
      <c r="AU3">
        <v>-3.831035066004973E-2</v>
      </c>
      <c r="AV3">
        <v>0.29894482861478311</v>
      </c>
      <c r="AW3">
        <v>0.27092611441155018</v>
      </c>
      <c r="AX3">
        <v>0.1864300064565563</v>
      </c>
      <c r="AY3">
        <v>0.58250058301704732</v>
      </c>
      <c r="AZ3">
        <v>1.218047321556104E-2</v>
      </c>
      <c r="BA3">
        <v>-5.3715977903112E-2</v>
      </c>
      <c r="BB3">
        <v>-6.5314322665734004E-2</v>
      </c>
      <c r="BC3">
        <v>-8.3806444363136112E-2</v>
      </c>
      <c r="BD3">
        <v>0.12778813834165581</v>
      </c>
      <c r="BE3">
        <v>-0.1637555017015235</v>
      </c>
      <c r="BF3">
        <v>-8.0323910604741977E-2</v>
      </c>
      <c r="BG3">
        <v>0.15071741610980571</v>
      </c>
      <c r="BH3">
        <v>-5.0190423604201118E-2</v>
      </c>
      <c r="BI3">
        <v>1.51749783962614</v>
      </c>
      <c r="BJ3">
        <v>4.9897368123779318E-2</v>
      </c>
      <c r="BK3">
        <v>0.42133857819392673</v>
      </c>
      <c r="BL3">
        <v>0.29061768723142878</v>
      </c>
      <c r="BM3">
        <v>0.24066409027105781</v>
      </c>
      <c r="BN3">
        <v>-9.1874660625191007E-2</v>
      </c>
      <c r="BO3">
        <v>0.38381553206218261</v>
      </c>
      <c r="BP3">
        <v>-0.11036376188573049</v>
      </c>
      <c r="BQ3">
        <v>-0.1046292405081275</v>
      </c>
      <c r="BR3">
        <v>0.1448869236390484</v>
      </c>
      <c r="BS3">
        <v>0.41777131705990372</v>
      </c>
      <c r="BT3">
        <v>-8.0141226846745628E-2</v>
      </c>
      <c r="BU3">
        <v>0.13285735588039341</v>
      </c>
      <c r="BV3">
        <v>0.1040562105991458</v>
      </c>
      <c r="BW3">
        <v>0.37695516632496529</v>
      </c>
      <c r="BX3">
        <v>0.5942442604028757</v>
      </c>
      <c r="BY3">
        <v>0.25854082775001558</v>
      </c>
      <c r="BZ3">
        <v>0.1611030336521081</v>
      </c>
      <c r="CA3">
        <v>4.9488146313945158E-2</v>
      </c>
      <c r="CB3">
        <v>0.31922335297088722</v>
      </c>
      <c r="CC3">
        <v>0.71696906141422057</v>
      </c>
      <c r="CD3">
        <v>3.5142418545847542E-2</v>
      </c>
      <c r="CE3">
        <v>2.5670359326512401E-2</v>
      </c>
      <c r="CF3">
        <v>0.6061921675787052</v>
      </c>
      <c r="CG3">
        <v>-0.17170153497237489</v>
      </c>
      <c r="CH3">
        <v>0.13030940138958691</v>
      </c>
      <c r="CI3">
        <v>4.598686130576235E-3</v>
      </c>
      <c r="CJ3">
        <v>0.41482248450463421</v>
      </c>
      <c r="CK3">
        <v>0.12962585517002159</v>
      </c>
      <c r="CL3">
        <v>-9.6453591139029626E-2</v>
      </c>
      <c r="CM3">
        <v>0.21086058433864041</v>
      </c>
      <c r="CN3">
        <v>0.68671911697044685</v>
      </c>
      <c r="CO3">
        <v>0.60627627979897114</v>
      </c>
      <c r="CP3">
        <v>1.7703232896691731E-2</v>
      </c>
      <c r="CQ3">
        <v>0.23502257725829059</v>
      </c>
      <c r="CR3">
        <v>0.46659863475364188</v>
      </c>
      <c r="CS3">
        <v>0.1526268916763889</v>
      </c>
      <c r="CT3">
        <v>0.21407650932562411</v>
      </c>
      <c r="CU3">
        <v>0.37233619829792902</v>
      </c>
      <c r="CV3">
        <v>0.2160110586931476</v>
      </c>
      <c r="CW3">
        <v>-2.2032653833988999E-2</v>
      </c>
      <c r="CX3">
        <v>8.2997455666876885E-2</v>
      </c>
      <c r="CY3">
        <v>1.751959783670554E-2</v>
      </c>
      <c r="CZ3">
        <v>9.9841476426743236E-2</v>
      </c>
      <c r="DA3">
        <v>-1.1432730201427649E-2</v>
      </c>
      <c r="DB3">
        <v>0.48848343759646923</v>
      </c>
      <c r="DC3">
        <v>0.32258102031569619</v>
      </c>
      <c r="DD3">
        <v>0.37588919515415709</v>
      </c>
      <c r="DE3">
        <v>0.39018489693372288</v>
      </c>
      <c r="DF3">
        <v>0.41860387112394132</v>
      </c>
      <c r="DG3">
        <v>0.1205331670977314</v>
      </c>
      <c r="DH3">
        <v>0.38223245583911719</v>
      </c>
      <c r="DI3">
        <v>0.30143364249498789</v>
      </c>
      <c r="DJ3">
        <v>6.129538789212452E-2</v>
      </c>
      <c r="DK3">
        <v>-7.0385544806895739E-2</v>
      </c>
      <c r="DL3">
        <v>0.28242478879337402</v>
      </c>
      <c r="DM3">
        <v>4.8940255026142847E-2</v>
      </c>
      <c r="DN3">
        <v>0.51799873982723033</v>
      </c>
      <c r="DO3">
        <v>-4.1019833601918299E-2</v>
      </c>
      <c r="DP3">
        <v>0.10338033626021149</v>
      </c>
      <c r="DQ3">
        <v>-3.8194122666399539E-3</v>
      </c>
      <c r="DR3">
        <v>0.49438349840092188</v>
      </c>
      <c r="DS3">
        <v>0.71642743017363497</v>
      </c>
      <c r="DT3">
        <v>0.2400424598498849</v>
      </c>
      <c r="DU3">
        <v>-6.8667896227001091E-2</v>
      </c>
      <c r="DV3">
        <v>0.2035741174526742</v>
      </c>
      <c r="DW3">
        <v>-0.17417702612374741</v>
      </c>
      <c r="DX3">
        <v>-2.13664285388433E-2</v>
      </c>
      <c r="DY3">
        <v>-0.13208428268720529</v>
      </c>
      <c r="DZ3">
        <v>6.0843625260296519E-2</v>
      </c>
      <c r="EA3">
        <v>0.15397732794696159</v>
      </c>
      <c r="EB3">
        <v>-0.10476170930923701</v>
      </c>
      <c r="EC3">
        <v>8.3940931847858113E-2</v>
      </c>
      <c r="ED3">
        <v>8.0928925054142287E-3</v>
      </c>
      <c r="EE3">
        <v>0.69560240999910028</v>
      </c>
      <c r="EF3">
        <v>9.9970604862473333E-2</v>
      </c>
      <c r="EG3">
        <v>0.28753052174725191</v>
      </c>
      <c r="EH3">
        <v>0.75571431879627149</v>
      </c>
      <c r="EI3">
        <v>0.29318756492462811</v>
      </c>
      <c r="EJ3">
        <v>0.24735976644377189</v>
      </c>
      <c r="EK3">
        <v>0.66989918440391039</v>
      </c>
      <c r="EL3">
        <v>3.4189198950012489E-2</v>
      </c>
      <c r="EM3">
        <v>0.20642079932272051</v>
      </c>
      <c r="EN3">
        <v>0.23706822143241091</v>
      </c>
      <c r="EO3">
        <v>0.46180695031864488</v>
      </c>
      <c r="EP3">
        <v>-0.23565558471851711</v>
      </c>
      <c r="EQ3">
        <v>0.43732124864844479</v>
      </c>
      <c r="ER3">
        <v>6.3700453959881109E-2</v>
      </c>
      <c r="ES3">
        <v>0.11423801482072431</v>
      </c>
      <c r="ET3">
        <v>0.23182567167645241</v>
      </c>
      <c r="EU3">
        <v>0.53719728425528857</v>
      </c>
      <c r="EV3">
        <v>0.41754441913511842</v>
      </c>
      <c r="EW3">
        <v>0.31841287926642847</v>
      </c>
      <c r="EX3">
        <v>0.53457900518845158</v>
      </c>
      <c r="EY3">
        <v>0.50394496469989447</v>
      </c>
      <c r="EZ3">
        <v>0.58048644778891612</v>
      </c>
      <c r="FA3">
        <v>0.2068331380591214</v>
      </c>
      <c r="FB3">
        <v>0.43839932175628998</v>
      </c>
      <c r="FC3">
        <v>0.39090302238881108</v>
      </c>
      <c r="FD3">
        <v>0.79631458067529937</v>
      </c>
      <c r="FE3">
        <v>0.54614481429783224</v>
      </c>
      <c r="FF3">
        <v>0.51879246715795624</v>
      </c>
      <c r="FG3">
        <v>0.55262065824672157</v>
      </c>
      <c r="FH3">
        <v>0.2544236280736053</v>
      </c>
      <c r="FI3">
        <v>0.40857567227271668</v>
      </c>
      <c r="FJ3">
        <v>0.25636437100432963</v>
      </c>
      <c r="FK3">
        <v>0.51121214952382332</v>
      </c>
      <c r="FL3">
        <v>0.41360481378007291</v>
      </c>
      <c r="FM3">
        <v>0.70089846456789939</v>
      </c>
      <c r="FN3">
        <v>0.41975964973996349</v>
      </c>
      <c r="FO3">
        <v>0.60856785363742816</v>
      </c>
      <c r="FP3">
        <v>0.34948814691057212</v>
      </c>
      <c r="FQ3">
        <v>0.46878780392054498</v>
      </c>
      <c r="FR3">
        <v>0.14013158686240959</v>
      </c>
      <c r="FS3">
        <v>0.46904437749621009</v>
      </c>
      <c r="FT3">
        <v>0.58396041878592153</v>
      </c>
      <c r="FU3">
        <v>0.58546504985902581</v>
      </c>
      <c r="FV3">
        <v>0.37823156485644072</v>
      </c>
      <c r="FW3">
        <v>0.83210153044923107</v>
      </c>
      <c r="FX3">
        <v>0.34853196736593622</v>
      </c>
      <c r="FY3">
        <v>9.4294816438634632E-2</v>
      </c>
      <c r="FZ3">
        <v>0.62063783514498749</v>
      </c>
      <c r="GA3">
        <v>0.62847868352029779</v>
      </c>
      <c r="GB3">
        <v>0.49992720676000663</v>
      </c>
      <c r="GC3">
        <v>0.43724997314322323</v>
      </c>
      <c r="GD3">
        <v>0.14531657348318119</v>
      </c>
      <c r="GE3">
        <v>0.43216006153357439</v>
      </c>
      <c r="GF3">
        <v>0.44550915302739458</v>
      </c>
      <c r="GG3">
        <v>1.0941850365269601</v>
      </c>
      <c r="GH3">
        <v>0.42933672180989979</v>
      </c>
      <c r="GI3">
        <v>0.6007975014482817</v>
      </c>
      <c r="GJ3">
        <v>0.32307294488049382</v>
      </c>
      <c r="GK3">
        <v>0.19596030410985801</v>
      </c>
      <c r="GL3">
        <v>0.22191485171175249</v>
      </c>
      <c r="GM3">
        <v>0.79628771722787905</v>
      </c>
      <c r="GN3">
        <v>0.62769320708473941</v>
      </c>
      <c r="GO3">
        <v>0.40777701770665981</v>
      </c>
      <c r="GP3">
        <v>0.62581331781288541</v>
      </c>
      <c r="GQ3">
        <v>0.1742261754909723</v>
      </c>
      <c r="GR3">
        <v>0.15784482050286641</v>
      </c>
      <c r="GS3">
        <v>0.42668373307136248</v>
      </c>
      <c r="GT3">
        <v>0.33365636029887752</v>
      </c>
      <c r="GU3">
        <v>0.74113355881156129</v>
      </c>
      <c r="GV3">
        <v>2.5840408536030521E-2</v>
      </c>
      <c r="GW3">
        <v>0.21727499470787839</v>
      </c>
      <c r="GX3">
        <v>0.1594173776812812</v>
      </c>
      <c r="GY3">
        <v>0.33308010983224828</v>
      </c>
      <c r="GZ3">
        <v>0.4074691048681775</v>
      </c>
      <c r="HA3">
        <v>0.24998415360991599</v>
      </c>
      <c r="HB3">
        <v>0.40114964947213899</v>
      </c>
      <c r="HC3">
        <v>0.29993573126006712</v>
      </c>
      <c r="HD3">
        <v>0.20940233063207481</v>
      </c>
      <c r="HE3">
        <v>0.37607655256620609</v>
      </c>
      <c r="HF3">
        <v>0.66508935166124072</v>
      </c>
      <c r="HG3">
        <v>0.19825281322088431</v>
      </c>
      <c r="HH3">
        <v>0.4500573547908161</v>
      </c>
      <c r="HI3">
        <v>5.4136771322106543E-2</v>
      </c>
      <c r="HJ3">
        <v>0.3643919311321363</v>
      </c>
      <c r="HK3">
        <v>0.25282702106814792</v>
      </c>
      <c r="HL3">
        <v>0.59800299623678654</v>
      </c>
      <c r="HM3">
        <v>6.1278689136775623E-2</v>
      </c>
      <c r="HN3">
        <v>0.26222851029182659</v>
      </c>
      <c r="HO3">
        <v>0.1678851680032187</v>
      </c>
      <c r="HP3">
        <v>0.21406437543496351</v>
      </c>
      <c r="HQ3">
        <v>0.67247290164534268</v>
      </c>
      <c r="HR3">
        <v>0.39036758549074652</v>
      </c>
      <c r="HS3">
        <v>0.31330907446112177</v>
      </c>
      <c r="HT3">
        <v>0.44752430388965458</v>
      </c>
      <c r="HU3">
        <v>0.36364894086894117</v>
      </c>
      <c r="HV3">
        <v>0.26605267883301148</v>
      </c>
      <c r="HW3">
        <v>0.47995589683061302</v>
      </c>
      <c r="HX3">
        <v>0.38020002225480198</v>
      </c>
      <c r="HY3">
        <v>0.43013611903815119</v>
      </c>
      <c r="HZ3">
        <v>1.0078670742320459</v>
      </c>
      <c r="IA3">
        <v>0.23997333803832899</v>
      </c>
      <c r="IB3">
        <v>1.3586802150692341</v>
      </c>
      <c r="IC3">
        <v>0.61843231686946443</v>
      </c>
      <c r="ID3">
        <v>0.64710267309995384</v>
      </c>
      <c r="IE3">
        <v>0.47312533179080069</v>
      </c>
      <c r="IF3">
        <v>0.25021991714149178</v>
      </c>
      <c r="IG3">
        <v>0.37360914918996579</v>
      </c>
      <c r="IH3">
        <v>0.72537014236133146</v>
      </c>
      <c r="II3">
        <v>0.69098491440068321</v>
      </c>
      <c r="IJ3">
        <v>0.3239240546434074</v>
      </c>
      <c r="IK3">
        <v>0.38266798238898381</v>
      </c>
      <c r="IL3">
        <v>0.28109560097602931</v>
      </c>
      <c r="IM3">
        <v>0.46024958534997151</v>
      </c>
      <c r="IN3">
        <v>0.23074526622653449</v>
      </c>
      <c r="IO3">
        <v>0.70073905251184199</v>
      </c>
      <c r="IP3">
        <v>0.58927405851148384</v>
      </c>
      <c r="IQ3">
        <v>0.65453169037539971</v>
      </c>
      <c r="IR3">
        <v>0.63925697695298012</v>
      </c>
      <c r="IS3">
        <v>0.69057730515379834</v>
      </c>
      <c r="IT3">
        <v>0.55786953998876132</v>
      </c>
      <c r="IU3">
        <v>0.2131650529421705</v>
      </c>
      <c r="IV3">
        <v>0.69219483196617859</v>
      </c>
      <c r="IW3">
        <v>0.67625995698854702</v>
      </c>
      <c r="IX3">
        <v>0.66157349947933053</v>
      </c>
      <c r="IY3">
        <v>0.46327591270374208</v>
      </c>
      <c r="IZ3">
        <v>0.49486845463072437</v>
      </c>
      <c r="JA3">
        <v>0.30826586637339309</v>
      </c>
      <c r="JB3">
        <v>0.48517856785425628</v>
      </c>
      <c r="JC3">
        <v>0.19367497851818641</v>
      </c>
      <c r="JD3">
        <v>0.26064222710999602</v>
      </c>
      <c r="JE3">
        <v>0.68173603558437401</v>
      </c>
      <c r="JF3">
        <v>0.39818342618346803</v>
      </c>
      <c r="JG3">
        <v>0.81236443885346421</v>
      </c>
      <c r="JH3">
        <v>0.33207250000243133</v>
      </c>
      <c r="JI3">
        <v>0.43101750435323333</v>
      </c>
      <c r="JJ3">
        <v>0.46116663618998149</v>
      </c>
      <c r="JK3">
        <v>0.31492365959250063</v>
      </c>
      <c r="JL3">
        <v>0.17994863700893171</v>
      </c>
      <c r="JM3">
        <v>0.36981572388698258</v>
      </c>
      <c r="JN3">
        <v>9.978022773570451E-2</v>
      </c>
      <c r="JO3">
        <v>0.30026022705422473</v>
      </c>
      <c r="JP3">
        <v>0.49169796589137837</v>
      </c>
      <c r="JQ3">
        <v>0.28860867144131858</v>
      </c>
      <c r="JR3">
        <v>7.6077895115775659E-2</v>
      </c>
      <c r="JS3">
        <v>0.26401800005833942</v>
      </c>
      <c r="JT3">
        <v>0.13218159375493821</v>
      </c>
      <c r="JU3">
        <v>0.20826331226767389</v>
      </c>
      <c r="JV3">
        <v>0.18226184862655431</v>
      </c>
      <c r="JW3">
        <v>0.2160412917439668</v>
      </c>
      <c r="JX3">
        <v>0.332145941624024</v>
      </c>
      <c r="JY3">
        <v>0.89212124147569094</v>
      </c>
      <c r="JZ3">
        <v>0.18467253825072449</v>
      </c>
      <c r="KA3">
        <v>0.47524970155846441</v>
      </c>
      <c r="KB3">
        <v>0.73175151765044344</v>
      </c>
      <c r="KC3">
        <v>0.60526946534494552</v>
      </c>
      <c r="KD3">
        <v>0.41766510457150718</v>
      </c>
      <c r="KE3">
        <v>0.29899121053764161</v>
      </c>
      <c r="KF3">
        <v>0.26434804499229192</v>
      </c>
      <c r="KG3">
        <v>0.34851157295200152</v>
      </c>
      <c r="KH3">
        <v>0.33169725541921719</v>
      </c>
      <c r="KI3">
        <v>0.29709920911124138</v>
      </c>
      <c r="KJ3">
        <v>9.8211155894090241E-2</v>
      </c>
      <c r="KK3">
        <v>2.2713861549647579E-2</v>
      </c>
      <c r="KL3">
        <f>MATCH(A3,'[1]DEMOS_from_WM_Connectome_Prj 11'!$A:$A,0)</f>
        <v>19</v>
      </c>
      <c r="KM3">
        <f>INDEX('[1]DEMOS_from_WM_Connectome_Prj 11'!$L:$L,KL3)</f>
        <v>1</v>
      </c>
      <c r="KN3">
        <v>1</v>
      </c>
      <c r="KO3">
        <f>INDEX('[1]DEMOS_from_WM_Connectome_Prj 11'!$N:$N,KL3)</f>
        <v>39</v>
      </c>
      <c r="KP3">
        <f t="shared" ref="KP3:KP66" si="0">(KO3-30)/12</f>
        <v>0.75</v>
      </c>
      <c r="KQ3">
        <f>INDEX('[1]DEMOS_from_WM_Connectome_Prj 11'!$AE:$AE,KL3)</f>
        <v>16</v>
      </c>
      <c r="KR3">
        <f t="shared" ref="KR3:KR66" si="1">KQ3</f>
        <v>16</v>
      </c>
      <c r="KS3">
        <f>MATCH(A3,'[2]BASCPR_Y6_w_AgeAtAssmnt 17NOV20'!$A:$A,0)</f>
        <v>7</v>
      </c>
      <c r="KT3">
        <f>INDEX('[2]BASCPR_Y6_w_AgeAtAssmnt 17NOV20'!$AJ:$AJ,KS3)</f>
        <v>41</v>
      </c>
      <c r="KU3">
        <f>INDEX('[2]BASCPR_Y6_w_AgeAtAssmnt 17NOV20'!$L:$L,KS3)</f>
        <v>37</v>
      </c>
    </row>
    <row r="4" spans="1:307" x14ac:dyDescent="0.35">
      <c r="A4" t="s">
        <v>9</v>
      </c>
      <c r="B4">
        <v>-0.19179279006213901</v>
      </c>
      <c r="C4">
        <v>-0.26181354842190491</v>
      </c>
      <c r="D4">
        <v>0.25752514757130412</v>
      </c>
      <c r="E4">
        <v>4.7274728741717453E-3</v>
      </c>
      <c r="F4">
        <v>-0.1022807261364755</v>
      </c>
      <c r="G4">
        <v>0.35417395725921302</v>
      </c>
      <c r="H4">
        <v>0.2228350849815641</v>
      </c>
      <c r="I4">
        <v>-2.7545516276526349E-2</v>
      </c>
      <c r="J4">
        <v>0.1237910157003395</v>
      </c>
      <c r="K4">
        <v>0.28062816076236241</v>
      </c>
      <c r="L4">
        <v>-0.1025749774645168</v>
      </c>
      <c r="M4">
        <v>0.18730928423728299</v>
      </c>
      <c r="N4">
        <v>0.14370116456985649</v>
      </c>
      <c r="O4">
        <v>9.6205156370464895E-2</v>
      </c>
      <c r="P4">
        <v>-0.42731941458703288</v>
      </c>
      <c r="Q4">
        <v>-9.0189002964163656E-2</v>
      </c>
      <c r="R4">
        <v>0.51148719024436884</v>
      </c>
      <c r="S4">
        <v>0.38145795258950138</v>
      </c>
      <c r="T4">
        <v>-6.5655299945139078E-2</v>
      </c>
      <c r="U4">
        <v>0.1888292922478827</v>
      </c>
      <c r="V4">
        <v>2.3280066291286872E-2</v>
      </c>
      <c r="W4">
        <v>-0.1274522802966831</v>
      </c>
      <c r="X4">
        <v>0.30951229762789301</v>
      </c>
      <c r="Y4">
        <v>0.25643739523164027</v>
      </c>
      <c r="Z4">
        <v>-0.22165440910145581</v>
      </c>
      <c r="AA4">
        <v>-0.31989228033419548</v>
      </c>
      <c r="AB4">
        <v>3.0542749525031661E-2</v>
      </c>
      <c r="AC4">
        <v>-4.7510814052762473E-2</v>
      </c>
      <c r="AD4">
        <v>1.0073510889124559E-2</v>
      </c>
      <c r="AE4">
        <v>-0.19556028849127441</v>
      </c>
      <c r="AF4">
        <v>0.35850766808015572</v>
      </c>
      <c r="AG4">
        <v>0.20931086561444151</v>
      </c>
      <c r="AH4">
        <v>0.13671289385856469</v>
      </c>
      <c r="AI4">
        <v>-9.0457396785925681E-4</v>
      </c>
      <c r="AJ4">
        <v>0.31699350494740353</v>
      </c>
      <c r="AK4">
        <v>2.3290971430638852E-2</v>
      </c>
      <c r="AL4">
        <v>-0.13229000799971141</v>
      </c>
      <c r="AM4">
        <v>-6.8116232837872825E-2</v>
      </c>
      <c r="AN4">
        <v>9.5533909751792656E-2</v>
      </c>
      <c r="AO4">
        <v>-0.18604955842876289</v>
      </c>
      <c r="AP4">
        <v>1.099952692002759E-2</v>
      </c>
      <c r="AQ4">
        <v>-0.12744321781456369</v>
      </c>
      <c r="AR4">
        <v>0.24813643976339059</v>
      </c>
      <c r="AS4">
        <v>-4.4501711870749798E-2</v>
      </c>
      <c r="AT4">
        <v>-0.147991925409622</v>
      </c>
      <c r="AU4">
        <v>5.7773761607754708E-2</v>
      </c>
      <c r="AV4">
        <v>0.33393526122152251</v>
      </c>
      <c r="AW4">
        <v>0.1731820544962672</v>
      </c>
      <c r="AX4">
        <v>-0.10587782993269811</v>
      </c>
      <c r="AY4">
        <v>-0.10617734166664231</v>
      </c>
      <c r="AZ4">
        <v>-6.9956938733435781E-2</v>
      </c>
      <c r="BA4">
        <v>-8.0945136343485879E-2</v>
      </c>
      <c r="BB4">
        <v>-0.23038191705584959</v>
      </c>
      <c r="BC4">
        <v>-0.29132401095828547</v>
      </c>
      <c r="BD4">
        <v>-0.15723139453945609</v>
      </c>
      <c r="BE4">
        <v>-0.17788680584409541</v>
      </c>
      <c r="BF4">
        <v>-3.9253859376455313E-2</v>
      </c>
      <c r="BG4">
        <v>4.555640120807336E-3</v>
      </c>
      <c r="BH4">
        <v>-0.10295820595540869</v>
      </c>
      <c r="BI4">
        <v>-0.12471071063753709</v>
      </c>
      <c r="BJ4">
        <v>4.8241982146103757E-2</v>
      </c>
      <c r="BK4">
        <v>-0.22664073553415021</v>
      </c>
      <c r="BL4">
        <v>8.5453307351056607E-2</v>
      </c>
      <c r="BM4">
        <v>0.25190217873584603</v>
      </c>
      <c r="BN4">
        <v>-0.17975286651586539</v>
      </c>
      <c r="BO4">
        <v>0.18125870521220391</v>
      </c>
      <c r="BP4">
        <v>-0.1164499845377869</v>
      </c>
      <c r="BQ4">
        <v>-4.7788051937074583E-2</v>
      </c>
      <c r="BR4">
        <v>0.1358345024817309</v>
      </c>
      <c r="BS4">
        <v>0.51827670664606817</v>
      </c>
      <c r="BT4">
        <v>-0.22268606167517449</v>
      </c>
      <c r="BU4">
        <v>-4.2057522787247734E-3</v>
      </c>
      <c r="BV4">
        <v>-0.14172729263847941</v>
      </c>
      <c r="BW4">
        <v>0.12908297476551439</v>
      </c>
      <c r="BX4">
        <v>-0.2828950477311214</v>
      </c>
      <c r="BY4">
        <v>-0.18572183839913081</v>
      </c>
      <c r="BZ4">
        <v>7.1797415800660458E-2</v>
      </c>
      <c r="CA4">
        <v>-9.6246087940649483E-2</v>
      </c>
      <c r="CB4">
        <v>-0.15618536107591979</v>
      </c>
      <c r="CC4">
        <v>0.1727850442745098</v>
      </c>
      <c r="CD4">
        <v>5.2930826982949153E-2</v>
      </c>
      <c r="CE4">
        <v>-0.15337476762748151</v>
      </c>
      <c r="CF4">
        <v>-0.1501271514837916</v>
      </c>
      <c r="CG4">
        <v>-0.19816850257697441</v>
      </c>
      <c r="CH4">
        <v>-3.4532444755714042E-2</v>
      </c>
      <c r="CI4">
        <v>-0.17591862235825809</v>
      </c>
      <c r="CJ4">
        <v>0.1043817913278573</v>
      </c>
      <c r="CK4">
        <v>-0.20260229229727009</v>
      </c>
      <c r="CL4">
        <v>-0.37436659867888639</v>
      </c>
      <c r="CM4">
        <v>-0.113762468611011</v>
      </c>
      <c r="CN4">
        <v>0.61661799991524624</v>
      </c>
      <c r="CO4">
        <v>0.47682693269713661</v>
      </c>
      <c r="CP4">
        <v>-0.12725009198833989</v>
      </c>
      <c r="CQ4">
        <v>5.7279848769520303E-2</v>
      </c>
      <c r="CR4">
        <v>-5.1708687211293736E-4</v>
      </c>
      <c r="CS4">
        <v>-4.0399771013909243E-2</v>
      </c>
      <c r="CT4">
        <v>-1.6131492545297329E-2</v>
      </c>
      <c r="CU4">
        <v>-6.2637594587933174E-3</v>
      </c>
      <c r="CV4">
        <v>-0.13117222337019421</v>
      </c>
      <c r="CW4">
        <v>-0.15245820483831049</v>
      </c>
      <c r="CX4">
        <v>-0.1352566127086603</v>
      </c>
      <c r="CY4">
        <v>-6.0761009793031777E-2</v>
      </c>
      <c r="CZ4">
        <v>4.2116007995358203E-2</v>
      </c>
      <c r="DA4">
        <v>-0.13539045983953971</v>
      </c>
      <c r="DB4">
        <v>0.15299171360682401</v>
      </c>
      <c r="DC4">
        <v>0.23109295748017419</v>
      </c>
      <c r="DD4">
        <v>0.23045675226150009</v>
      </c>
      <c r="DE4">
        <v>-4.1438010657613988E-2</v>
      </c>
      <c r="DF4">
        <v>0.32621776615853548</v>
      </c>
      <c r="DG4">
        <v>9.1805689639077315E-2</v>
      </c>
      <c r="DH4">
        <v>-8.0823905357655379E-2</v>
      </c>
      <c r="DI4">
        <v>-0.29561605629694898</v>
      </c>
      <c r="DJ4">
        <v>-3.574012453765318E-3</v>
      </c>
      <c r="DK4">
        <v>-0.18913860434088001</v>
      </c>
      <c r="DL4">
        <v>0.1163814981495481</v>
      </c>
      <c r="DM4">
        <v>7.6691869516434252E-2</v>
      </c>
      <c r="DN4">
        <v>0.15709455513874351</v>
      </c>
      <c r="DO4">
        <v>-0.24583990791799651</v>
      </c>
      <c r="DP4">
        <v>-6.422879769656098E-2</v>
      </c>
      <c r="DQ4">
        <v>3.736523479667242E-2</v>
      </c>
      <c r="DR4">
        <v>0.46547008220286951</v>
      </c>
      <c r="DS4">
        <v>0.37787585476101959</v>
      </c>
      <c r="DT4">
        <v>0.1720547654493858</v>
      </c>
      <c r="DU4">
        <v>-5.275686448223027E-2</v>
      </c>
      <c r="DV4">
        <v>-5.1256202677311569E-2</v>
      </c>
      <c r="DW4">
        <v>-0.36387402330763541</v>
      </c>
      <c r="DX4">
        <v>-0.24521723985249319</v>
      </c>
      <c r="DY4">
        <v>-0.19035250369291151</v>
      </c>
      <c r="DZ4">
        <v>-6.3723741710538184E-2</v>
      </c>
      <c r="EA4">
        <v>-0.1071485749049805</v>
      </c>
      <c r="EB4">
        <v>-3.9053701596953649E-2</v>
      </c>
      <c r="EC4">
        <v>-8.7970308523768415E-2</v>
      </c>
      <c r="ED4">
        <v>-8.9640161575390565E-3</v>
      </c>
      <c r="EE4">
        <v>-0.17303766611378821</v>
      </c>
      <c r="EF4">
        <v>-8.3870757986882483E-2</v>
      </c>
      <c r="EG4">
        <v>-0.1477070770229163</v>
      </c>
      <c r="EH4">
        <v>3.4516628867221948E-2</v>
      </c>
      <c r="EI4">
        <v>-0.15661378117313141</v>
      </c>
      <c r="EJ4">
        <v>0.1142803246694948</v>
      </c>
      <c r="EK4">
        <v>-3.5563960307799743E-2</v>
      </c>
      <c r="EL4">
        <v>-9.1364653386144301E-2</v>
      </c>
      <c r="EM4">
        <v>1.980357297531277E-2</v>
      </c>
      <c r="EN4">
        <v>0.21662805046641331</v>
      </c>
      <c r="EO4">
        <v>9.1101332776859167E-2</v>
      </c>
      <c r="EP4">
        <v>-0.18251573598362891</v>
      </c>
      <c r="EQ4">
        <v>-0.15742985103930851</v>
      </c>
      <c r="ER4">
        <v>-0.3541849425481054</v>
      </c>
      <c r="ES4">
        <v>0.13625299455766121</v>
      </c>
      <c r="ET4">
        <v>0.16702912396220759</v>
      </c>
      <c r="EU4">
        <v>0.56570706173888685</v>
      </c>
      <c r="EV4">
        <v>0.50935942956654068</v>
      </c>
      <c r="EW4">
        <v>0.32024516633723837</v>
      </c>
      <c r="EX4">
        <v>0.65246587027791225</v>
      </c>
      <c r="EY4">
        <v>0.42963579694679821</v>
      </c>
      <c r="EZ4">
        <v>0.25465623045246011</v>
      </c>
      <c r="FA4">
        <v>0.63105686065507138</v>
      </c>
      <c r="FB4">
        <v>0.27037424364224771</v>
      </c>
      <c r="FC4">
        <v>0.22032953810245781</v>
      </c>
      <c r="FD4">
        <v>0.61520147450883966</v>
      </c>
      <c r="FE4">
        <v>0.46745262627494372</v>
      </c>
      <c r="FF4">
        <v>0.35240781007017741</v>
      </c>
      <c r="FG4">
        <v>0.39808748255597298</v>
      </c>
      <c r="FH4">
        <v>0.42015689684301849</v>
      </c>
      <c r="FI4">
        <v>0.3599260441882064</v>
      </c>
      <c r="FJ4">
        <v>0.27666424107464521</v>
      </c>
      <c r="FK4">
        <v>0.27130543243477812</v>
      </c>
      <c r="FL4">
        <v>0.29229081831270698</v>
      </c>
      <c r="FM4">
        <v>0.65868923521124423</v>
      </c>
      <c r="FN4">
        <v>0.42301131073839421</v>
      </c>
      <c r="FO4">
        <v>0.55813398836886474</v>
      </c>
      <c r="FP4">
        <v>0.33088866211671408</v>
      </c>
      <c r="FQ4">
        <v>0.55497120647441844</v>
      </c>
      <c r="FR4">
        <v>0.52656867291737486</v>
      </c>
      <c r="FS4">
        <v>0.36354287412893987</v>
      </c>
      <c r="FT4">
        <v>0.62829832532935592</v>
      </c>
      <c r="FU4">
        <v>0.52451788686248546</v>
      </c>
      <c r="FV4">
        <v>0.34954029324816699</v>
      </c>
      <c r="FW4">
        <v>0.3379566102444308</v>
      </c>
      <c r="FX4">
        <v>0.19765759925737961</v>
      </c>
      <c r="FY4">
        <v>6.0994088671043972E-2</v>
      </c>
      <c r="FZ4">
        <v>0.44891528118553359</v>
      </c>
      <c r="GA4">
        <v>0.50067270001984765</v>
      </c>
      <c r="GB4">
        <v>0.44903091815579038</v>
      </c>
      <c r="GC4">
        <v>0.48168250900888998</v>
      </c>
      <c r="GD4">
        <v>0.60850756044151877</v>
      </c>
      <c r="GE4">
        <v>0.77374634159485545</v>
      </c>
      <c r="GF4">
        <v>0.47084838105753152</v>
      </c>
      <c r="GG4">
        <v>0.44744563525411513</v>
      </c>
      <c r="GH4">
        <v>0.19789642422611231</v>
      </c>
      <c r="GI4">
        <v>0.2953002214362318</v>
      </c>
      <c r="GJ4">
        <v>0.30854084382202152</v>
      </c>
      <c r="GK4">
        <v>0.18235569909239549</v>
      </c>
      <c r="GL4">
        <v>0.226242011038747</v>
      </c>
      <c r="GM4">
        <v>0.92884383597871722</v>
      </c>
      <c r="GN4">
        <v>0.36938160677132448</v>
      </c>
      <c r="GO4">
        <v>0.33959677872369981</v>
      </c>
      <c r="GP4">
        <v>0.66472025578676563</v>
      </c>
      <c r="GQ4">
        <v>0.19615872559939149</v>
      </c>
      <c r="GR4">
        <v>0.10631644271992401</v>
      </c>
      <c r="GS4">
        <v>0.40718703176046039</v>
      </c>
      <c r="GT4">
        <v>0.60678429790111621</v>
      </c>
      <c r="GU4">
        <v>0.28753058203062792</v>
      </c>
      <c r="GV4">
        <v>8.5936430633508087E-2</v>
      </c>
      <c r="GW4">
        <v>0.26417886730057549</v>
      </c>
      <c r="GX4">
        <v>0.1964868001829933</v>
      </c>
      <c r="GY4">
        <v>0.29427264487414018</v>
      </c>
      <c r="GZ4">
        <v>0.58548004676067378</v>
      </c>
      <c r="HA4">
        <v>0.32200897799517741</v>
      </c>
      <c r="HB4">
        <v>0.38206163981561159</v>
      </c>
      <c r="HC4">
        <v>0.1891947487296223</v>
      </c>
      <c r="HD4">
        <v>0.23364916010567721</v>
      </c>
      <c r="HE4">
        <v>0.44067362731905291</v>
      </c>
      <c r="HF4">
        <v>0.61226463210513271</v>
      </c>
      <c r="HG4">
        <v>0.27747764838303768</v>
      </c>
      <c r="HH4">
        <v>0.32777016654053648</v>
      </c>
      <c r="HI4">
        <v>0.1818859656333266</v>
      </c>
      <c r="HJ4">
        <v>0.17804447346488991</v>
      </c>
      <c r="HK4">
        <v>0.27264045607734527</v>
      </c>
      <c r="HL4">
        <v>0.45338901464620351</v>
      </c>
      <c r="HM4">
        <v>0.24486937074938511</v>
      </c>
      <c r="HN4">
        <v>0.3966356360417968</v>
      </c>
      <c r="HO4">
        <v>0.37684987500903028</v>
      </c>
      <c r="HP4">
        <v>0.58899694970484628</v>
      </c>
      <c r="HQ4">
        <v>0.30611818250454498</v>
      </c>
      <c r="HR4">
        <v>0.45157074354784948</v>
      </c>
      <c r="HS4">
        <v>0.34245202554057302</v>
      </c>
      <c r="HT4">
        <v>0.61520002863729339</v>
      </c>
      <c r="HU4">
        <v>0.27107032984925111</v>
      </c>
      <c r="HV4">
        <v>0.66509356257363739</v>
      </c>
      <c r="HW4">
        <v>0.46632069214431299</v>
      </c>
      <c r="HX4">
        <v>0.25044492220972359</v>
      </c>
      <c r="HY4">
        <v>0.4899371761789002</v>
      </c>
      <c r="HZ4">
        <v>0.58215765929442886</v>
      </c>
      <c r="IA4">
        <v>0.40109695277659718</v>
      </c>
      <c r="IB4">
        <v>0.45952638497180992</v>
      </c>
      <c r="IC4">
        <v>0.32752802320006408</v>
      </c>
      <c r="ID4">
        <v>0.48359454597822049</v>
      </c>
      <c r="IE4">
        <v>0.48763631023809401</v>
      </c>
      <c r="IF4">
        <v>9.1954024949774726E-2</v>
      </c>
      <c r="IG4">
        <v>0.23055864222409861</v>
      </c>
      <c r="IH4">
        <v>0.68920292018222851</v>
      </c>
      <c r="II4">
        <v>0.3900161070577462</v>
      </c>
      <c r="IJ4">
        <v>0.50973411640347499</v>
      </c>
      <c r="IK4">
        <v>0.42680596933014381</v>
      </c>
      <c r="IL4">
        <v>0.28290529834657357</v>
      </c>
      <c r="IM4">
        <v>0.6089715907192732</v>
      </c>
      <c r="IN4">
        <v>0.38923579468414149</v>
      </c>
      <c r="IO4">
        <v>0.35540722427288329</v>
      </c>
      <c r="IP4">
        <v>0.53741244488184259</v>
      </c>
      <c r="IQ4">
        <v>0.54411945334803735</v>
      </c>
      <c r="IR4">
        <v>0.65531866837739594</v>
      </c>
      <c r="IS4">
        <v>0.48321127623423338</v>
      </c>
      <c r="IT4">
        <v>0.48291192886970052</v>
      </c>
      <c r="IU4">
        <v>0.11064752843854971</v>
      </c>
      <c r="IV4">
        <v>0.41118634326268799</v>
      </c>
      <c r="IW4">
        <v>0.54314446177796327</v>
      </c>
      <c r="IX4">
        <v>0.4868279796327355</v>
      </c>
      <c r="IY4">
        <v>0.36134000002348932</v>
      </c>
      <c r="IZ4">
        <v>0.57157615603908185</v>
      </c>
      <c r="JA4">
        <v>0.39242510199384539</v>
      </c>
      <c r="JB4">
        <v>0.69885874308812257</v>
      </c>
      <c r="JC4">
        <v>5.5235173059716453E-2</v>
      </c>
      <c r="JD4">
        <v>0.18796558632787269</v>
      </c>
      <c r="JE4">
        <v>0.42224588234171428</v>
      </c>
      <c r="JF4">
        <v>0.52097412746073624</v>
      </c>
      <c r="JG4">
        <v>0.39721591855772231</v>
      </c>
      <c r="JH4">
        <v>0.43883946991369138</v>
      </c>
      <c r="JI4">
        <v>0.58424314265536959</v>
      </c>
      <c r="JJ4">
        <v>0.44085244846856148</v>
      </c>
      <c r="JK4">
        <v>0.15047529539473489</v>
      </c>
      <c r="JL4">
        <v>0.163521247523956</v>
      </c>
      <c r="JM4">
        <v>0.41171713839320601</v>
      </c>
      <c r="JN4">
        <v>5.4017095876544588E-2</v>
      </c>
      <c r="JO4">
        <v>0.49713777021918931</v>
      </c>
      <c r="JP4">
        <v>0.32345557582100409</v>
      </c>
      <c r="JQ4">
        <v>0.32710967293397308</v>
      </c>
      <c r="JR4">
        <v>0.14984572802404481</v>
      </c>
      <c r="JS4">
        <v>0.64623867496908649</v>
      </c>
      <c r="JT4">
        <v>0.2935567956398264</v>
      </c>
      <c r="JU4">
        <v>0.23825821359205079</v>
      </c>
      <c r="JV4">
        <v>0.26764963897641442</v>
      </c>
      <c r="JW4">
        <v>0.40261584435094599</v>
      </c>
      <c r="JX4">
        <v>0.28739731259664519</v>
      </c>
      <c r="JY4">
        <v>0.2424606930481388</v>
      </c>
      <c r="JZ4">
        <v>0.2321422534101939</v>
      </c>
      <c r="KA4">
        <v>0.34907283329040911</v>
      </c>
      <c r="KB4">
        <v>0.67291092005717368</v>
      </c>
      <c r="KC4">
        <v>0.57454264263079979</v>
      </c>
      <c r="KD4">
        <v>0.46881838680549148</v>
      </c>
      <c r="KE4">
        <v>0.23650238315333469</v>
      </c>
      <c r="KF4">
        <v>0.20033953800823551</v>
      </c>
      <c r="KG4">
        <v>0.43355198309205512</v>
      </c>
      <c r="KH4">
        <v>0.34308194785827317</v>
      </c>
      <c r="KI4">
        <v>0.36021312123510429</v>
      </c>
      <c r="KJ4">
        <v>0.39178661686312122</v>
      </c>
      <c r="KK4">
        <v>0.53500554043437742</v>
      </c>
      <c r="KL4">
        <f>MATCH(A4,'[1]DEMOS_from_WM_Connectome_Prj 11'!$A:$A,0)</f>
        <v>26</v>
      </c>
      <c r="KM4">
        <f>INDEX('[1]DEMOS_from_WM_Connectome_Prj 11'!$L:$L,KL4)</f>
        <v>1</v>
      </c>
      <c r="KN4">
        <v>1</v>
      </c>
      <c r="KO4">
        <f>INDEX('[1]DEMOS_from_WM_Connectome_Prj 11'!$N:$N,KL4)</f>
        <v>39</v>
      </c>
      <c r="KP4">
        <f t="shared" si="0"/>
        <v>0.75</v>
      </c>
      <c r="KQ4">
        <f>INDEX('[1]DEMOS_from_WM_Connectome_Prj 11'!$AE:$AE,KL4)</f>
        <v>25</v>
      </c>
      <c r="KR4">
        <f t="shared" si="1"/>
        <v>25</v>
      </c>
      <c r="KS4" t="e">
        <f>MATCH(A4,'[2]BASCPR_Y6_w_AgeAtAssmnt 17NOV20'!$A:$A,0)</f>
        <v>#N/A</v>
      </c>
      <c r="KT4" t="e">
        <f>INDEX('[2]BASCPR_Y6_w_AgeAtAssmnt 17NOV20'!$AJ:$AJ,KS4)</f>
        <v>#N/A</v>
      </c>
      <c r="KU4" t="e">
        <f>INDEX('[2]BASCPR_Y6_w_AgeAtAssmnt 17NOV20'!$L:$L,KS4)</f>
        <v>#N/A</v>
      </c>
    </row>
    <row r="5" spans="1:307" x14ac:dyDescent="0.35">
      <c r="A5" t="s">
        <v>10</v>
      </c>
      <c r="B5">
        <v>-0.17973641509575741</v>
      </c>
      <c r="C5">
        <v>-1.133959889570724E-2</v>
      </c>
      <c r="D5">
        <v>0.24044497151736691</v>
      </c>
      <c r="E5">
        <v>0.18529675693266001</v>
      </c>
      <c r="F5">
        <v>-4.6185861112746807E-2</v>
      </c>
      <c r="G5">
        <v>0.31383830184945721</v>
      </c>
      <c r="H5">
        <v>0.12685963937685571</v>
      </c>
      <c r="I5">
        <v>-0.22211539357716559</v>
      </c>
      <c r="J5">
        <v>-4.7560181690639032E-2</v>
      </c>
      <c r="K5">
        <v>-4.6919040995073491E-2</v>
      </c>
      <c r="L5">
        <v>-0.22557291715483641</v>
      </c>
      <c r="M5">
        <v>0.21051806950975821</v>
      </c>
      <c r="N5">
        <v>0.18021485137975041</v>
      </c>
      <c r="O5">
        <v>0.15259538051477481</v>
      </c>
      <c r="P5">
        <v>-0.44444738847823301</v>
      </c>
      <c r="Q5">
        <v>-0.21437508778402831</v>
      </c>
      <c r="R5">
        <v>0.42977732651848638</v>
      </c>
      <c r="S5">
        <v>0.40875188617508051</v>
      </c>
      <c r="T5">
        <v>7.8747943449737012E-2</v>
      </c>
      <c r="U5">
        <v>0.223941326668013</v>
      </c>
      <c r="V5">
        <v>-4.9927130571270517E-2</v>
      </c>
      <c r="W5">
        <v>-0.18395356349024741</v>
      </c>
      <c r="X5">
        <v>0.2995447048757871</v>
      </c>
      <c r="Y5">
        <v>0.26437684244720189</v>
      </c>
      <c r="Z5">
        <v>-0.1213514864476692</v>
      </c>
      <c r="AA5">
        <v>-0.21954343294585571</v>
      </c>
      <c r="AB5">
        <v>0.14099841788776901</v>
      </c>
      <c r="AC5">
        <v>-9.5298777008626656E-2</v>
      </c>
      <c r="AD5">
        <v>-3.2266339112153819E-2</v>
      </c>
      <c r="AE5">
        <v>-0.2352497654062273</v>
      </c>
      <c r="AF5">
        <v>0.26423801738832708</v>
      </c>
      <c r="AG5">
        <v>0.38076799473698603</v>
      </c>
      <c r="AH5">
        <v>1.7033483605872531E-2</v>
      </c>
      <c r="AI5">
        <v>-5.21210937665888E-2</v>
      </c>
      <c r="AJ5">
        <v>0.17952839882098731</v>
      </c>
      <c r="AK5">
        <v>-9.27052176401022E-2</v>
      </c>
      <c r="AL5">
        <v>1.629460356229151E-2</v>
      </c>
      <c r="AM5">
        <v>-0.10421547009306061</v>
      </c>
      <c r="AN5">
        <v>9.1244735087402828E-2</v>
      </c>
      <c r="AO5">
        <v>-0.20215717246262521</v>
      </c>
      <c r="AP5">
        <v>0.1047589838216669</v>
      </c>
      <c r="AQ5">
        <v>4.0708167656920313E-2</v>
      </c>
      <c r="AR5">
        <v>0.31712820868352909</v>
      </c>
      <c r="AS5">
        <v>-0.25900018898981658</v>
      </c>
      <c r="AT5">
        <v>-0.1682008554519572</v>
      </c>
      <c r="AU5">
        <v>-0.1444968401270568</v>
      </c>
      <c r="AV5">
        <v>0.44515377152191671</v>
      </c>
      <c r="AW5">
        <v>0.13742466265088171</v>
      </c>
      <c r="AX5">
        <v>-0.11811218770479991</v>
      </c>
      <c r="AY5">
        <v>3.752413869035065E-2</v>
      </c>
      <c r="AZ5">
        <v>-4.2753015499211067E-2</v>
      </c>
      <c r="BA5">
        <v>-0.23559268003608039</v>
      </c>
      <c r="BB5">
        <v>-0.40662884085502288</v>
      </c>
      <c r="BC5">
        <v>-0.31232186640859488</v>
      </c>
      <c r="BD5">
        <v>-0.13842888423110769</v>
      </c>
      <c r="BE5">
        <v>-5.1850849977916447E-2</v>
      </c>
      <c r="BF5">
        <v>2.9649554334018949E-2</v>
      </c>
      <c r="BG5">
        <v>0.12937600748069469</v>
      </c>
      <c r="BH5">
        <v>-0.12005614736895499</v>
      </c>
      <c r="BI5">
        <v>-4.8464031704095863E-2</v>
      </c>
      <c r="BJ5">
        <v>-9.2212922169482736E-2</v>
      </c>
      <c r="BK5">
        <v>-0.1395262993964099</v>
      </c>
      <c r="BL5">
        <v>7.5188872633906279E-2</v>
      </c>
      <c r="BM5">
        <v>0.19774959467214451</v>
      </c>
      <c r="BN5">
        <v>-0.34167860904830261</v>
      </c>
      <c r="BO5">
        <v>0.31925292827854662</v>
      </c>
      <c r="BP5">
        <v>-0.17018636854087221</v>
      </c>
      <c r="BQ5">
        <v>-0.2100820962331893</v>
      </c>
      <c r="BR5">
        <v>0.2105043699641054</v>
      </c>
      <c r="BS5">
        <v>0.32338956161706189</v>
      </c>
      <c r="BT5">
        <v>-0.25141241952462029</v>
      </c>
      <c r="BU5">
        <v>-4.7765562365427838E-2</v>
      </c>
      <c r="BV5">
        <v>-0.20652971387337299</v>
      </c>
      <c r="BW5">
        <v>-9.9756907816457963E-2</v>
      </c>
      <c r="BX5">
        <v>-0.2592731726944788</v>
      </c>
      <c r="BY5">
        <v>0.17713277595759711</v>
      </c>
      <c r="BZ5">
        <v>0.14280580849997671</v>
      </c>
      <c r="CA5">
        <v>-0.1035100626821048</v>
      </c>
      <c r="CB5">
        <v>-0.17560827772644871</v>
      </c>
      <c r="CC5">
        <v>0.39764558985679699</v>
      </c>
      <c r="CD5">
        <v>-1.514103298694147E-2</v>
      </c>
      <c r="CE5">
        <v>-0.33407556816884387</v>
      </c>
      <c r="CF5">
        <v>-2.0606381446284239E-2</v>
      </c>
      <c r="CG5">
        <v>-0.1350171379709437</v>
      </c>
      <c r="CH5">
        <v>-6.8456057616928634E-2</v>
      </c>
      <c r="CI5">
        <v>-0.17452293071794919</v>
      </c>
      <c r="CJ5">
        <v>-6.2488222039364993E-2</v>
      </c>
      <c r="CK5">
        <v>-0.1744953204217925</v>
      </c>
      <c r="CL5">
        <v>-0.18632867507624809</v>
      </c>
      <c r="CM5">
        <v>-6.3571896520941973E-2</v>
      </c>
      <c r="CN5">
        <v>0.57490744282662265</v>
      </c>
      <c r="CO5">
        <v>0.55596995823284057</v>
      </c>
      <c r="CP5">
        <v>-0.13976683792555569</v>
      </c>
      <c r="CQ5">
        <v>0.1305517895439203</v>
      </c>
      <c r="CR5">
        <v>-1.818985229752101E-3</v>
      </c>
      <c r="CS5">
        <v>-0.18119250244780011</v>
      </c>
      <c r="CT5">
        <v>8.8114235554412224E-2</v>
      </c>
      <c r="CU5">
        <v>9.7367231974947455E-3</v>
      </c>
      <c r="CV5">
        <v>-2.1232030238002238E-2</v>
      </c>
      <c r="CW5">
        <v>-9.3229749685111996E-2</v>
      </c>
      <c r="CX5">
        <v>-4.1670521420207551E-2</v>
      </c>
      <c r="CY5">
        <v>-0.15406645947099259</v>
      </c>
      <c r="CZ5">
        <v>-2.6133326796727641E-2</v>
      </c>
      <c r="DA5">
        <v>-9.8600441395756855E-2</v>
      </c>
      <c r="DB5">
        <v>0.1087838471971581</v>
      </c>
      <c r="DC5">
        <v>0.52437871488999155</v>
      </c>
      <c r="DD5">
        <v>0.14349584631340609</v>
      </c>
      <c r="DE5">
        <v>2.8580128000644581E-2</v>
      </c>
      <c r="DF5">
        <v>0.11684173938506159</v>
      </c>
      <c r="DG5">
        <v>0.14761312108352481</v>
      </c>
      <c r="DH5">
        <v>-9.1908468092856133E-3</v>
      </c>
      <c r="DI5">
        <v>-9.853938153196129E-2</v>
      </c>
      <c r="DJ5">
        <v>-1.2402235306743E-2</v>
      </c>
      <c r="DK5">
        <v>-2.049176577333256E-2</v>
      </c>
      <c r="DL5">
        <v>0.20543170773086561</v>
      </c>
      <c r="DM5">
        <v>3.4054472741390951E-2</v>
      </c>
      <c r="DN5">
        <v>0.19834491131884999</v>
      </c>
      <c r="DO5">
        <v>-0.34343307780342203</v>
      </c>
      <c r="DP5">
        <v>-0.1005395606231867</v>
      </c>
      <c r="DQ5">
        <v>-6.4485337233959328E-2</v>
      </c>
      <c r="DR5">
        <v>0.38873819014498417</v>
      </c>
      <c r="DS5">
        <v>0.22588639250113421</v>
      </c>
      <c r="DT5">
        <v>0.25374359020073572</v>
      </c>
      <c r="DU5">
        <v>-2.5488324017776561E-2</v>
      </c>
      <c r="DV5">
        <v>2.505997792954795E-2</v>
      </c>
      <c r="DW5">
        <v>-0.29003751739141892</v>
      </c>
      <c r="DX5">
        <v>-0.16807464654683099</v>
      </c>
      <c r="DY5">
        <v>-0.22540618218625699</v>
      </c>
      <c r="DZ5">
        <v>-5.037875002919634E-2</v>
      </c>
      <c r="EA5">
        <v>-7.9006138399568382E-2</v>
      </c>
      <c r="EB5">
        <v>4.9596297936050908E-2</v>
      </c>
      <c r="EC5">
        <v>-6.8559283531171245E-2</v>
      </c>
      <c r="ED5">
        <v>-3.2793580670663618E-2</v>
      </c>
      <c r="EE5">
        <v>0.17107341662807071</v>
      </c>
      <c r="EF5">
        <v>-0.1461074165284624</v>
      </c>
      <c r="EG5">
        <v>-0.25382743506502198</v>
      </c>
      <c r="EH5">
        <v>0.12450842019525141</v>
      </c>
      <c r="EI5">
        <v>-1.2814244196688309E-3</v>
      </c>
      <c r="EJ5">
        <v>-8.2962903062240301E-2</v>
      </c>
      <c r="EK5">
        <v>0.55497380439699162</v>
      </c>
      <c r="EL5">
        <v>-0.1741546943464902</v>
      </c>
      <c r="EM5">
        <v>-8.1359949969328937E-2</v>
      </c>
      <c r="EN5">
        <v>0.1636985168666063</v>
      </c>
      <c r="EO5">
        <v>0.18742218672943781</v>
      </c>
      <c r="EP5">
        <v>-0.45044470283224802</v>
      </c>
      <c r="EQ5">
        <v>3.8722416469027632E-2</v>
      </c>
      <c r="ER5">
        <v>-0.19285620045420779</v>
      </c>
      <c r="ES5">
        <v>0.14693446817656969</v>
      </c>
      <c r="ET5">
        <v>0.25277397666056378</v>
      </c>
      <c r="EU5">
        <v>0.29775671144003413</v>
      </c>
      <c r="EV5">
        <v>0.44708422581140173</v>
      </c>
      <c r="EW5">
        <v>0.29715486879266378</v>
      </c>
      <c r="EX5">
        <v>0.3561539799328633</v>
      </c>
      <c r="EY5">
        <v>0.27462457798363088</v>
      </c>
      <c r="EZ5">
        <v>0.35711187202139077</v>
      </c>
      <c r="FA5">
        <v>0.56761706952418112</v>
      </c>
      <c r="FB5">
        <v>0.28064592997665122</v>
      </c>
      <c r="FC5">
        <v>0.26214895596083598</v>
      </c>
      <c r="FD5">
        <v>0.25145560461895677</v>
      </c>
      <c r="FE5">
        <v>0.40457457207948178</v>
      </c>
      <c r="FF5">
        <v>0.5071017525050866</v>
      </c>
      <c r="FG5">
        <v>0.61899481308207327</v>
      </c>
      <c r="FH5">
        <v>0.48924814908931602</v>
      </c>
      <c r="FI5">
        <v>0.39674057337909557</v>
      </c>
      <c r="FJ5">
        <v>0.23981169590796339</v>
      </c>
      <c r="FK5">
        <v>0.49725299034354392</v>
      </c>
      <c r="FL5">
        <v>0.41410602925516249</v>
      </c>
      <c r="FM5">
        <v>0.68227849072298741</v>
      </c>
      <c r="FN5">
        <v>0.41657504333892148</v>
      </c>
      <c r="FO5">
        <v>0.47775784987275299</v>
      </c>
      <c r="FP5">
        <v>0.41275801879807028</v>
      </c>
      <c r="FQ5">
        <v>0.79206823154754769</v>
      </c>
      <c r="FR5">
        <v>0.34699588122751618</v>
      </c>
      <c r="FS5">
        <v>0.63835637608618256</v>
      </c>
      <c r="FT5">
        <v>0.61181622756020837</v>
      </c>
      <c r="FU5">
        <v>0.43366175098658072</v>
      </c>
      <c r="FV5">
        <v>0.27088643240661292</v>
      </c>
      <c r="FW5">
        <v>0.5742895994336471</v>
      </c>
      <c r="FX5">
        <v>0.58844833992413959</v>
      </c>
      <c r="FY5">
        <v>0.14217891133361571</v>
      </c>
      <c r="FZ5">
        <v>0.4735034207979435</v>
      </c>
      <c r="GA5">
        <v>0.3912413814485235</v>
      </c>
      <c r="GB5">
        <v>0.32618287175854588</v>
      </c>
      <c r="GC5">
        <v>0.29472850748336321</v>
      </c>
      <c r="GD5">
        <v>0.43810387646734222</v>
      </c>
      <c r="GE5">
        <v>0.41270617950094418</v>
      </c>
      <c r="GF5">
        <v>0.58952405448326406</v>
      </c>
      <c r="GG5">
        <v>0.34186413049164982</v>
      </c>
      <c r="GH5">
        <v>0.29486664297703358</v>
      </c>
      <c r="GI5">
        <v>0.47788855838392008</v>
      </c>
      <c r="GJ5">
        <v>0.34139048144037998</v>
      </c>
      <c r="GK5">
        <v>5.2198544685013309E-2</v>
      </c>
      <c r="GL5">
        <v>0.1893075408771647</v>
      </c>
      <c r="GM5">
        <v>0.28878130170166327</v>
      </c>
      <c r="GN5">
        <v>0.33883418305733942</v>
      </c>
      <c r="GO5">
        <v>0.35628060391653271</v>
      </c>
      <c r="GP5">
        <v>0.35887523704866459</v>
      </c>
      <c r="GQ5">
        <v>0.24405159343488531</v>
      </c>
      <c r="GR5">
        <v>6.2115214489604477E-2</v>
      </c>
      <c r="GS5">
        <v>0.37759851133517741</v>
      </c>
      <c r="GT5">
        <v>0.30681775675017858</v>
      </c>
      <c r="GU5">
        <v>0.2860180939689615</v>
      </c>
      <c r="GV5">
        <v>0.1135561267975136</v>
      </c>
      <c r="GW5">
        <v>0.44413437800744598</v>
      </c>
      <c r="GX5">
        <v>0.30499016370883908</v>
      </c>
      <c r="GY5">
        <v>0.42773362059891812</v>
      </c>
      <c r="GZ5">
        <v>0.25140751762467889</v>
      </c>
      <c r="HA5">
        <v>0.3141477788817626</v>
      </c>
      <c r="HB5">
        <v>0.30500270824043019</v>
      </c>
      <c r="HC5">
        <v>0.26888439507734291</v>
      </c>
      <c r="HD5">
        <v>0.3087746894268697</v>
      </c>
      <c r="HE5">
        <v>0.30621709088642618</v>
      </c>
      <c r="HF5">
        <v>0.30723650696411831</v>
      </c>
      <c r="HG5">
        <v>0.38977386847964052</v>
      </c>
      <c r="HH5">
        <v>0.39032497375876918</v>
      </c>
      <c r="HI5">
        <v>0.137458414939643</v>
      </c>
      <c r="HJ5">
        <v>0.18133549789038719</v>
      </c>
      <c r="HK5">
        <v>0.46918032718894809</v>
      </c>
      <c r="HL5">
        <v>0.65938230327698011</v>
      </c>
      <c r="HM5">
        <v>0.20829548977012929</v>
      </c>
      <c r="HN5">
        <v>0.27022335642493778</v>
      </c>
      <c r="HO5">
        <v>0.17454626310570931</v>
      </c>
      <c r="HP5">
        <v>0.26150952372460651</v>
      </c>
      <c r="HQ5">
        <v>8.0885944943576926E-2</v>
      </c>
      <c r="HR5">
        <v>0.23267588738954381</v>
      </c>
      <c r="HS5">
        <v>0.18840490406109009</v>
      </c>
      <c r="HT5">
        <v>0.44624741559728298</v>
      </c>
      <c r="HU5">
        <v>0.409147401433548</v>
      </c>
      <c r="HV5">
        <v>0.39373157018142901</v>
      </c>
      <c r="HW5">
        <v>0.55736210927617502</v>
      </c>
      <c r="HX5">
        <v>0.35748719990814609</v>
      </c>
      <c r="HY5">
        <v>0.33550992965936582</v>
      </c>
      <c r="HZ5">
        <v>0.45054134063336471</v>
      </c>
      <c r="IA5">
        <v>0.2195155337697049</v>
      </c>
      <c r="IB5">
        <v>0.605553713140488</v>
      </c>
      <c r="IC5">
        <v>0.47708823076795548</v>
      </c>
      <c r="ID5">
        <v>0.66591864019369162</v>
      </c>
      <c r="IE5">
        <v>0.57447253241058294</v>
      </c>
      <c r="IF5">
        <v>0.12559029556613491</v>
      </c>
      <c r="IG5">
        <v>0.26139060756170612</v>
      </c>
      <c r="IH5">
        <v>0.14196824963998431</v>
      </c>
      <c r="II5">
        <v>0.46658091164489529</v>
      </c>
      <c r="IJ5">
        <v>0.37865037279326602</v>
      </c>
      <c r="IK5">
        <v>0.35924677106271907</v>
      </c>
      <c r="IL5">
        <v>5.8170981309983438E-2</v>
      </c>
      <c r="IM5">
        <v>0.563134786403368</v>
      </c>
      <c r="IN5">
        <v>0.57484668444346376</v>
      </c>
      <c r="IO5">
        <v>0.65230270562341097</v>
      </c>
      <c r="IP5">
        <v>0.83140508614502329</v>
      </c>
      <c r="IQ5">
        <v>0.36757730818660922</v>
      </c>
      <c r="IR5">
        <v>0.37268704570038491</v>
      </c>
      <c r="IS5">
        <v>0.83056275488525644</v>
      </c>
      <c r="IT5">
        <v>1.133403736304591</v>
      </c>
      <c r="IU5">
        <v>0.27363256788738421</v>
      </c>
      <c r="IV5">
        <v>0.3422740301520189</v>
      </c>
      <c r="IW5">
        <v>0.2402310322864607</v>
      </c>
      <c r="IX5">
        <v>0.52924035712864526</v>
      </c>
      <c r="IY5">
        <v>0.32673995680079931</v>
      </c>
      <c r="IZ5">
        <v>0.44515549810869692</v>
      </c>
      <c r="JA5">
        <v>0.31975286095720862</v>
      </c>
      <c r="JB5">
        <v>0.86274712431349276</v>
      </c>
      <c r="JC5">
        <v>0.32520166505992643</v>
      </c>
      <c r="JD5">
        <v>0.1695636677931894</v>
      </c>
      <c r="JE5">
        <v>0.59672301946485784</v>
      </c>
      <c r="JF5">
        <v>0.43832372472948422</v>
      </c>
      <c r="JG5">
        <v>0.17542757776489251</v>
      </c>
      <c r="JH5">
        <v>0.1124799158414055</v>
      </c>
      <c r="JI5">
        <v>0.36399936289658619</v>
      </c>
      <c r="JJ5">
        <v>0.3117663580256938</v>
      </c>
      <c r="JK5">
        <v>0.1156805331246747</v>
      </c>
      <c r="JL5">
        <v>0.16994884371246741</v>
      </c>
      <c r="JM5">
        <v>0.76584503186424191</v>
      </c>
      <c r="JN5">
        <v>0.1102311324593301</v>
      </c>
      <c r="JO5">
        <v>0.57135779836047584</v>
      </c>
      <c r="JP5">
        <v>0.2660366818222154</v>
      </c>
      <c r="JQ5">
        <v>0.41567749703122669</v>
      </c>
      <c r="JR5">
        <v>0.26341316240756019</v>
      </c>
      <c r="JS5">
        <v>0.4120172577976613</v>
      </c>
      <c r="JT5">
        <v>0.28981084974141152</v>
      </c>
      <c r="JU5">
        <v>0.31985318985577621</v>
      </c>
      <c r="JV5">
        <v>4.1150201217223001E-2</v>
      </c>
      <c r="JW5">
        <v>0.54182455203834534</v>
      </c>
      <c r="JX5">
        <v>0.21162223012962961</v>
      </c>
      <c r="JY5">
        <v>0.20641973416343709</v>
      </c>
      <c r="JZ5">
        <v>0.27531732155407268</v>
      </c>
      <c r="KA5">
        <v>0.62917556575327138</v>
      </c>
      <c r="KB5">
        <v>0.40829934891912362</v>
      </c>
      <c r="KC5">
        <v>0.4845611969582948</v>
      </c>
      <c r="KD5">
        <v>0.13434942663892019</v>
      </c>
      <c r="KE5">
        <v>0.13104729307432419</v>
      </c>
      <c r="KF5">
        <v>0.18609141042572749</v>
      </c>
      <c r="KG5">
        <v>0.29581686273953628</v>
      </c>
      <c r="KH5">
        <v>0.36568903347914411</v>
      </c>
      <c r="KI5">
        <v>0.17607592953540299</v>
      </c>
      <c r="KJ5">
        <v>0.3158686185415569</v>
      </c>
      <c r="KK5">
        <v>0.42228720819521209</v>
      </c>
      <c r="KL5">
        <f>MATCH(A5,'[1]DEMOS_from_WM_Connectome_Prj 11'!$A:$A,0)</f>
        <v>35</v>
      </c>
      <c r="KM5">
        <f>INDEX('[1]DEMOS_from_WM_Connectome_Prj 11'!$L:$L,KL5)</f>
        <v>1</v>
      </c>
      <c r="KN5">
        <v>1</v>
      </c>
      <c r="KO5">
        <f>INDEX('[1]DEMOS_from_WM_Connectome_Prj 11'!$N:$N,KL5)</f>
        <v>34</v>
      </c>
      <c r="KP5">
        <f t="shared" si="0"/>
        <v>0.33333333333333331</v>
      </c>
      <c r="KQ5">
        <f>INDEX('[1]DEMOS_from_WM_Connectome_Prj 11'!$AE:$AE,KL5)</f>
        <v>10</v>
      </c>
      <c r="KR5">
        <f t="shared" si="1"/>
        <v>10</v>
      </c>
      <c r="KS5">
        <f>MATCH(A5,'[2]BASCPR_Y6_w_AgeAtAssmnt 17NOV20'!$A:$A,0)</f>
        <v>10</v>
      </c>
      <c r="KT5">
        <f>INDEX('[2]BASCPR_Y6_w_AgeAtAssmnt 17NOV20'!$AJ:$AJ,KS5)</f>
        <v>67</v>
      </c>
      <c r="KU5">
        <f>INDEX('[2]BASCPR_Y6_w_AgeAtAssmnt 17NOV20'!$L:$L,KS5)</f>
        <v>69</v>
      </c>
    </row>
    <row r="6" spans="1:307" x14ac:dyDescent="0.35">
      <c r="A6" t="s">
        <v>11</v>
      </c>
      <c r="B6">
        <v>-5.886130737360773E-2</v>
      </c>
      <c r="C6">
        <v>0.13434063683271821</v>
      </c>
      <c r="D6">
        <v>0.29977309036009969</v>
      </c>
      <c r="E6">
        <v>0.14426400230851999</v>
      </c>
      <c r="F6">
        <v>-0.15210005412779329</v>
      </c>
      <c r="G6">
        <v>0.28928245900609928</v>
      </c>
      <c r="H6">
        <v>0.29721137831478073</v>
      </c>
      <c r="I6">
        <v>0.1029578675003537</v>
      </c>
      <c r="J6">
        <v>0.31598818388471722</v>
      </c>
      <c r="K6">
        <v>0.37447771069202562</v>
      </c>
      <c r="L6">
        <v>7.3671884111051522E-2</v>
      </c>
      <c r="M6">
        <v>0.26250264632204062</v>
      </c>
      <c r="N6">
        <v>0.23121954078184029</v>
      </c>
      <c r="O6">
        <v>0.18844959187630889</v>
      </c>
      <c r="P6">
        <v>-0.169190329069457</v>
      </c>
      <c r="Q6">
        <v>-6.0982796636408487E-2</v>
      </c>
      <c r="R6">
        <v>0.6311330208516176</v>
      </c>
      <c r="S6">
        <v>0.53731534044586904</v>
      </c>
      <c r="T6">
        <v>0.18823066218533971</v>
      </c>
      <c r="U6">
        <v>0.33049937125049311</v>
      </c>
      <c r="V6">
        <v>0.154325949341346</v>
      </c>
      <c r="W6">
        <v>-0.10497539380719</v>
      </c>
      <c r="X6">
        <v>0.36214539512068811</v>
      </c>
      <c r="Y6">
        <v>0.40052096896656653</v>
      </c>
      <c r="Z6">
        <v>-7.4411279597615065E-2</v>
      </c>
      <c r="AA6">
        <v>-0.17534087658556999</v>
      </c>
      <c r="AB6">
        <v>0.14591404306629641</v>
      </c>
      <c r="AC6">
        <v>0.120806647631134</v>
      </c>
      <c r="AD6">
        <v>0.34658874220334868</v>
      </c>
      <c r="AE6">
        <v>-0.1690010132064752</v>
      </c>
      <c r="AF6">
        <v>0.37781069180592142</v>
      </c>
      <c r="AG6">
        <v>0.34632596414607358</v>
      </c>
      <c r="AH6">
        <v>0.31858435336034191</v>
      </c>
      <c r="AI6">
        <v>0.22057920690259289</v>
      </c>
      <c r="AJ6">
        <v>0.2368219128777109</v>
      </c>
      <c r="AK6">
        <v>0.11448227721504239</v>
      </c>
      <c r="AL6">
        <v>9.0649741752307333E-2</v>
      </c>
      <c r="AM6">
        <v>0.1047806415021675</v>
      </c>
      <c r="AN6">
        <v>3.7412348432070093E-2</v>
      </c>
      <c r="AO6">
        <v>-1.282894987789018E-2</v>
      </c>
      <c r="AP6">
        <v>0.1497226403023868</v>
      </c>
      <c r="AQ6">
        <v>0.37612221767849491</v>
      </c>
      <c r="AR6">
        <v>0.2833456324999174</v>
      </c>
      <c r="AS6">
        <v>0.16769359586502541</v>
      </c>
      <c r="AT6">
        <v>0.1134488491051231</v>
      </c>
      <c r="AU6">
        <v>6.4497620638592768E-3</v>
      </c>
      <c r="AV6">
        <v>0.34647600847988119</v>
      </c>
      <c r="AW6">
        <v>0.23686870284282849</v>
      </c>
      <c r="AX6">
        <v>4.1660696656609097E-2</v>
      </c>
      <c r="AY6">
        <v>6.0134486160590139E-3</v>
      </c>
      <c r="AZ6">
        <v>0.21078455511963209</v>
      </c>
      <c r="BA6">
        <v>-5.0889190248301963E-2</v>
      </c>
      <c r="BB6">
        <v>-0.12871233176200139</v>
      </c>
      <c r="BC6">
        <v>-0.27895782879619202</v>
      </c>
      <c r="BD6">
        <v>0.2484443191333093</v>
      </c>
      <c r="BE6">
        <v>-6.432229452293603E-2</v>
      </c>
      <c r="BF6">
        <v>5.1217792124103927E-2</v>
      </c>
      <c r="BG6">
        <v>0.19278761846757481</v>
      </c>
      <c r="BH6">
        <v>3.895250216939472E-2</v>
      </c>
      <c r="BI6">
        <v>0.19219896843259779</v>
      </c>
      <c r="BJ6">
        <v>9.3750584713243823E-2</v>
      </c>
      <c r="BK6">
        <v>-6.6960602480882869E-2</v>
      </c>
      <c r="BL6">
        <v>0.2016475428950586</v>
      </c>
      <c r="BM6">
        <v>0.26053645537780401</v>
      </c>
      <c r="BN6">
        <v>-0.1363747988172479</v>
      </c>
      <c r="BO6">
        <v>0.27841279278795561</v>
      </c>
      <c r="BP6">
        <v>-3.205354858206011E-2</v>
      </c>
      <c r="BQ6">
        <v>-7.3031730552668428E-3</v>
      </c>
      <c r="BR6">
        <v>0.29441644975279629</v>
      </c>
      <c r="BS6">
        <v>0.33013676959828642</v>
      </c>
      <c r="BT6">
        <v>-6.402336346692783E-2</v>
      </c>
      <c r="BU6">
        <v>0.1902234110421209</v>
      </c>
      <c r="BV6">
        <v>-8.8689906764178206E-2</v>
      </c>
      <c r="BW6">
        <v>0.26098538519817249</v>
      </c>
      <c r="BX6">
        <v>3.6322780239095957E-2</v>
      </c>
      <c r="BY6">
        <v>0.14447649790845779</v>
      </c>
      <c r="BZ6">
        <v>0.28853024273508943</v>
      </c>
      <c r="CA6">
        <v>-0.1129611259861969</v>
      </c>
      <c r="CB6">
        <v>-3.2821759940790951E-2</v>
      </c>
      <c r="CC6">
        <v>0.63112705427556781</v>
      </c>
      <c r="CD6">
        <v>0.18980231900158359</v>
      </c>
      <c r="CE6">
        <v>2.5548439327442551E-2</v>
      </c>
      <c r="CF6">
        <v>0.37432083418504281</v>
      </c>
      <c r="CG6">
        <v>4.2547363640849538E-2</v>
      </c>
      <c r="CH6">
        <v>0.102929500807095</v>
      </c>
      <c r="CI6">
        <v>-4.2115977979184871E-2</v>
      </c>
      <c r="CJ6">
        <v>0.15677486081629749</v>
      </c>
      <c r="CK6">
        <v>-0.10077264736479701</v>
      </c>
      <c r="CL6">
        <v>-9.9926218429141178E-2</v>
      </c>
      <c r="CM6">
        <v>6.8375792493797993E-2</v>
      </c>
      <c r="CN6">
        <v>0.65713878536235415</v>
      </c>
      <c r="CO6">
        <v>0.52642260788025208</v>
      </c>
      <c r="CP6">
        <v>3.5989927800679437E-2</v>
      </c>
      <c r="CQ6">
        <v>0.28306878599521118</v>
      </c>
      <c r="CR6">
        <v>0.17141454635679981</v>
      </c>
      <c r="CS6">
        <v>2.872374863691696E-2</v>
      </c>
      <c r="CT6">
        <v>0.15467785676827181</v>
      </c>
      <c r="CU6">
        <v>0.19475917855804309</v>
      </c>
      <c r="CV6">
        <v>7.7247570723896208E-2</v>
      </c>
      <c r="CW6">
        <v>-0.1042656479282071</v>
      </c>
      <c r="CX6">
        <v>-1.501156214293098E-2</v>
      </c>
      <c r="CY6">
        <v>8.7705260023267728E-2</v>
      </c>
      <c r="CZ6">
        <v>0.19919064257902491</v>
      </c>
      <c r="DA6">
        <v>6.2816887137915556E-2</v>
      </c>
      <c r="DB6">
        <v>0.32800598848830143</v>
      </c>
      <c r="DC6">
        <v>0.23259302629509979</v>
      </c>
      <c r="DD6">
        <v>0.29674006386298812</v>
      </c>
      <c r="DE6">
        <v>0.1422220888017118</v>
      </c>
      <c r="DF6">
        <v>0.23017996796515369</v>
      </c>
      <c r="DG6">
        <v>0.13616986588523219</v>
      </c>
      <c r="DH6">
        <v>3.7760276446346268E-2</v>
      </c>
      <c r="DI6">
        <v>-8.186535989189081E-2</v>
      </c>
      <c r="DJ6">
        <v>2.953112935329005E-2</v>
      </c>
      <c r="DK6">
        <v>8.1458599566604617E-2</v>
      </c>
      <c r="DL6">
        <v>0.18888830389158229</v>
      </c>
      <c r="DM6">
        <v>0.16716834824787469</v>
      </c>
      <c r="DN6">
        <v>0.29875076991854171</v>
      </c>
      <c r="DO6">
        <v>2.8180260221364328E-3</v>
      </c>
      <c r="DP6">
        <v>0.1594018044655521</v>
      </c>
      <c r="DQ6">
        <v>0.13452770985417239</v>
      </c>
      <c r="DR6">
        <v>0.3404324815782751</v>
      </c>
      <c r="DS6">
        <v>0.34464783015404671</v>
      </c>
      <c r="DT6">
        <v>0.1293072698693756</v>
      </c>
      <c r="DU6">
        <v>1.296583654616335E-2</v>
      </c>
      <c r="DV6">
        <v>4.0412096749172573E-2</v>
      </c>
      <c r="DW6">
        <v>-0.1008436888626791</v>
      </c>
      <c r="DX6">
        <v>2.2988643267613851E-2</v>
      </c>
      <c r="DY6">
        <v>-0.20428317010216479</v>
      </c>
      <c r="DZ6">
        <v>-5.7375281385019461E-2</v>
      </c>
      <c r="EA6">
        <v>-4.7737962671278611E-2</v>
      </c>
      <c r="EB6">
        <v>-7.5608748594340414E-2</v>
      </c>
      <c r="EC6">
        <v>0.19920079733975199</v>
      </c>
      <c r="ED6">
        <v>-1.603480393781909E-2</v>
      </c>
      <c r="EE6">
        <v>0.16805965270055381</v>
      </c>
      <c r="EF6">
        <v>-5.739253445400383E-4</v>
      </c>
      <c r="EG6">
        <v>-0.1618679963349248</v>
      </c>
      <c r="EH6">
        <v>0.1186435422231831</v>
      </c>
      <c r="EI6">
        <v>0.2261662004832454</v>
      </c>
      <c r="EJ6">
        <v>0.16581833791547099</v>
      </c>
      <c r="EK6">
        <v>0.3779065573165159</v>
      </c>
      <c r="EL6">
        <v>1.8957185574234758E-2</v>
      </c>
      <c r="EM6">
        <v>5.4285937585630828E-2</v>
      </c>
      <c r="EN6">
        <v>0.27887196295427907</v>
      </c>
      <c r="EO6">
        <v>0.27838577630289169</v>
      </c>
      <c r="EP6">
        <v>-0.16654844568609059</v>
      </c>
      <c r="EQ6">
        <v>0.13669707082688201</v>
      </c>
      <c r="ER6">
        <v>-0.18398334206226469</v>
      </c>
      <c r="ES6">
        <v>0.1660419420328674</v>
      </c>
      <c r="ET6">
        <v>0.37986499587786049</v>
      </c>
      <c r="EU6">
        <v>0.40501125405058658</v>
      </c>
      <c r="EV6">
        <v>0.34053479506915008</v>
      </c>
      <c r="EW6">
        <v>0.42410430634742702</v>
      </c>
      <c r="EX6">
        <v>0.40734662781663739</v>
      </c>
      <c r="EY6">
        <v>0.3506408199303096</v>
      </c>
      <c r="EZ6">
        <v>0.60499801540720644</v>
      </c>
      <c r="FA6">
        <v>0.52703403815971073</v>
      </c>
      <c r="FB6">
        <v>0.4451110069816534</v>
      </c>
      <c r="FC6">
        <v>0.34789626081024561</v>
      </c>
      <c r="FD6">
        <v>0.5788517185925719</v>
      </c>
      <c r="FE6">
        <v>0.53382632520215023</v>
      </c>
      <c r="FF6">
        <v>0.57667773246216958</v>
      </c>
      <c r="FG6">
        <v>0.43584569653224281</v>
      </c>
      <c r="FH6">
        <v>0.38318821243272289</v>
      </c>
      <c r="FI6">
        <v>0.41607729482807071</v>
      </c>
      <c r="FJ6">
        <v>0.31958204488002062</v>
      </c>
      <c r="FK6">
        <v>0.70225638990243766</v>
      </c>
      <c r="FL6">
        <v>0.6024007714226316</v>
      </c>
      <c r="FM6">
        <v>0.57412497628959136</v>
      </c>
      <c r="FN6">
        <v>0.46230690751044562</v>
      </c>
      <c r="FO6">
        <v>0.63332299503571687</v>
      </c>
      <c r="FP6">
        <v>0.33448818843234951</v>
      </c>
      <c r="FQ6">
        <v>0.72995054701562412</v>
      </c>
      <c r="FR6">
        <v>0.48834681382924378</v>
      </c>
      <c r="FS6">
        <v>0.34410214906672798</v>
      </c>
      <c r="FT6">
        <v>0.42002358564034342</v>
      </c>
      <c r="FU6">
        <v>0.66804073057141011</v>
      </c>
      <c r="FV6">
        <v>0.35135010672786771</v>
      </c>
      <c r="FW6">
        <v>0.93837478458163404</v>
      </c>
      <c r="FX6">
        <v>0.6936913769807096</v>
      </c>
      <c r="FY6">
        <v>0.19509100547518271</v>
      </c>
      <c r="FZ6">
        <v>0.56921081198975898</v>
      </c>
      <c r="GA6">
        <v>0.645434779690089</v>
      </c>
      <c r="GB6">
        <v>0.35000740057786028</v>
      </c>
      <c r="GC6">
        <v>0.36114088315040432</v>
      </c>
      <c r="GD6">
        <v>0.41117720114740669</v>
      </c>
      <c r="GE6">
        <v>0.38513706063781072</v>
      </c>
      <c r="GF6">
        <v>0.44305950331601462</v>
      </c>
      <c r="GG6">
        <v>0.19076294076846351</v>
      </c>
      <c r="GH6">
        <v>0.42267045211854071</v>
      </c>
      <c r="GI6">
        <v>0.70972536729218516</v>
      </c>
      <c r="GJ6">
        <v>0.40328796234901287</v>
      </c>
      <c r="GK6">
        <v>0.15465522417236899</v>
      </c>
      <c r="GL6">
        <v>0.32391328863750418</v>
      </c>
      <c r="GM6">
        <v>0.62458292766785317</v>
      </c>
      <c r="GN6">
        <v>0.60380900514056934</v>
      </c>
      <c r="GO6">
        <v>0.32744186557070359</v>
      </c>
      <c r="GP6">
        <v>0.5278674903637387</v>
      </c>
      <c r="GQ6">
        <v>0.21507031440613911</v>
      </c>
      <c r="GR6">
        <v>0.2967548541316975</v>
      </c>
      <c r="GS6">
        <v>0.30309942071915169</v>
      </c>
      <c r="GT6">
        <v>0.52049812342142177</v>
      </c>
      <c r="GU6">
        <v>0.32548986216922571</v>
      </c>
      <c r="GV6">
        <v>0.17922159082692399</v>
      </c>
      <c r="GW6">
        <v>0.51539113630879441</v>
      </c>
      <c r="GX6">
        <v>0.11398185145011019</v>
      </c>
      <c r="GY6">
        <v>0.31103661717080477</v>
      </c>
      <c r="GZ6">
        <v>0.32288876014945123</v>
      </c>
      <c r="HA6">
        <v>0.31862238488636219</v>
      </c>
      <c r="HB6">
        <v>0.58063821220234801</v>
      </c>
      <c r="HC6">
        <v>0.16550755932508579</v>
      </c>
      <c r="HD6">
        <v>0.18837907579304991</v>
      </c>
      <c r="HE6">
        <v>0.29082093419244498</v>
      </c>
      <c r="HF6">
        <v>1.014564637919263</v>
      </c>
      <c r="HG6">
        <v>0.524438951149647</v>
      </c>
      <c r="HH6">
        <v>0.51266636424382606</v>
      </c>
      <c r="HI6">
        <v>0.18608452494081071</v>
      </c>
      <c r="HJ6">
        <v>0.46547143375949701</v>
      </c>
      <c r="HK6">
        <v>0.57725886840500784</v>
      </c>
      <c r="HL6">
        <v>0.7500513511699074</v>
      </c>
      <c r="HM6">
        <v>0.15355235121382971</v>
      </c>
      <c r="HN6">
        <v>0.39981574748191517</v>
      </c>
      <c r="HO6">
        <v>0.39703148305468022</v>
      </c>
      <c r="HP6">
        <v>0.3905793445657072</v>
      </c>
      <c r="HQ6">
        <v>0.61274913220816007</v>
      </c>
      <c r="HR6">
        <v>0.61124497507125852</v>
      </c>
      <c r="HS6">
        <v>0.54080023098786545</v>
      </c>
      <c r="HT6">
        <v>0.48695064803978388</v>
      </c>
      <c r="HU6">
        <v>0.28213103328493039</v>
      </c>
      <c r="HV6">
        <v>0.63807165965089441</v>
      </c>
      <c r="HW6">
        <v>0.52686069502033439</v>
      </c>
      <c r="HX6">
        <v>0.24930271207758661</v>
      </c>
      <c r="HY6">
        <v>0.52865184541736276</v>
      </c>
      <c r="HZ6">
        <v>0.70346095953524368</v>
      </c>
      <c r="IA6">
        <v>0.49948588290151968</v>
      </c>
      <c r="IB6">
        <v>0.59453659277366477</v>
      </c>
      <c r="IC6">
        <v>0.3654665788315371</v>
      </c>
      <c r="ID6">
        <v>0.6691402055559168</v>
      </c>
      <c r="IE6">
        <v>0.43233866085239808</v>
      </c>
      <c r="IF6">
        <v>0.34165601472738411</v>
      </c>
      <c r="IG6">
        <v>0.55886637225388336</v>
      </c>
      <c r="IH6">
        <v>0.5477462996710456</v>
      </c>
      <c r="II6">
        <v>0.63473197928399361</v>
      </c>
      <c r="IJ6">
        <v>0.50889047617011696</v>
      </c>
      <c r="IK6">
        <v>0.56487473541463751</v>
      </c>
      <c r="IL6">
        <v>0.34287806810276861</v>
      </c>
      <c r="IM6">
        <v>0.67509725620967664</v>
      </c>
      <c r="IN6">
        <v>0.4995650000678229</v>
      </c>
      <c r="IO6">
        <v>0.62912368094291948</v>
      </c>
      <c r="IP6">
        <v>0.61954146314148639</v>
      </c>
      <c r="IQ6">
        <v>0.8032082608303428</v>
      </c>
      <c r="IR6">
        <v>0.59367624702229205</v>
      </c>
      <c r="IS6">
        <v>1.0020851978872649</v>
      </c>
      <c r="IT6">
        <v>0.43140516377836841</v>
      </c>
      <c r="IU6">
        <v>3.3084660373899233E-2</v>
      </c>
      <c r="IV6">
        <v>0.66981149178308286</v>
      </c>
      <c r="IW6">
        <v>0.72289176901715013</v>
      </c>
      <c r="IX6">
        <v>0.59670771614943696</v>
      </c>
      <c r="IY6">
        <v>0.54760009563390522</v>
      </c>
      <c r="IZ6">
        <v>0.49013676092299702</v>
      </c>
      <c r="JA6">
        <v>0.54684970580352399</v>
      </c>
      <c r="JB6">
        <v>0.18845614687456949</v>
      </c>
      <c r="JC6">
        <v>0.40706717929879149</v>
      </c>
      <c r="JD6">
        <v>0.27866353947066791</v>
      </c>
      <c r="JE6">
        <v>0.7404937740325459</v>
      </c>
      <c r="JF6">
        <v>0.43745541423327522</v>
      </c>
      <c r="JG6">
        <v>0.61404585358519459</v>
      </c>
      <c r="JH6">
        <v>0.6053600843142265</v>
      </c>
      <c r="JI6">
        <v>1.0329494287271539</v>
      </c>
      <c r="JJ6">
        <v>0.55449187634649943</v>
      </c>
      <c r="JK6">
        <v>0.25271801681092659</v>
      </c>
      <c r="JL6">
        <v>0.23160999794256751</v>
      </c>
      <c r="JM6">
        <v>0.30213697546466872</v>
      </c>
      <c r="JN6">
        <v>0.1263753467507005</v>
      </c>
      <c r="JO6">
        <v>0.53544673670716658</v>
      </c>
      <c r="JP6">
        <v>0.42653969523750379</v>
      </c>
      <c r="JQ6">
        <v>0.27876474043294341</v>
      </c>
      <c r="JR6">
        <v>0.18261754074862729</v>
      </c>
      <c r="JS6">
        <v>0.32653407950400182</v>
      </c>
      <c r="JT6">
        <v>0.15829659698310139</v>
      </c>
      <c r="JU6">
        <v>0.31181342237138743</v>
      </c>
      <c r="JV6">
        <v>0.38934100476545241</v>
      </c>
      <c r="JW6">
        <v>0.48214116842363219</v>
      </c>
      <c r="JX6">
        <v>0.45650745266390158</v>
      </c>
      <c r="JY6">
        <v>0.13207659368913771</v>
      </c>
      <c r="JZ6">
        <v>0.12734480848948901</v>
      </c>
      <c r="KA6">
        <v>0.32268332413110717</v>
      </c>
      <c r="KB6">
        <v>0.63961380022620506</v>
      </c>
      <c r="KC6">
        <v>0.23892369164093749</v>
      </c>
      <c r="KD6">
        <v>0.40946587509261168</v>
      </c>
      <c r="KE6">
        <v>0.26511650481748461</v>
      </c>
      <c r="KF6">
        <v>9.0941049014119785E-2</v>
      </c>
      <c r="KG6">
        <v>0.17417111679244021</v>
      </c>
      <c r="KH6">
        <v>0.44608955851415227</v>
      </c>
      <c r="KI6">
        <v>0.51014713982012749</v>
      </c>
      <c r="KJ6">
        <v>0.26263447560859587</v>
      </c>
      <c r="KK6">
        <v>0.6702068340795142</v>
      </c>
      <c r="KL6">
        <f>MATCH(A6,'[1]DEMOS_from_WM_Connectome_Prj 11'!$A:$A,0)</f>
        <v>39</v>
      </c>
      <c r="KM6">
        <f>INDEX('[1]DEMOS_from_WM_Connectome_Prj 11'!$L:$L,KL6)</f>
        <v>1</v>
      </c>
      <c r="KN6">
        <v>1</v>
      </c>
      <c r="KO6">
        <f>INDEX('[1]DEMOS_from_WM_Connectome_Prj 11'!$N:$N,KL6)</f>
        <v>37</v>
      </c>
      <c r="KP6">
        <f t="shared" si="0"/>
        <v>0.58333333333333337</v>
      </c>
      <c r="KQ6">
        <f>INDEX('[1]DEMOS_from_WM_Connectome_Prj 11'!$AE:$AE,KL6)</f>
        <v>14</v>
      </c>
      <c r="KR6">
        <f t="shared" si="1"/>
        <v>14</v>
      </c>
      <c r="KS6" t="e">
        <f>MATCH(A6,'[2]BASCPR_Y6_w_AgeAtAssmnt 17NOV20'!$A:$A,0)</f>
        <v>#N/A</v>
      </c>
      <c r="KT6" t="e">
        <f>INDEX('[2]BASCPR_Y6_w_AgeAtAssmnt 17NOV20'!$AJ:$AJ,KS6)</f>
        <v>#N/A</v>
      </c>
      <c r="KU6" t="e">
        <f>INDEX('[2]BASCPR_Y6_w_AgeAtAssmnt 17NOV20'!$L:$L,KS6)</f>
        <v>#N/A</v>
      </c>
    </row>
    <row r="7" spans="1:307" x14ac:dyDescent="0.35">
      <c r="A7" t="s">
        <v>12</v>
      </c>
      <c r="B7">
        <v>-4.8587501040167069E-2</v>
      </c>
      <c r="C7">
        <v>-6.9954757776406806E-2</v>
      </c>
      <c r="D7">
        <v>0.27640886952473981</v>
      </c>
      <c r="E7">
        <v>6.6682536245390223E-2</v>
      </c>
      <c r="F7">
        <v>-9.0047933199345565E-2</v>
      </c>
      <c r="G7">
        <v>0.18899820692139721</v>
      </c>
      <c r="H7">
        <v>0.13881049225514869</v>
      </c>
      <c r="I7">
        <v>-0.17358364974017529</v>
      </c>
      <c r="J7">
        <v>9.1557267525803177E-2</v>
      </c>
      <c r="K7">
        <v>-2.9638030136869501E-2</v>
      </c>
      <c r="L7">
        <v>4.5411832491256472E-2</v>
      </c>
      <c r="M7">
        <v>0.1048407561559386</v>
      </c>
      <c r="N7">
        <v>0.20669890112166731</v>
      </c>
      <c r="O7">
        <v>0.12916780760270721</v>
      </c>
      <c r="P7">
        <v>-0.38277934185018841</v>
      </c>
      <c r="Q7">
        <v>-0.27542805751123162</v>
      </c>
      <c r="R7">
        <v>0.59641233576255204</v>
      </c>
      <c r="S7">
        <v>0.61456058523064372</v>
      </c>
      <c r="T7">
        <v>0.11415549364295061</v>
      </c>
      <c r="U7">
        <v>0.11973343547879441</v>
      </c>
      <c r="V7">
        <v>-2.1383946376932309E-2</v>
      </c>
      <c r="W7">
        <v>-4.6169089863943753E-2</v>
      </c>
      <c r="X7">
        <v>0.187901447033372</v>
      </c>
      <c r="Y7">
        <v>0.39254892993635693</v>
      </c>
      <c r="Z7">
        <v>-0.33466468150910411</v>
      </c>
      <c r="AA7">
        <v>-0.27479346032631669</v>
      </c>
      <c r="AB7">
        <v>2.1346432435691121E-2</v>
      </c>
      <c r="AC7">
        <v>-1.265057061660735E-2</v>
      </c>
      <c r="AD7">
        <v>-1.3529962503200821E-2</v>
      </c>
      <c r="AE7">
        <v>-0.38845297330161638</v>
      </c>
      <c r="AF7">
        <v>0.24396457518944181</v>
      </c>
      <c r="AG7">
        <v>-9.4064798407830275E-2</v>
      </c>
      <c r="AH7">
        <v>0.17614933602903379</v>
      </c>
      <c r="AI7">
        <v>0.1115924094272109</v>
      </c>
      <c r="AJ7">
        <v>0.27738192735704531</v>
      </c>
      <c r="AK7">
        <v>-8.1524149226339215E-2</v>
      </c>
      <c r="AL7">
        <v>0.1070776394215001</v>
      </c>
      <c r="AM7">
        <v>4.1364594095167913E-2</v>
      </c>
      <c r="AN7">
        <v>0.19827127573910761</v>
      </c>
      <c r="AO7">
        <v>-0.2019987494647395</v>
      </c>
      <c r="AP7">
        <v>5.5494252344413082E-2</v>
      </c>
      <c r="AQ7">
        <v>4.3584292251282131E-2</v>
      </c>
      <c r="AR7">
        <v>0.28651467064503089</v>
      </c>
      <c r="AS7">
        <v>8.8580908460840213E-3</v>
      </c>
      <c r="AT7">
        <v>-0.1843197576252085</v>
      </c>
      <c r="AU7">
        <v>-0.1038169731139891</v>
      </c>
      <c r="AV7">
        <v>0.2930132843788833</v>
      </c>
      <c r="AW7">
        <v>0.17716722850972741</v>
      </c>
      <c r="AX7">
        <v>0.49030840747610283</v>
      </c>
      <c r="AY7">
        <v>8.8338288848759383E-2</v>
      </c>
      <c r="AZ7">
        <v>-3.9660560856019877E-2</v>
      </c>
      <c r="BA7">
        <v>-0.2484139514475607</v>
      </c>
      <c r="BB7">
        <v>-0.2021861539039744</v>
      </c>
      <c r="BC7">
        <v>-0.249811953984695</v>
      </c>
      <c r="BD7">
        <v>-0.17516760350450239</v>
      </c>
      <c r="BE7">
        <v>-0.30004085143525749</v>
      </c>
      <c r="BF7">
        <v>9.9291950860272093E-2</v>
      </c>
      <c r="BG7">
        <v>0.1404746469070681</v>
      </c>
      <c r="BH7">
        <v>-4.0995144267358057E-2</v>
      </c>
      <c r="BI7">
        <v>-0.15254395793728581</v>
      </c>
      <c r="BJ7">
        <v>0.1239617682880378</v>
      </c>
      <c r="BK7">
        <v>-0.21846040840970241</v>
      </c>
      <c r="BL7">
        <v>0.20293684320327349</v>
      </c>
      <c r="BM7">
        <v>0.24543454200493831</v>
      </c>
      <c r="BN7">
        <v>-0.1938326627620954</v>
      </c>
      <c r="BO7">
        <v>0.3048819233554374</v>
      </c>
      <c r="BP7">
        <v>-0.1157846066503965</v>
      </c>
      <c r="BQ7">
        <v>-0.18773299766822321</v>
      </c>
      <c r="BR7">
        <v>3.1098062776007799E-2</v>
      </c>
      <c r="BS7">
        <v>0.28564916414610247</v>
      </c>
      <c r="BT7">
        <v>-0.39930758048976922</v>
      </c>
      <c r="BU7">
        <v>2.906336183607372E-2</v>
      </c>
      <c r="BV7">
        <v>-4.9025599672210207E-2</v>
      </c>
      <c r="BW7">
        <v>-1.668949681968801E-2</v>
      </c>
      <c r="BX7">
        <v>-0.24757059591642611</v>
      </c>
      <c r="BY7">
        <v>0.14635008568404939</v>
      </c>
      <c r="BZ7">
        <v>0.16987098044481591</v>
      </c>
      <c r="CA7">
        <v>-0.2371151853617319</v>
      </c>
      <c r="CB7">
        <v>-6.9338198274141005E-2</v>
      </c>
      <c r="CC7">
        <v>0.31151700571775681</v>
      </c>
      <c r="CD7">
        <v>-6.6959919192109973E-2</v>
      </c>
      <c r="CE7">
        <v>-0.41023793494777122</v>
      </c>
      <c r="CF7">
        <v>-0.20474234420024301</v>
      </c>
      <c r="CG7">
        <v>8.0499543967575971E-3</v>
      </c>
      <c r="CH7">
        <v>2.5457972192912681E-3</v>
      </c>
      <c r="CI7">
        <v>-0.28374254700622309</v>
      </c>
      <c r="CJ7">
        <v>0.117074164607595</v>
      </c>
      <c r="CK7">
        <v>-0.18112772641415439</v>
      </c>
      <c r="CL7">
        <v>-0.1382472778863171</v>
      </c>
      <c r="CM7">
        <v>-0.15192899030766099</v>
      </c>
      <c r="CN7">
        <v>0.39046652746713101</v>
      </c>
      <c r="CO7">
        <v>0.39275694901617458</v>
      </c>
      <c r="CP7">
        <v>-7.9543086111137251E-2</v>
      </c>
      <c r="CQ7">
        <v>0.1291904870997764</v>
      </c>
      <c r="CR7">
        <v>0.22871051674000051</v>
      </c>
      <c r="CS7">
        <v>-5.9492299845931962E-2</v>
      </c>
      <c r="CT7">
        <v>9.947572626598844E-2</v>
      </c>
      <c r="CU7">
        <v>0.25377506556773821</v>
      </c>
      <c r="CV7">
        <v>-0.13664625598121541</v>
      </c>
      <c r="CW7">
        <v>-0.10166725694358569</v>
      </c>
      <c r="CX7">
        <v>-7.568669650348947E-2</v>
      </c>
      <c r="CY7">
        <v>1.757408512856218E-3</v>
      </c>
      <c r="CZ7">
        <v>3.13697395214807E-3</v>
      </c>
      <c r="DA7">
        <v>-0.20766693846870549</v>
      </c>
      <c r="DB7">
        <v>0.27359414125917653</v>
      </c>
      <c r="DC7">
        <v>0.35257777882760272</v>
      </c>
      <c r="DD7">
        <v>0.2424206151162506</v>
      </c>
      <c r="DE7">
        <v>-2.6594934467194301E-2</v>
      </c>
      <c r="DF7">
        <v>0.1061792809736144</v>
      </c>
      <c r="DG7">
        <v>0.1040234534378808</v>
      </c>
      <c r="DH7">
        <v>0.12284425797626811</v>
      </c>
      <c r="DI7">
        <v>-9.0107354500457371E-2</v>
      </c>
      <c r="DJ7">
        <v>-4.6447761718275693E-3</v>
      </c>
      <c r="DK7">
        <v>-0.1975296096510322</v>
      </c>
      <c r="DL7">
        <v>0.2030535196784431</v>
      </c>
      <c r="DM7">
        <v>5.2017745082044708E-3</v>
      </c>
      <c r="DN7">
        <v>0.28949936072582211</v>
      </c>
      <c r="DO7">
        <v>-0.12930162785024771</v>
      </c>
      <c r="DP7">
        <v>-9.193184123135878E-2</v>
      </c>
      <c r="DQ7">
        <v>-3.8424518359024377E-2</v>
      </c>
      <c r="DR7">
        <v>0.16636752045919229</v>
      </c>
      <c r="DS7">
        <v>0.1583635724140896</v>
      </c>
      <c r="DT7">
        <v>4.988200161357792E-2</v>
      </c>
      <c r="DU7">
        <v>0.37293385731770429</v>
      </c>
      <c r="DV7">
        <v>6.1727821793605031E-2</v>
      </c>
      <c r="DW7">
        <v>-0.1665591035099214</v>
      </c>
      <c r="DX7">
        <v>3.734939593250397E-2</v>
      </c>
      <c r="DY7">
        <v>-0.23192260357895411</v>
      </c>
      <c r="DZ7">
        <v>0.26493305367481917</v>
      </c>
      <c r="EA7">
        <v>-0.3363216065646244</v>
      </c>
      <c r="EB7">
        <v>-9.8222831282084089E-2</v>
      </c>
      <c r="EC7">
        <v>-2.6370621473407629E-2</v>
      </c>
      <c r="ED7">
        <v>5.3691911460371562E-2</v>
      </c>
      <c r="EE7">
        <v>-0.14713859641856139</v>
      </c>
      <c r="EF7">
        <v>-3.3048936990118127E-2</v>
      </c>
      <c r="EG7">
        <v>-1.208515639039387E-2</v>
      </c>
      <c r="EH7">
        <v>0.19778019819211601</v>
      </c>
      <c r="EI7">
        <v>0.14257547439039581</v>
      </c>
      <c r="EJ7">
        <v>1.9869891576345781E-2</v>
      </c>
      <c r="EK7">
        <v>0.2286307677026311</v>
      </c>
      <c r="EL7">
        <v>-6.5151576236200714E-2</v>
      </c>
      <c r="EM7">
        <v>-6.6093836816676346E-3</v>
      </c>
      <c r="EN7">
        <v>0.2109604817956923</v>
      </c>
      <c r="EO7">
        <v>0.2235283189435224</v>
      </c>
      <c r="EP7">
        <v>-0.33275864691524898</v>
      </c>
      <c r="EQ7">
        <v>-0.15951217469519399</v>
      </c>
      <c r="ER7">
        <v>-0.19214954969271239</v>
      </c>
      <c r="ES7">
        <v>0.1124999927287136</v>
      </c>
      <c r="ET7">
        <v>0.4120305520105586</v>
      </c>
      <c r="EU7">
        <v>0.49520964879904761</v>
      </c>
      <c r="EV7">
        <v>0.49881670473564987</v>
      </c>
      <c r="EW7">
        <v>0.15226826893530271</v>
      </c>
      <c r="EX7">
        <v>0.63283468004370458</v>
      </c>
      <c r="EY7">
        <v>0.28576565083542421</v>
      </c>
      <c r="EZ7">
        <v>0.32177552523182579</v>
      </c>
      <c r="FA7">
        <v>0.42478160778751028</v>
      </c>
      <c r="FB7">
        <v>0.43577734480119801</v>
      </c>
      <c r="FC7">
        <v>0.45936554834846061</v>
      </c>
      <c r="FD7">
        <v>0.34746952500582251</v>
      </c>
      <c r="FE7">
        <v>0.1972760359940828</v>
      </c>
      <c r="FF7">
        <v>0.45166418076040371</v>
      </c>
      <c r="FG7">
        <v>0.59723713937295098</v>
      </c>
      <c r="FH7">
        <v>0.5395401489414946</v>
      </c>
      <c r="FI7">
        <v>0.39431866526023218</v>
      </c>
      <c r="FJ7">
        <v>0.24267723463311811</v>
      </c>
      <c r="FK7">
        <v>0.48834423402478971</v>
      </c>
      <c r="FL7">
        <v>0.50800697105054993</v>
      </c>
      <c r="FM7">
        <v>0.33312606920528309</v>
      </c>
      <c r="FN7">
        <v>0.49200713810507413</v>
      </c>
      <c r="FO7">
        <v>0.77927543802337551</v>
      </c>
      <c r="FP7">
        <v>0.54532548029545203</v>
      </c>
      <c r="FQ7">
        <v>0.96378464529146368</v>
      </c>
      <c r="FR7">
        <v>0.57522232730445655</v>
      </c>
      <c r="FS7">
        <v>0.46299696376812188</v>
      </c>
      <c r="FT7">
        <v>0.91037072606864555</v>
      </c>
      <c r="FU7">
        <v>0.5141945582891061</v>
      </c>
      <c r="FV7">
        <v>0.37388829182164712</v>
      </c>
      <c r="FW7">
        <v>0.47340534846726412</v>
      </c>
      <c r="FX7">
        <v>0.44929416564389563</v>
      </c>
      <c r="FY7">
        <v>0.15397262242477519</v>
      </c>
      <c r="FZ7">
        <v>0.51489512689746342</v>
      </c>
      <c r="GA7">
        <v>0.54210001191595869</v>
      </c>
      <c r="GB7">
        <v>0.57583706744407481</v>
      </c>
      <c r="GC7">
        <v>0.38876872282667679</v>
      </c>
      <c r="GD7">
        <v>0.43073602194066601</v>
      </c>
      <c r="GE7">
        <v>0.26451061070287601</v>
      </c>
      <c r="GF7">
        <v>0.43135855235023007</v>
      </c>
      <c r="GG7">
        <v>8.9268302161181465E-2</v>
      </c>
      <c r="GH7">
        <v>0.21649945776940771</v>
      </c>
      <c r="GI7">
        <v>0.43110174370584831</v>
      </c>
      <c r="GJ7">
        <v>0.36292000664662422</v>
      </c>
      <c r="GK7">
        <v>0.19836862287698109</v>
      </c>
      <c r="GL7">
        <v>0.19885788329813051</v>
      </c>
      <c r="GM7">
        <v>0.5742341543521079</v>
      </c>
      <c r="GN7">
        <v>0.64184299927845156</v>
      </c>
      <c r="GO7">
        <v>0.36566429455660948</v>
      </c>
      <c r="GP7">
        <v>0.54938291412538753</v>
      </c>
      <c r="GQ7">
        <v>6.509628227102883E-2</v>
      </c>
      <c r="GR7">
        <v>0.17853665139911989</v>
      </c>
      <c r="GS7">
        <v>0.41170767077343767</v>
      </c>
      <c r="GT7">
        <v>0.5325032582977296</v>
      </c>
      <c r="GU7">
        <v>0.45415207614818259</v>
      </c>
      <c r="GV7">
        <v>0.26900344698027939</v>
      </c>
      <c r="GW7">
        <v>0.28928941240301431</v>
      </c>
      <c r="GX7">
        <v>0.30836096466192531</v>
      </c>
      <c r="GY7">
        <v>0.3597258437167028</v>
      </c>
      <c r="GZ7">
        <v>0.25613967777603319</v>
      </c>
      <c r="HA7">
        <v>0.36946599876322678</v>
      </c>
      <c r="HB7">
        <v>0.3622057088449544</v>
      </c>
      <c r="HC7">
        <v>0.2565439777599115</v>
      </c>
      <c r="HD7">
        <v>0.72305050323175191</v>
      </c>
      <c r="HE7">
        <v>0.4840730386511416</v>
      </c>
      <c r="HF7">
        <v>0.52226981871888156</v>
      </c>
      <c r="HG7">
        <v>0.39127538600860801</v>
      </c>
      <c r="HH7">
        <v>0.39262717135643121</v>
      </c>
      <c r="HI7">
        <v>0.38790458948903661</v>
      </c>
      <c r="HJ7">
        <v>0.1761094202970987</v>
      </c>
      <c r="HK7">
        <v>0.37965127727361481</v>
      </c>
      <c r="HL7">
        <v>0.59613405862300684</v>
      </c>
      <c r="HM7">
        <v>4.7142003500158243E-2</v>
      </c>
      <c r="HN7">
        <v>0.41282363041037351</v>
      </c>
      <c r="HO7">
        <v>7.1151603191164897E-2</v>
      </c>
      <c r="HP7">
        <v>0.26865180161469498</v>
      </c>
      <c r="HQ7">
        <v>0.50761547128989526</v>
      </c>
      <c r="HR7">
        <v>0.41669089722301528</v>
      </c>
      <c r="HS7">
        <v>0.31296267253664611</v>
      </c>
      <c r="HT7">
        <v>0.77847277749552779</v>
      </c>
      <c r="HU7">
        <v>0.15114365945992789</v>
      </c>
      <c r="HV7">
        <v>0.70384507876474345</v>
      </c>
      <c r="HW7">
        <v>0.70053361816654169</v>
      </c>
      <c r="HX7">
        <v>0.53747026949501131</v>
      </c>
      <c r="HY7">
        <v>0.80584152384522101</v>
      </c>
      <c r="HZ7">
        <v>0.77301976729249833</v>
      </c>
      <c r="IA7">
        <v>0.45769005879468128</v>
      </c>
      <c r="IB7">
        <v>0.53648356875630365</v>
      </c>
      <c r="IC7">
        <v>0.50045542671678422</v>
      </c>
      <c r="ID7">
        <v>0.53155549320843853</v>
      </c>
      <c r="IE7">
        <v>0.59583739433815019</v>
      </c>
      <c r="IF7">
        <v>0.35986865287594688</v>
      </c>
      <c r="IG7">
        <v>0.4629507040971188</v>
      </c>
      <c r="IH7">
        <v>0.49039592453768299</v>
      </c>
      <c r="II7">
        <v>0.25353390345182619</v>
      </c>
      <c r="IJ7">
        <v>0.31953908837390538</v>
      </c>
      <c r="IK7">
        <v>0.50632502199095564</v>
      </c>
      <c r="IL7">
        <v>0.38242391226625178</v>
      </c>
      <c r="IM7">
        <v>0.46568283575367642</v>
      </c>
      <c r="IN7">
        <v>0.48642594272593243</v>
      </c>
      <c r="IO7">
        <v>0.32051489751393869</v>
      </c>
      <c r="IP7">
        <v>0.51717236478624207</v>
      </c>
      <c r="IQ7">
        <v>0.88179268353137052</v>
      </c>
      <c r="IR7">
        <v>0.60303779529966883</v>
      </c>
      <c r="IS7">
        <v>0.51588072597820711</v>
      </c>
      <c r="IT7">
        <v>0.4724956750525694</v>
      </c>
      <c r="IU7">
        <v>0.54173155889229707</v>
      </c>
      <c r="IV7">
        <v>0.3754324339147222</v>
      </c>
      <c r="IW7">
        <v>0.69909738334580873</v>
      </c>
      <c r="IX7">
        <v>0.65903906998396256</v>
      </c>
      <c r="IY7">
        <v>0.39403740466456189</v>
      </c>
      <c r="IZ7">
        <v>0.51925185661033169</v>
      </c>
      <c r="JA7">
        <v>0.41946922856567609</v>
      </c>
      <c r="JB7">
        <v>0.95825800525236127</v>
      </c>
      <c r="JC7">
        <v>0.34441481687320769</v>
      </c>
      <c r="JD7">
        <v>0.18410564852868461</v>
      </c>
      <c r="JE7">
        <v>0.82355618970414879</v>
      </c>
      <c r="JF7">
        <v>0.4836814888400045</v>
      </c>
      <c r="JG7">
        <v>0.47310807538110289</v>
      </c>
      <c r="JH7">
        <v>0.39002795228678461</v>
      </c>
      <c r="JI7">
        <v>0.41449812568590161</v>
      </c>
      <c r="JJ7">
        <v>0.71806863158921841</v>
      </c>
      <c r="JK7">
        <v>0.16376224900311531</v>
      </c>
      <c r="JL7">
        <v>0.17248887129329821</v>
      </c>
      <c r="JM7">
        <v>0.1236299467122912</v>
      </c>
      <c r="JN7">
        <v>7.1910329818047555E-2</v>
      </c>
      <c r="JO7">
        <v>0.72435956247918443</v>
      </c>
      <c r="JP7">
        <v>0.30669712683428813</v>
      </c>
      <c r="JQ7">
        <v>0.46827884380012319</v>
      </c>
      <c r="JR7">
        <v>-4.6437699179520814E-3</v>
      </c>
      <c r="JS7">
        <v>0.25603924917320858</v>
      </c>
      <c r="JT7">
        <v>0.35675450223631072</v>
      </c>
      <c r="JU7">
        <v>0.14111880612527411</v>
      </c>
      <c r="JV7">
        <v>0.22429633608992239</v>
      </c>
      <c r="JW7">
        <v>0.2443064383462753</v>
      </c>
      <c r="JX7">
        <v>0.14330979941869321</v>
      </c>
      <c r="JY7">
        <v>0.1040312853861096</v>
      </c>
      <c r="JZ7">
        <v>0.1144718908067065</v>
      </c>
      <c r="KA7">
        <v>0.32096840798516452</v>
      </c>
      <c r="KB7">
        <v>1.1088603371049821</v>
      </c>
      <c r="KC7">
        <v>0.50862762555626984</v>
      </c>
      <c r="KD7">
        <v>0.87982543077902675</v>
      </c>
      <c r="KE7">
        <v>0.33476086289408041</v>
      </c>
      <c r="KF7">
        <v>0.1618729902756792</v>
      </c>
      <c r="KG7">
        <v>0.1279823112353809</v>
      </c>
      <c r="KH7">
        <v>0.9027671224799253</v>
      </c>
      <c r="KI7">
        <v>0.10044963828171</v>
      </c>
      <c r="KJ7">
        <v>0.76921358023008612</v>
      </c>
      <c r="KK7">
        <v>0.38389962998479937</v>
      </c>
      <c r="KL7">
        <f>MATCH(A7,'[1]DEMOS_from_WM_Connectome_Prj 11'!$A:$A,0)</f>
        <v>41</v>
      </c>
      <c r="KM7">
        <f>INDEX('[1]DEMOS_from_WM_Connectome_Prj 11'!$L:$L,KL7)</f>
        <v>1</v>
      </c>
      <c r="KN7">
        <v>1</v>
      </c>
      <c r="KO7">
        <f>INDEX('[1]DEMOS_from_WM_Connectome_Prj 11'!$N:$N,KL7)</f>
        <v>39</v>
      </c>
      <c r="KP7">
        <f t="shared" si="0"/>
        <v>0.75</v>
      </c>
      <c r="KQ7">
        <f>INDEX('[1]DEMOS_from_WM_Connectome_Prj 11'!$AE:$AE,KL7)</f>
        <v>18</v>
      </c>
      <c r="KR7">
        <f t="shared" si="1"/>
        <v>18</v>
      </c>
      <c r="KS7">
        <f>MATCH(A7,'[2]BASCPR_Y6_w_AgeAtAssmnt 17NOV20'!$A:$A,0)</f>
        <v>12</v>
      </c>
      <c r="KT7">
        <f>INDEX('[2]BASCPR_Y6_w_AgeAtAssmnt 17NOV20'!$AJ:$AJ,KS7)</f>
        <v>46</v>
      </c>
      <c r="KU7">
        <f>INDEX('[2]BASCPR_Y6_w_AgeAtAssmnt 17NOV20'!$L:$L,KS7)</f>
        <v>46</v>
      </c>
    </row>
    <row r="8" spans="1:307" x14ac:dyDescent="0.35">
      <c r="A8" t="s">
        <v>13</v>
      </c>
      <c r="B8">
        <v>-0.17838628821050451</v>
      </c>
      <c r="C8">
        <v>5.8417389194680203E-2</v>
      </c>
      <c r="D8">
        <v>0.29192885023262583</v>
      </c>
      <c r="E8">
        <v>7.0420227809905533E-2</v>
      </c>
      <c r="F8">
        <v>-0.1512789007455588</v>
      </c>
      <c r="G8">
        <v>0.22873870073703259</v>
      </c>
      <c r="H8">
        <v>0.161351241950517</v>
      </c>
      <c r="I8">
        <v>-0.24698811377770771</v>
      </c>
      <c r="J8">
        <v>8.5043747518646517E-2</v>
      </c>
      <c r="K8">
        <v>0.33432055384818038</v>
      </c>
      <c r="L8">
        <v>-8.8416011683923212E-2</v>
      </c>
      <c r="M8">
        <v>0.1600698957369526</v>
      </c>
      <c r="N8">
        <v>0.28903595953493788</v>
      </c>
      <c r="O8">
        <v>0.1715771797280565</v>
      </c>
      <c r="P8">
        <v>-0.2170529542710207</v>
      </c>
      <c r="Q8">
        <v>-4.2096812680876283E-2</v>
      </c>
      <c r="R8">
        <v>0.60474455685714446</v>
      </c>
      <c r="S8">
        <v>0.3747752950276142</v>
      </c>
      <c r="T8">
        <v>0.14569313473875989</v>
      </c>
      <c r="U8">
        <v>0.18591227332512111</v>
      </c>
      <c r="V8">
        <v>3.8367787187622682E-2</v>
      </c>
      <c r="W8">
        <v>-0.103565971196125</v>
      </c>
      <c r="X8">
        <v>0.25839663294614162</v>
      </c>
      <c r="Y8">
        <v>0.33681021497274449</v>
      </c>
      <c r="Z8">
        <v>-0.19175711867869991</v>
      </c>
      <c r="AA8">
        <v>-0.26725865627840162</v>
      </c>
      <c r="AB8">
        <v>0.1245488027963069</v>
      </c>
      <c r="AC8">
        <v>-3.3938090240557273E-2</v>
      </c>
      <c r="AD8">
        <v>0.1526132304227312</v>
      </c>
      <c r="AE8">
        <v>-0.2438246299268205</v>
      </c>
      <c r="AF8">
        <v>0.56046941984176679</v>
      </c>
      <c r="AG8">
        <v>0.92477713817446205</v>
      </c>
      <c r="AH8">
        <v>0.18089560393034129</v>
      </c>
      <c r="AI8">
        <v>8.2320969736782157E-2</v>
      </c>
      <c r="AJ8">
        <v>0.19674659092683641</v>
      </c>
      <c r="AK8">
        <v>-3.3663141927349427E-2</v>
      </c>
      <c r="AL8">
        <v>-3.4157700581003203E-2</v>
      </c>
      <c r="AM8">
        <v>7.8127384170423309E-3</v>
      </c>
      <c r="AN8">
        <v>0.44271565505408578</v>
      </c>
      <c r="AO8">
        <v>-0.37043119001135572</v>
      </c>
      <c r="AP8">
        <v>1.5579982348810081E-2</v>
      </c>
      <c r="AQ8">
        <v>-6.1405881993784828E-2</v>
      </c>
      <c r="AR8">
        <v>0.21133190403530799</v>
      </c>
      <c r="AS8">
        <v>-0.1051379965221368</v>
      </c>
      <c r="AT8">
        <v>-0.1180573737433581</v>
      </c>
      <c r="AU8">
        <v>-6.6795393689274007E-3</v>
      </c>
      <c r="AV8">
        <v>0.19098098022456569</v>
      </c>
      <c r="AW8">
        <v>0.3435655004391911</v>
      </c>
      <c r="AX8">
        <v>4.6284093323452069E-3</v>
      </c>
      <c r="AY8">
        <v>0.51998009803097522</v>
      </c>
      <c r="AZ8">
        <v>-9.1565186577869495E-2</v>
      </c>
      <c r="BA8">
        <v>-0.23530433442158949</v>
      </c>
      <c r="BB8">
        <v>-0.12834704509416259</v>
      </c>
      <c r="BC8">
        <v>-0.24245425073755419</v>
      </c>
      <c r="BD8">
        <v>4.2156257867673068E-2</v>
      </c>
      <c r="BE8">
        <v>-0.1867620414544322</v>
      </c>
      <c r="BF8">
        <v>-4.1881509610622203E-2</v>
      </c>
      <c r="BG8">
        <v>2.7815851948308049E-2</v>
      </c>
      <c r="BH8">
        <v>-4.314327491108827E-2</v>
      </c>
      <c r="BI8">
        <v>-4.5558078996352343E-2</v>
      </c>
      <c r="BJ8">
        <v>2.769491986717032E-2</v>
      </c>
      <c r="BK8">
        <v>-3.2614393612284687E-2</v>
      </c>
      <c r="BL8">
        <v>0.46896579856106102</v>
      </c>
      <c r="BM8">
        <v>0.28836958360760512</v>
      </c>
      <c r="BN8">
        <v>-0.28127979777821038</v>
      </c>
      <c r="BO8">
        <v>0.28255284951175108</v>
      </c>
      <c r="BP8">
        <v>-0.20053289358603421</v>
      </c>
      <c r="BQ8">
        <v>-5.3618588723389538E-2</v>
      </c>
      <c r="BR8">
        <v>0.20363438714807119</v>
      </c>
      <c r="BS8">
        <v>0.37322161465363313</v>
      </c>
      <c r="BT8">
        <v>-0.15264494646229609</v>
      </c>
      <c r="BU8">
        <v>4.1668921985363983E-2</v>
      </c>
      <c r="BV8">
        <v>-0.12647692658959181</v>
      </c>
      <c r="BW8">
        <v>-3.1340598178668522E-3</v>
      </c>
      <c r="BX8">
        <v>2.8871140125158009E-2</v>
      </c>
      <c r="BY8">
        <v>5.9875105377592552E-2</v>
      </c>
      <c r="BZ8">
        <v>0.1664056300082736</v>
      </c>
      <c r="CA8">
        <v>-0.14259251841345</v>
      </c>
      <c r="CB8">
        <v>-6.0239472103425618E-2</v>
      </c>
      <c r="CC8">
        <v>0.40288130898733349</v>
      </c>
      <c r="CD8">
        <v>-4.4360056484137773E-2</v>
      </c>
      <c r="CE8">
        <v>-0.14044685860611411</v>
      </c>
      <c r="CF8">
        <v>9.7764090291997174E-2</v>
      </c>
      <c r="CG8">
        <v>-3.4965114973222633E-2</v>
      </c>
      <c r="CH8">
        <v>-5.2794447584537441E-2</v>
      </c>
      <c r="CI8">
        <v>-8.0566818754459479E-2</v>
      </c>
      <c r="CJ8">
        <v>7.3998470472243838E-2</v>
      </c>
      <c r="CK8">
        <v>-4.9096238051087322E-2</v>
      </c>
      <c r="CL8">
        <v>-5.8567645893207843E-2</v>
      </c>
      <c r="CM8">
        <v>6.7551906580620491E-2</v>
      </c>
      <c r="CN8">
        <v>0.45120699693585148</v>
      </c>
      <c r="CO8">
        <v>0.44899466567033008</v>
      </c>
      <c r="CP8">
        <v>-9.6710542164724078E-2</v>
      </c>
      <c r="CQ8">
        <v>0.13530841727541201</v>
      </c>
      <c r="CR8">
        <v>0.1536705107567824</v>
      </c>
      <c r="CS8">
        <v>-0.1064063096726013</v>
      </c>
      <c r="CT8">
        <v>9.4346675994079643E-2</v>
      </c>
      <c r="CU8">
        <v>0.20966702720962499</v>
      </c>
      <c r="CV8">
        <v>1.6240557326645529E-2</v>
      </c>
      <c r="CW8">
        <v>-5.9406848797854073E-2</v>
      </c>
      <c r="CX8">
        <v>-7.4331853401452541E-3</v>
      </c>
      <c r="CY8">
        <v>-3.2601450935731517E-2</v>
      </c>
      <c r="CZ8">
        <v>0.1249442975768182</v>
      </c>
      <c r="DA8">
        <v>-2.4928088353640021E-2</v>
      </c>
      <c r="DB8">
        <v>0.41617930626789679</v>
      </c>
      <c r="DC8">
        <v>0.16998208211416069</v>
      </c>
      <c r="DD8">
        <v>0.20967444007861941</v>
      </c>
      <c r="DE8">
        <v>1.532541638987284E-2</v>
      </c>
      <c r="DF8">
        <v>0.32583952956536583</v>
      </c>
      <c r="DG8">
        <v>0.17042664586734779</v>
      </c>
      <c r="DH8">
        <v>9.2855717412152927E-2</v>
      </c>
      <c r="DI8">
        <v>-0.12528881818383761</v>
      </c>
      <c r="DJ8">
        <v>-4.1547497811900369E-2</v>
      </c>
      <c r="DK8">
        <v>-9.5235184840136711E-3</v>
      </c>
      <c r="DL8">
        <v>0.1283942081008278</v>
      </c>
      <c r="DM8">
        <v>-7.9256305748393263E-2</v>
      </c>
      <c r="DN8">
        <v>0.2074104394705478</v>
      </c>
      <c r="DO8">
        <v>-0.2272919600116643</v>
      </c>
      <c r="DP8">
        <v>1.016287027380414E-2</v>
      </c>
      <c r="DQ8">
        <v>-5.085849839218759E-2</v>
      </c>
      <c r="DR8">
        <v>0.44666523745011738</v>
      </c>
      <c r="DS8">
        <v>0.24182869763652901</v>
      </c>
      <c r="DT8">
        <v>2.1731467555572651E-2</v>
      </c>
      <c r="DU8">
        <v>0.2297567383341548</v>
      </c>
      <c r="DV8">
        <v>7.3134716029134683E-2</v>
      </c>
      <c r="DW8">
        <v>-0.20256927046141859</v>
      </c>
      <c r="DX8">
        <v>-0.1399469660565125</v>
      </c>
      <c r="DY8">
        <v>-0.1204670982227185</v>
      </c>
      <c r="DZ8">
        <v>-0.1056331712986741</v>
      </c>
      <c r="EA8">
        <v>-2.722984653640248E-2</v>
      </c>
      <c r="EB8">
        <v>-0.15969703113780989</v>
      </c>
      <c r="EC8">
        <v>-1.9129081584380311E-2</v>
      </c>
      <c r="ED8">
        <v>-2.9186921685931729E-2</v>
      </c>
      <c r="EE8">
        <v>1.9304743606720191E-2</v>
      </c>
      <c r="EF8">
        <v>5.1335843062391813E-2</v>
      </c>
      <c r="EG8">
        <v>-5.9810369376866568E-2</v>
      </c>
      <c r="EH8">
        <v>0.35798431618230558</v>
      </c>
      <c r="EI8">
        <v>2.4001876346150919E-2</v>
      </c>
      <c r="EJ8">
        <v>0.14877802576770871</v>
      </c>
      <c r="EK8">
        <v>0.47777937371105178</v>
      </c>
      <c r="EL8">
        <v>-8.4610857804827244E-2</v>
      </c>
      <c r="EM8">
        <v>-3.772774582246452E-3</v>
      </c>
      <c r="EN8">
        <v>0.32460783061918203</v>
      </c>
      <c r="EO8">
        <v>0.30583762502107731</v>
      </c>
      <c r="EP8">
        <v>-0.26515782811967631</v>
      </c>
      <c r="EQ8">
        <v>1.9490161620108859E-2</v>
      </c>
      <c r="ER8">
        <v>-0.34636867062945198</v>
      </c>
      <c r="ES8">
        <v>0.14206584584014889</v>
      </c>
      <c r="ET8">
        <v>0.40428401168907041</v>
      </c>
      <c r="EU8">
        <v>0.63591165382763193</v>
      </c>
      <c r="EV8">
        <v>0.56765777496885639</v>
      </c>
      <c r="EW8">
        <v>0.36306430797758488</v>
      </c>
      <c r="EX8">
        <v>0.27520132337755232</v>
      </c>
      <c r="EY8">
        <v>5.0925088011306352E-2</v>
      </c>
      <c r="EZ8">
        <v>0.2391000654791324</v>
      </c>
      <c r="FA8">
        <v>0.30210860759163027</v>
      </c>
      <c r="FB8">
        <v>0.69793560751243755</v>
      </c>
      <c r="FC8">
        <v>0.53196077497671534</v>
      </c>
      <c r="FD8">
        <v>0.38955729141200041</v>
      </c>
      <c r="FE8">
        <v>0.5630411417428709</v>
      </c>
      <c r="FF8">
        <v>0.46390130486871411</v>
      </c>
      <c r="FG8">
        <v>0.53851047517827799</v>
      </c>
      <c r="FH8">
        <v>0.42941319653034571</v>
      </c>
      <c r="FI8">
        <v>0.34771707831205978</v>
      </c>
      <c r="FJ8">
        <v>0.22934023491293959</v>
      </c>
      <c r="FK8">
        <v>0.38530680236460108</v>
      </c>
      <c r="FL8">
        <v>0.41189570213233551</v>
      </c>
      <c r="FM8">
        <v>0.46355929153568171</v>
      </c>
      <c r="FN8">
        <v>0.29095557208348849</v>
      </c>
      <c r="FO8">
        <v>0.82373583769129866</v>
      </c>
      <c r="FP8">
        <v>0.4541056151905859</v>
      </c>
      <c r="FQ8">
        <v>0.48428659543839181</v>
      </c>
      <c r="FR8">
        <v>0.47165234644610671</v>
      </c>
      <c r="FS8">
        <v>0.36393993788055518</v>
      </c>
      <c r="FT8">
        <v>0.69366689076669497</v>
      </c>
      <c r="FU8">
        <v>0.38780409534362581</v>
      </c>
      <c r="FV8">
        <v>0.28302217320259088</v>
      </c>
      <c r="FW8">
        <v>0.44180281240124769</v>
      </c>
      <c r="FX8">
        <v>0.31629109655185988</v>
      </c>
      <c r="FY8">
        <v>0.36997825201618761</v>
      </c>
      <c r="FZ8">
        <v>0.5861308382253273</v>
      </c>
      <c r="GA8">
        <v>0.60495368599275756</v>
      </c>
      <c r="GB8">
        <v>0.36053736027491878</v>
      </c>
      <c r="GC8">
        <v>0.48039042704793278</v>
      </c>
      <c r="GD8">
        <v>0.513616785815878</v>
      </c>
      <c r="GE8">
        <v>0.49476716058851988</v>
      </c>
      <c r="GF8">
        <v>0.45537176328708129</v>
      </c>
      <c r="GG8">
        <v>0.14435093024004211</v>
      </c>
      <c r="GH8">
        <v>0.2577787193914815</v>
      </c>
      <c r="GI8">
        <v>0.50778973857845056</v>
      </c>
      <c r="GJ8">
        <v>0.53108487709115659</v>
      </c>
      <c r="GK8">
        <v>0.1133159065589846</v>
      </c>
      <c r="GL8">
        <v>0.145306487311995</v>
      </c>
      <c r="GM8">
        <v>0.6527305211440948</v>
      </c>
      <c r="GN8">
        <v>0.48780531165628532</v>
      </c>
      <c r="GO8">
        <v>0.1990372021859661</v>
      </c>
      <c r="GP8">
        <v>0.47984004682855053</v>
      </c>
      <c r="GQ8">
        <v>2.403278282796055E-2</v>
      </c>
      <c r="GR8">
        <v>0.10150088901186539</v>
      </c>
      <c r="GS8">
        <v>0.35618209646693899</v>
      </c>
      <c r="GT8">
        <v>0.42676938831790318</v>
      </c>
      <c r="GU8">
        <v>0.30917973116868808</v>
      </c>
      <c r="GV8">
        <v>9.144419381320569E-2</v>
      </c>
      <c r="GW8">
        <v>0.45765892151728987</v>
      </c>
      <c r="GX8">
        <v>8.5219751361882812E-2</v>
      </c>
      <c r="GY8">
        <v>0.20375348679355379</v>
      </c>
      <c r="GZ8">
        <v>0.18743017652931671</v>
      </c>
      <c r="HA8">
        <v>0.3275490781876414</v>
      </c>
      <c r="HB8">
        <v>0.33359063224860269</v>
      </c>
      <c r="HC8">
        <v>0.12927192880139879</v>
      </c>
      <c r="HD8">
        <v>0.28904505152882509</v>
      </c>
      <c r="HE8">
        <v>0.57395175397180964</v>
      </c>
      <c r="HF8">
        <v>0.3892350137759738</v>
      </c>
      <c r="HG8">
        <v>0.45088730199590482</v>
      </c>
      <c r="HH8">
        <v>0.33054830651803979</v>
      </c>
      <c r="HI8">
        <v>0.17595157974991771</v>
      </c>
      <c r="HJ8">
        <v>0.30313388478450592</v>
      </c>
      <c r="HK8">
        <v>0.22313802380255171</v>
      </c>
      <c r="HL8">
        <v>0.57574744237245934</v>
      </c>
      <c r="HM8">
        <v>0.1539468672055431</v>
      </c>
      <c r="HN8">
        <v>0.3718671846440938</v>
      </c>
      <c r="HO8">
        <v>0.18746980778483049</v>
      </c>
      <c r="HP8">
        <v>0.63309060990217148</v>
      </c>
      <c r="HQ8">
        <v>0.46247156944667323</v>
      </c>
      <c r="HR8">
        <v>0.3529268361772897</v>
      </c>
      <c r="HS8">
        <v>0.26015529185105291</v>
      </c>
      <c r="HT8">
        <v>0.54913594989798509</v>
      </c>
      <c r="HU8">
        <v>0.43056227402697161</v>
      </c>
      <c r="HV8">
        <v>0.23371942551687799</v>
      </c>
      <c r="HW8">
        <v>0.43394914276903229</v>
      </c>
      <c r="HX8">
        <v>0.30212310762382072</v>
      </c>
      <c r="HY8">
        <v>0.53911204496278464</v>
      </c>
      <c r="HZ8">
        <v>0.6166615804601705</v>
      </c>
      <c r="IA8">
        <v>0.49286205316402071</v>
      </c>
      <c r="IB8">
        <v>0.49903387476592093</v>
      </c>
      <c r="IC8">
        <v>0.30081065152572678</v>
      </c>
      <c r="ID8">
        <v>0.43694057467786801</v>
      </c>
      <c r="IE8">
        <v>0.30251855416631829</v>
      </c>
      <c r="IF8">
        <v>0.23211274944780819</v>
      </c>
      <c r="IG8">
        <v>0.60026125721367163</v>
      </c>
      <c r="IH8">
        <v>0.28586456921542658</v>
      </c>
      <c r="II8">
        <v>0.72339695015988648</v>
      </c>
      <c r="IJ8">
        <v>0.13424199470763731</v>
      </c>
      <c r="IK8">
        <v>0.52726054488037111</v>
      </c>
      <c r="IL8">
        <v>0.2030175024942131</v>
      </c>
      <c r="IM8">
        <v>0.49715139308578182</v>
      </c>
      <c r="IN8">
        <v>0.63432235433102746</v>
      </c>
      <c r="IO8">
        <v>0.24740597794290189</v>
      </c>
      <c r="IP8">
        <v>0.83398394000970733</v>
      </c>
      <c r="IQ8">
        <v>0.51639171030970688</v>
      </c>
      <c r="IR8">
        <v>0.57791693686931311</v>
      </c>
      <c r="IS8">
        <v>0.49289992494527107</v>
      </c>
      <c r="IT8">
        <v>0.29133423524144042</v>
      </c>
      <c r="IU8">
        <v>3.5095526850862563E-2</v>
      </c>
      <c r="IV8">
        <v>0.57293201542596228</v>
      </c>
      <c r="IW8">
        <v>0.56849978112078725</v>
      </c>
      <c r="IX8">
        <v>0.5529370118442567</v>
      </c>
      <c r="IY8">
        <v>0.37998075618807109</v>
      </c>
      <c r="IZ8">
        <v>0.49443839727277339</v>
      </c>
      <c r="JA8">
        <v>0.62637310059689677</v>
      </c>
      <c r="JB8">
        <v>0.46661044039514982</v>
      </c>
      <c r="JC8">
        <v>0.3291764055504115</v>
      </c>
      <c r="JD8">
        <v>0.1927745489413539</v>
      </c>
      <c r="JE8">
        <v>0.77943834181671767</v>
      </c>
      <c r="JF8">
        <v>0.25517291553544458</v>
      </c>
      <c r="JG8">
        <v>0.33584262562899142</v>
      </c>
      <c r="JH8">
        <v>0.3074249595791676</v>
      </c>
      <c r="JI8">
        <v>0.51244226482381494</v>
      </c>
      <c r="JJ8">
        <v>0.55215142637368664</v>
      </c>
      <c r="JK8">
        <v>0.22963808128894081</v>
      </c>
      <c r="JL8">
        <v>0.10796045678582269</v>
      </c>
      <c r="JM8">
        <v>0.24332053527688391</v>
      </c>
      <c r="JN8">
        <v>0.15983899535124441</v>
      </c>
      <c r="JO8">
        <v>0.42175052816662562</v>
      </c>
      <c r="JP8">
        <v>0.47104135108685002</v>
      </c>
      <c r="JQ8">
        <v>0.42205083050081188</v>
      </c>
      <c r="JR8">
        <v>5.4417456889081527E-2</v>
      </c>
      <c r="JS8">
        <v>0.72324767930898826</v>
      </c>
      <c r="JT8">
        <v>0.1896815254607955</v>
      </c>
      <c r="JU8">
        <v>7.9142658402678631E-2</v>
      </c>
      <c r="JV8">
        <v>0.54435159015639956</v>
      </c>
      <c r="JW8">
        <v>0.39012481979983638</v>
      </c>
      <c r="JX8">
        <v>0.181158279504578</v>
      </c>
      <c r="JY8">
        <v>0.1243087383735208</v>
      </c>
      <c r="JZ8">
        <v>0.24138073584513051</v>
      </c>
      <c r="KA8">
        <v>0.35601186758039882</v>
      </c>
      <c r="KB8">
        <v>0.39902953704107808</v>
      </c>
      <c r="KC8">
        <v>0.38894011941685591</v>
      </c>
      <c r="KD8">
        <v>0.29382985458170158</v>
      </c>
      <c r="KE8">
        <v>0.25261741970631812</v>
      </c>
      <c r="KF8">
        <v>0.27239761198297191</v>
      </c>
      <c r="KG8">
        <v>0.31098847583093692</v>
      </c>
      <c r="KH8">
        <v>0.54204100457159821</v>
      </c>
      <c r="KI8">
        <v>0.29929299746826521</v>
      </c>
      <c r="KJ8">
        <v>0.34002629286783542</v>
      </c>
      <c r="KK8">
        <v>0.48812314586530969</v>
      </c>
      <c r="KL8">
        <f>MATCH(A8,'[1]DEMOS_from_WM_Connectome_Prj 11'!$A:$A,0)</f>
        <v>42</v>
      </c>
      <c r="KM8">
        <f>INDEX('[1]DEMOS_from_WM_Connectome_Prj 11'!$L:$L,KL8)</f>
        <v>0</v>
      </c>
      <c r="KN8">
        <v>0</v>
      </c>
      <c r="KO8">
        <f>INDEX('[1]DEMOS_from_WM_Connectome_Prj 11'!$N:$N,KL8)</f>
        <v>39</v>
      </c>
      <c r="KP8">
        <f t="shared" si="0"/>
        <v>0.75</v>
      </c>
      <c r="KQ8">
        <f>INDEX('[1]DEMOS_from_WM_Connectome_Prj 11'!$AE:$AE,KL8)</f>
        <v>18</v>
      </c>
      <c r="KR8">
        <f t="shared" si="1"/>
        <v>18</v>
      </c>
      <c r="KS8">
        <f>MATCH(A8,'[2]BASCPR_Y6_w_AgeAtAssmnt 17NOV20'!$A:$A,0)</f>
        <v>13</v>
      </c>
      <c r="KT8">
        <f>INDEX('[2]BASCPR_Y6_w_AgeAtAssmnt 17NOV20'!$AJ:$AJ,KS8)</f>
        <v>44</v>
      </c>
      <c r="KU8">
        <f>INDEX('[2]BASCPR_Y6_w_AgeAtAssmnt 17NOV20'!$L:$L,KS8)</f>
        <v>48</v>
      </c>
    </row>
    <row r="9" spans="1:307" x14ac:dyDescent="0.35">
      <c r="A9" t="s">
        <v>14</v>
      </c>
      <c r="B9">
        <v>-0.4359514872962087</v>
      </c>
      <c r="C9">
        <v>-0.28427057370594211</v>
      </c>
      <c r="D9">
        <v>-3.6380986770238037E-2</v>
      </c>
      <c r="E9">
        <v>-0.18537158234979009</v>
      </c>
      <c r="F9">
        <v>-0.55100011113056913</v>
      </c>
      <c r="G9">
        <v>-4.262562850925633E-3</v>
      </c>
      <c r="H9">
        <v>-0.1118020311042895</v>
      </c>
      <c r="I9">
        <v>-0.49358575606640009</v>
      </c>
      <c r="J9">
        <v>-0.1132717824798373</v>
      </c>
      <c r="K9">
        <v>-0.30084774545862342</v>
      </c>
      <c r="L9">
        <v>-0.27890383562372412</v>
      </c>
      <c r="M9">
        <v>5.0371140930474123E-3</v>
      </c>
      <c r="N9">
        <v>0.10283392937261331</v>
      </c>
      <c r="O9">
        <v>2.7998364569657101E-2</v>
      </c>
      <c r="P9">
        <v>-0.69714631896323409</v>
      </c>
      <c r="Q9">
        <v>-0.45033424758606228</v>
      </c>
      <c r="R9">
        <v>0.34666325312502211</v>
      </c>
      <c r="S9">
        <v>0.16113438124596891</v>
      </c>
      <c r="T9">
        <v>-8.2247648947283425E-2</v>
      </c>
      <c r="U9">
        <v>-8.0714752547582647E-2</v>
      </c>
      <c r="V9">
        <v>-0.2280345349045321</v>
      </c>
      <c r="W9">
        <v>-0.30599055929928931</v>
      </c>
      <c r="X9">
        <v>6.7084513736312079E-2</v>
      </c>
      <c r="Y9">
        <v>3.1788541470835867E-2</v>
      </c>
      <c r="Z9">
        <v>-0.43401172382851988</v>
      </c>
      <c r="AA9">
        <v>-0.46430139883837462</v>
      </c>
      <c r="AB9">
        <v>-0.25657231287808319</v>
      </c>
      <c r="AC9">
        <v>-0.17709927753034049</v>
      </c>
      <c r="AD9">
        <v>-0.23571523403474279</v>
      </c>
      <c r="AE9">
        <v>-0.56210197522220251</v>
      </c>
      <c r="AF9">
        <v>4.7573871627028697E-2</v>
      </c>
      <c r="AG9">
        <v>8.6893341164158477E-2</v>
      </c>
      <c r="AH9">
        <v>-3.7114973357883503E-2</v>
      </c>
      <c r="AI9">
        <v>-0.15685467896396199</v>
      </c>
      <c r="AJ9">
        <v>-0.16597735883775289</v>
      </c>
      <c r="AK9">
        <v>-0.17257669968459061</v>
      </c>
      <c r="AL9">
        <v>-0.31976997117341172</v>
      </c>
      <c r="AM9">
        <v>-0.28570114304044952</v>
      </c>
      <c r="AN9">
        <v>-0.14480150572513109</v>
      </c>
      <c r="AO9">
        <v>-0.43501675557315211</v>
      </c>
      <c r="AP9">
        <v>-0.15682855240579999</v>
      </c>
      <c r="AQ9">
        <v>-0.21191431849709971</v>
      </c>
      <c r="AR9">
        <v>4.4028149949144717E-2</v>
      </c>
      <c r="AS9">
        <v>-0.38166392371065488</v>
      </c>
      <c r="AT9">
        <v>-0.53867382917397544</v>
      </c>
      <c r="AU9">
        <v>-0.23079495053145299</v>
      </c>
      <c r="AV9">
        <v>5.3098886764209929E-2</v>
      </c>
      <c r="AW9">
        <v>-4.7715908593893193E-2</v>
      </c>
      <c r="AX9">
        <v>-0.2184258172721851</v>
      </c>
      <c r="AY9">
        <v>-0.14809076259286399</v>
      </c>
      <c r="AZ9">
        <v>-0.20501273938680639</v>
      </c>
      <c r="BA9">
        <v>-0.37420569577044122</v>
      </c>
      <c r="BB9">
        <v>-0.60780408924213614</v>
      </c>
      <c r="BC9">
        <v>-0.47695679869933683</v>
      </c>
      <c r="BD9">
        <v>-0.14891430312764839</v>
      </c>
      <c r="BE9">
        <v>-0.47582015996215282</v>
      </c>
      <c r="BF9">
        <v>-0.14112612854403389</v>
      </c>
      <c r="BG9">
        <v>-0.2483105201891114</v>
      </c>
      <c r="BH9">
        <v>-0.14933240461068531</v>
      </c>
      <c r="BI9">
        <v>-0.27906751155502668</v>
      </c>
      <c r="BJ9">
        <v>-0.21746319081218729</v>
      </c>
      <c r="BK9">
        <v>-0.47087950192851241</v>
      </c>
      <c r="BL9">
        <v>-1.1935820537173351E-2</v>
      </c>
      <c r="BM9">
        <v>5.0998799377352973E-2</v>
      </c>
      <c r="BN9">
        <v>-0.56732654197020671</v>
      </c>
      <c r="BO9">
        <v>-0.99294988716676635</v>
      </c>
      <c r="BP9">
        <v>-0.39837133649822731</v>
      </c>
      <c r="BQ9">
        <v>-0.4024474576141297</v>
      </c>
      <c r="BR9">
        <v>-7.708791670860049E-2</v>
      </c>
      <c r="BS9">
        <v>5.4804107664866653E-2</v>
      </c>
      <c r="BT9">
        <v>-0.38252540498400139</v>
      </c>
      <c r="BU9">
        <v>-0.21238923133789239</v>
      </c>
      <c r="BV9">
        <v>-0.27212747466658799</v>
      </c>
      <c r="BW9">
        <v>-2.8794073947295381E-2</v>
      </c>
      <c r="BX9">
        <v>-0.2410750822352736</v>
      </c>
      <c r="BY9">
        <v>8.8162735358408684E-2</v>
      </c>
      <c r="BZ9">
        <v>9.466813875027047E-2</v>
      </c>
      <c r="CA9">
        <v>-5.9884037464050799E-3</v>
      </c>
      <c r="CB9">
        <v>-9.7915524616602134E-2</v>
      </c>
      <c r="CC9">
        <v>0.25172662568732052</v>
      </c>
      <c r="CD9">
        <v>-5.8489886146759318E-2</v>
      </c>
      <c r="CE9">
        <v>-0.20023601974995889</v>
      </c>
      <c r="CF9">
        <v>4.4227217609297931E-2</v>
      </c>
      <c r="CG9">
        <v>-9.8589086683227745E-2</v>
      </c>
      <c r="CH9">
        <v>4.5883750583444398E-2</v>
      </c>
      <c r="CI9">
        <v>-6.5320218007652642E-2</v>
      </c>
      <c r="CJ9">
        <v>8.1360559706549207E-3</v>
      </c>
      <c r="CK9">
        <v>-0.19136959711143089</v>
      </c>
      <c r="CL9">
        <v>-0.17057356940678089</v>
      </c>
      <c r="CM9">
        <v>-9.754299873617156E-2</v>
      </c>
      <c r="CN9">
        <v>0.71253523404148578</v>
      </c>
      <c r="CO9">
        <v>0.52224853333190624</v>
      </c>
      <c r="CP9">
        <v>3.9612036745690027E-2</v>
      </c>
      <c r="CQ9">
        <v>5.475240432987305E-2</v>
      </c>
      <c r="CR9">
        <v>0.15616465664470011</v>
      </c>
      <c r="CS9">
        <v>5.6712092032027213E-2</v>
      </c>
      <c r="CT9">
        <v>0.1126216507779267</v>
      </c>
      <c r="CU9">
        <v>-7.4763671391929742E-2</v>
      </c>
      <c r="CV9">
        <v>6.1447668612270689E-2</v>
      </c>
      <c r="CW9">
        <v>-2.7943951232736412E-2</v>
      </c>
      <c r="CX9">
        <v>-9.5027170656784232E-2</v>
      </c>
      <c r="CY9">
        <v>-6.8572812787567328E-2</v>
      </c>
      <c r="CZ9">
        <v>6.9427937949017471E-2</v>
      </c>
      <c r="DA9">
        <v>-4.2012845016950788E-2</v>
      </c>
      <c r="DB9">
        <v>0.135066586179412</v>
      </c>
      <c r="DC9">
        <v>0.32371367393527922</v>
      </c>
      <c r="DD9">
        <v>0.23955816765580679</v>
      </c>
      <c r="DE9">
        <v>9.9361699844880524E-2</v>
      </c>
      <c r="DF9">
        <v>0.1726914354505322</v>
      </c>
      <c r="DG9">
        <v>0.13912762346731361</v>
      </c>
      <c r="DH9">
        <v>-9.4741902575211645E-2</v>
      </c>
      <c r="DI9">
        <v>-0.1532527920287092</v>
      </c>
      <c r="DJ9">
        <v>-6.7786101729898407E-2</v>
      </c>
      <c r="DK9">
        <v>-0.1153266764532046</v>
      </c>
      <c r="DL9">
        <v>0.26352042592180069</v>
      </c>
      <c r="DM9">
        <v>1.8865865455305549E-2</v>
      </c>
      <c r="DN9">
        <v>0.11141364829572981</v>
      </c>
      <c r="DO9">
        <v>-0.13159966781676699</v>
      </c>
      <c r="DP9">
        <v>-7.8111809222636275E-2</v>
      </c>
      <c r="DQ9">
        <v>7.722789335226965E-3</v>
      </c>
      <c r="DR9">
        <v>0.1558844811494022</v>
      </c>
      <c r="DS9">
        <v>0.42019748870762952</v>
      </c>
      <c r="DT9">
        <v>1.2811744766043191E-2</v>
      </c>
      <c r="DU9">
        <v>-5.6510184384626072E-2</v>
      </c>
      <c r="DV9">
        <v>0.13002057561955799</v>
      </c>
      <c r="DW9">
        <v>-0.21410498366325201</v>
      </c>
      <c r="DX9">
        <v>-0.15467204946370311</v>
      </c>
      <c r="DY9">
        <v>-0.36773439217052301</v>
      </c>
      <c r="DZ9">
        <v>3.2791663225862133E-2</v>
      </c>
      <c r="EA9">
        <v>-6.9618818294547635E-2</v>
      </c>
      <c r="EB9">
        <v>-0.1524036008169958</v>
      </c>
      <c r="EC9">
        <v>-5.6915448968382298E-2</v>
      </c>
      <c r="ED9">
        <v>-2.3351688817236479E-2</v>
      </c>
      <c r="EE9">
        <v>2.057639411696166E-2</v>
      </c>
      <c r="EF9">
        <v>-2.6272792493234221E-2</v>
      </c>
      <c r="EG9">
        <v>-0.31585090252426418</v>
      </c>
      <c r="EH9">
        <v>1.4505354501369361E-2</v>
      </c>
      <c r="EI9">
        <v>-6.4503457195564495E-2</v>
      </c>
      <c r="EJ9">
        <v>0.1154180324911651</v>
      </c>
      <c r="EK9">
        <v>0.16988415158839981</v>
      </c>
      <c r="EL9">
        <v>1.8262439764733959E-2</v>
      </c>
      <c r="EM9">
        <v>5.3839709118331802E-2</v>
      </c>
      <c r="EN9">
        <v>0.25576351360675731</v>
      </c>
      <c r="EO9">
        <v>0.25004221818768851</v>
      </c>
      <c r="EP9">
        <v>-0.22729812613791209</v>
      </c>
      <c r="EQ9">
        <v>3.1990294145733289E-2</v>
      </c>
      <c r="ER9">
        <v>-0.20636193649678439</v>
      </c>
      <c r="ES9">
        <v>8.9578775234295804E-2</v>
      </c>
      <c r="ET9">
        <v>0.18373260945730949</v>
      </c>
      <c r="EU9">
        <v>0.44885193373851412</v>
      </c>
      <c r="EV9">
        <v>0.46971004753232898</v>
      </c>
      <c r="EW9">
        <v>0.20205010979113561</v>
      </c>
      <c r="EX9">
        <v>0.4386132895827633</v>
      </c>
      <c r="EY9">
        <v>0.51959306722050591</v>
      </c>
      <c r="EZ9">
        <v>0.58032382298439422</v>
      </c>
      <c r="FA9">
        <v>0.28654099441599767</v>
      </c>
      <c r="FB9">
        <v>0.41696171662689502</v>
      </c>
      <c r="FC9">
        <v>0.28583591497733868</v>
      </c>
      <c r="FD9">
        <v>0.60821959498227884</v>
      </c>
      <c r="FE9">
        <v>0.67831824736011126</v>
      </c>
      <c r="FF9">
        <v>0.57023750207413404</v>
      </c>
      <c r="FG9">
        <v>0.59792485298381637</v>
      </c>
      <c r="FH9">
        <v>0.38951143232992957</v>
      </c>
      <c r="FI9">
        <v>0.30077602931840391</v>
      </c>
      <c r="FJ9">
        <v>0.1861468745506728</v>
      </c>
      <c r="FK9">
        <v>0.34335074092170398</v>
      </c>
      <c r="FL9">
        <v>0.50082835716949825</v>
      </c>
      <c r="FM9">
        <v>0.51791024305137945</v>
      </c>
      <c r="FN9">
        <v>0.30899747512087378</v>
      </c>
      <c r="FO9">
        <v>0.81559761917027229</v>
      </c>
      <c r="FP9">
        <v>0.31786121619891489</v>
      </c>
      <c r="FQ9">
        <v>0.47212645106830398</v>
      </c>
      <c r="FR9">
        <v>0.38766444026466862</v>
      </c>
      <c r="FS9">
        <v>0.3746546742283145</v>
      </c>
      <c r="FT9">
        <v>0.79309781906829602</v>
      </c>
      <c r="FU9">
        <v>0.48692676447945948</v>
      </c>
      <c r="FV9">
        <v>0.26758713425032549</v>
      </c>
      <c r="FW9">
        <v>0.54991377076455039</v>
      </c>
      <c r="FX9">
        <v>0.33340655408138709</v>
      </c>
      <c r="FY9">
        <v>0.1940275886563354</v>
      </c>
      <c r="FZ9">
        <v>0.61848846252298251</v>
      </c>
      <c r="GA9">
        <v>0.45477044726609578</v>
      </c>
      <c r="GB9">
        <v>0.1338761499742219</v>
      </c>
      <c r="GC9">
        <v>0.45733569615840097</v>
      </c>
      <c r="GD9">
        <v>0.3423262037214474</v>
      </c>
      <c r="GE9">
        <v>0.3973345200939894</v>
      </c>
      <c r="GF9">
        <v>0.49170525282913963</v>
      </c>
      <c r="GG9">
        <v>0.1692933604544648</v>
      </c>
      <c r="GH9">
        <v>0.36064319893212232</v>
      </c>
      <c r="GI9">
        <v>0.59287141098122464</v>
      </c>
      <c r="GJ9">
        <v>0.29925679582485942</v>
      </c>
      <c r="GK9">
        <v>0.29526635726706441</v>
      </c>
      <c r="GL9">
        <v>0.25478258267226578</v>
      </c>
      <c r="GM9">
        <v>0.96232723325304326</v>
      </c>
      <c r="GN9">
        <v>0.54614482634749439</v>
      </c>
      <c r="GO9">
        <v>0.15281385697659131</v>
      </c>
      <c r="GP9">
        <v>0.51789786412371741</v>
      </c>
      <c r="GQ9">
        <v>9.1208193803598583E-2</v>
      </c>
      <c r="GR9">
        <v>0.19787464642011179</v>
      </c>
      <c r="GS9">
        <v>0.60766983949598563</v>
      </c>
      <c r="GT9">
        <v>0.32018883081555988</v>
      </c>
      <c r="GU9">
        <v>0.26820847703584361</v>
      </c>
      <c r="GV9">
        <v>0.31327513212268698</v>
      </c>
      <c r="GW9">
        <v>0.55604799684107253</v>
      </c>
      <c r="GX9">
        <v>0.23896643394562561</v>
      </c>
      <c r="GY9">
        <v>0.19129117709714141</v>
      </c>
      <c r="GZ9">
        <v>0.54677942482883268</v>
      </c>
      <c r="HA9">
        <v>0.25311062540386131</v>
      </c>
      <c r="HB9">
        <v>0.32032539119373138</v>
      </c>
      <c r="HC9">
        <v>0.14542423791020651</v>
      </c>
      <c r="HD9">
        <v>0.18229488624523069</v>
      </c>
      <c r="HE9">
        <v>0.27621378785945111</v>
      </c>
      <c r="HF9">
        <v>0.45365951613394162</v>
      </c>
      <c r="HG9">
        <v>0.47563102441424759</v>
      </c>
      <c r="HH9">
        <v>0.3547551401221668</v>
      </c>
      <c r="HI9">
        <v>0.2044841269798684</v>
      </c>
      <c r="HJ9">
        <v>0.22279846008188781</v>
      </c>
      <c r="HK9">
        <v>0.23957093941304819</v>
      </c>
      <c r="HL9">
        <v>0.76516061448587314</v>
      </c>
      <c r="HM9">
        <v>0.1395051952746317</v>
      </c>
      <c r="HN9">
        <v>0.2299585685038141</v>
      </c>
      <c r="HO9">
        <v>0.3671904963931733</v>
      </c>
      <c r="HP9">
        <v>0.63435894052287856</v>
      </c>
      <c r="HQ9">
        <v>0.35893318952051823</v>
      </c>
      <c r="HR9">
        <v>0.43529731945278288</v>
      </c>
      <c r="HS9">
        <v>0.24663726329505301</v>
      </c>
      <c r="HT9">
        <v>1.0154820504615101</v>
      </c>
      <c r="HU9">
        <v>0.44485123005380961</v>
      </c>
      <c r="HV9">
        <v>0.39474733056133671</v>
      </c>
      <c r="HW9">
        <v>0.37394758395595767</v>
      </c>
      <c r="HX9">
        <v>0.30631813128782198</v>
      </c>
      <c r="HY9">
        <v>0.46285091159420427</v>
      </c>
      <c r="HZ9">
        <v>0.62675860497109848</v>
      </c>
      <c r="IA9">
        <v>0.79819326679579194</v>
      </c>
      <c r="IB9">
        <v>1.104109545457195</v>
      </c>
      <c r="IC9">
        <v>0.26521415122891179</v>
      </c>
      <c r="ID9">
        <v>0.5113766202306298</v>
      </c>
      <c r="IE9">
        <v>0.5126564597107649</v>
      </c>
      <c r="IF9">
        <v>0.22053273549613089</v>
      </c>
      <c r="IG9">
        <v>0.32790692837701663</v>
      </c>
      <c r="IH9">
        <v>0.5100340283851803</v>
      </c>
      <c r="II9">
        <v>0.5459981566260903</v>
      </c>
      <c r="IJ9">
        <v>0.63595113329722897</v>
      </c>
      <c r="IK9">
        <v>0.63124590309357154</v>
      </c>
      <c r="IL9">
        <v>0.47360980132209679</v>
      </c>
      <c r="IM9">
        <v>0.80870297302751615</v>
      </c>
      <c r="IN9">
        <v>0.3941969242658222</v>
      </c>
      <c r="IO9">
        <v>0.63921261047577937</v>
      </c>
      <c r="IP9">
        <v>0.58253667478249893</v>
      </c>
      <c r="IQ9">
        <v>0.53316032928483659</v>
      </c>
      <c r="IR9">
        <v>0.56493059693532111</v>
      </c>
      <c r="IS9">
        <v>0.95732827615601235</v>
      </c>
      <c r="IT9">
        <v>0.52734337750581439</v>
      </c>
      <c r="IU9">
        <v>0.18817226414660029</v>
      </c>
      <c r="IV9">
        <v>0.49592626364119802</v>
      </c>
      <c r="IW9">
        <v>0.52745367623900674</v>
      </c>
      <c r="IX9">
        <v>0.45797469551061298</v>
      </c>
      <c r="IY9">
        <v>0.63408848557575903</v>
      </c>
      <c r="IZ9">
        <v>0.33266399601143037</v>
      </c>
      <c r="JA9">
        <v>0.41898653389991031</v>
      </c>
      <c r="JB9">
        <v>0.56478734395556973</v>
      </c>
      <c r="JC9">
        <v>0.27824070347447277</v>
      </c>
      <c r="JD9">
        <v>0.32286075142275061</v>
      </c>
      <c r="JE9">
        <v>0.82426753651796147</v>
      </c>
      <c r="JF9">
        <v>0.41981075955108782</v>
      </c>
      <c r="JG9">
        <v>0.50923831109718221</v>
      </c>
      <c r="JH9">
        <v>0.38325822658038039</v>
      </c>
      <c r="JI9">
        <v>0.47679625502367079</v>
      </c>
      <c r="JJ9">
        <v>0.67163122523641339</v>
      </c>
      <c r="JK9">
        <v>0.1810476549994709</v>
      </c>
      <c r="JL9">
        <v>0.2049985030694442</v>
      </c>
      <c r="JM9">
        <v>0.42017202779344293</v>
      </c>
      <c r="JN9">
        <v>0.53355033959675424</v>
      </c>
      <c r="JO9">
        <v>0.56965564320284756</v>
      </c>
      <c r="JP9">
        <v>0.35506486977213542</v>
      </c>
      <c r="JQ9">
        <v>0.18578235454631831</v>
      </c>
      <c r="JR9">
        <v>0.1769432623125767</v>
      </c>
      <c r="JS9">
        <v>0.62946009312133122</v>
      </c>
      <c r="JT9">
        <v>0.16023200887867001</v>
      </c>
      <c r="JU9">
        <v>0.34978652734390231</v>
      </c>
      <c r="JV9">
        <v>0.15856832912422611</v>
      </c>
      <c r="JW9">
        <v>0.31308027479434231</v>
      </c>
      <c r="JX9">
        <v>0.28915645729059231</v>
      </c>
      <c r="JY9">
        <v>5.9319379526272281E-2</v>
      </c>
      <c r="JZ9">
        <v>0.2201990943703207</v>
      </c>
      <c r="KA9">
        <v>0.55567886073270634</v>
      </c>
      <c r="KB9">
        <v>0.5527745191518425</v>
      </c>
      <c r="KC9">
        <v>0.41856446666722658</v>
      </c>
      <c r="KD9">
        <v>0.36169801282902692</v>
      </c>
      <c r="KE9">
        <v>0.30795080408167852</v>
      </c>
      <c r="KF9">
        <v>0.2017001309960858</v>
      </c>
      <c r="KG9">
        <v>0.39233165507627998</v>
      </c>
      <c r="KH9">
        <v>0.68094663698579194</v>
      </c>
      <c r="KI9">
        <v>9.2982124617255579E-2</v>
      </c>
      <c r="KJ9">
        <v>0.54250191916683832</v>
      </c>
      <c r="KK9">
        <v>0.36443097719976097</v>
      </c>
      <c r="KL9">
        <f>MATCH(A9,'[1]DEMOS_from_WM_Connectome_Prj 11'!$A:$A,0)</f>
        <v>47</v>
      </c>
      <c r="KM9">
        <f>INDEX('[1]DEMOS_from_WM_Connectome_Prj 11'!$L:$L,KL9)</f>
        <v>0</v>
      </c>
      <c r="KN9">
        <v>0</v>
      </c>
      <c r="KO9">
        <f>INDEX('[1]DEMOS_from_WM_Connectome_Prj 11'!$N:$N,KL9)</f>
        <v>40</v>
      </c>
      <c r="KP9">
        <f t="shared" si="0"/>
        <v>0.83333333333333337</v>
      </c>
      <c r="KQ9">
        <f>INDEX('[1]DEMOS_from_WM_Connectome_Prj 11'!$AE:$AE,KL9)</f>
        <v>16</v>
      </c>
      <c r="KR9">
        <f t="shared" si="1"/>
        <v>16</v>
      </c>
      <c r="KS9">
        <f>MATCH(A9,'[2]BASCPR_Y6_w_AgeAtAssmnt 17NOV20'!$A:$A,0)</f>
        <v>14</v>
      </c>
      <c r="KT9">
        <f>INDEX('[2]BASCPR_Y6_w_AgeAtAssmnt 17NOV20'!$AJ:$AJ,KS9)</f>
        <v>66</v>
      </c>
      <c r="KU9">
        <f>INDEX('[2]BASCPR_Y6_w_AgeAtAssmnt 17NOV20'!$L:$L,KS9)</f>
        <v>57</v>
      </c>
    </row>
    <row r="10" spans="1:307" x14ac:dyDescent="0.35">
      <c r="A10" t="s">
        <v>15</v>
      </c>
      <c r="B10">
        <v>-0.23467852614965529</v>
      </c>
      <c r="C10">
        <v>-4.3625440851410957E-2</v>
      </c>
      <c r="D10">
        <v>0.1511583308475635</v>
      </c>
      <c r="E10">
        <v>0.14507985324271491</v>
      </c>
      <c r="F10">
        <v>-4.5041375078254342E-2</v>
      </c>
      <c r="G10">
        <v>0.34806791204487542</v>
      </c>
      <c r="H10">
        <v>0.15822006208128589</v>
      </c>
      <c r="I10">
        <v>-0.117925323057074</v>
      </c>
      <c r="J10">
        <v>0.26573774707957171</v>
      </c>
      <c r="K10">
        <v>1.681235203780895E-2</v>
      </c>
      <c r="L10">
        <v>-5.7857899410701068E-2</v>
      </c>
      <c r="M10">
        <v>0.26891035866833718</v>
      </c>
      <c r="N10">
        <v>0.29263755569571992</v>
      </c>
      <c r="O10">
        <v>0.1770881575989485</v>
      </c>
      <c r="P10">
        <v>-0.38247328440701528</v>
      </c>
      <c r="Q10">
        <v>-0.18554951264932609</v>
      </c>
      <c r="R10">
        <v>0.35463640137936581</v>
      </c>
      <c r="S10">
        <v>0.3089170660759184</v>
      </c>
      <c r="T10">
        <v>0.10762004462820041</v>
      </c>
      <c r="U10">
        <v>0.20276539130993079</v>
      </c>
      <c r="V10">
        <v>-0.1193993530780313</v>
      </c>
      <c r="W10">
        <v>-9.8682123696363311E-2</v>
      </c>
      <c r="X10">
        <v>0.28096233109593988</v>
      </c>
      <c r="Y10">
        <v>0.36539757575052062</v>
      </c>
      <c r="Z10">
        <v>-0.24953867033997201</v>
      </c>
      <c r="AA10">
        <v>-0.28009563103231883</v>
      </c>
      <c r="AB10">
        <v>8.0202060435385469E-2</v>
      </c>
      <c r="AC10">
        <v>-7.7668208685793605E-2</v>
      </c>
      <c r="AD10">
        <v>2.955710221778007E-2</v>
      </c>
      <c r="AE10">
        <v>-0.24594967028462561</v>
      </c>
      <c r="AF10">
        <v>0.47135819130489071</v>
      </c>
      <c r="AG10">
        <v>0.2286919813850283</v>
      </c>
      <c r="AH10">
        <v>9.5191386626635621E-2</v>
      </c>
      <c r="AI10">
        <v>3.3679196288734843E-2</v>
      </c>
      <c r="AJ10">
        <v>0.20360155264452831</v>
      </c>
      <c r="AK10">
        <v>-0.11696955523438431</v>
      </c>
      <c r="AL10">
        <v>-2.1837501514431201E-2</v>
      </c>
      <c r="AM10">
        <v>-7.9568647867600317E-2</v>
      </c>
      <c r="AN10">
        <v>0.117426329128792</v>
      </c>
      <c r="AO10">
        <v>-0.32128669642920871</v>
      </c>
      <c r="AP10">
        <v>8.0064002058516603E-2</v>
      </c>
      <c r="AQ10">
        <v>0.1300029717244395</v>
      </c>
      <c r="AR10">
        <v>0.2042759539810941</v>
      </c>
      <c r="AS10">
        <v>-5.0532757357095497E-2</v>
      </c>
      <c r="AT10">
        <v>-0.1194382394160303</v>
      </c>
      <c r="AU10">
        <v>-9.3848063894963252E-2</v>
      </c>
      <c r="AV10">
        <v>0.20898978850113559</v>
      </c>
      <c r="AW10">
        <v>4.8352759845571518E-2</v>
      </c>
      <c r="AX10">
        <v>-4.2018007108850952E-2</v>
      </c>
      <c r="AY10">
        <v>7.5901058027267876E-3</v>
      </c>
      <c r="AZ10">
        <v>-0.18434048266755629</v>
      </c>
      <c r="BA10">
        <v>-0.19226946619652069</v>
      </c>
      <c r="BB10">
        <v>-0.31376598346208318</v>
      </c>
      <c r="BC10">
        <v>-0.34184558181698432</v>
      </c>
      <c r="BD10">
        <v>-9.1538190543204445E-2</v>
      </c>
      <c r="BE10">
        <v>-0.23633235773789291</v>
      </c>
      <c r="BF10">
        <v>1.233635189701543E-2</v>
      </c>
      <c r="BG10">
        <v>0.21135326844011579</v>
      </c>
      <c r="BH10">
        <v>-4.7561076931307622E-2</v>
      </c>
      <c r="BI10">
        <v>-0.1483611185274398</v>
      </c>
      <c r="BJ10">
        <v>-7.0875009034471637E-2</v>
      </c>
      <c r="BK10">
        <v>-5.030692972931039E-2</v>
      </c>
      <c r="BL10">
        <v>0.54736633740338692</v>
      </c>
      <c r="BM10">
        <v>0.16186781347131979</v>
      </c>
      <c r="BN10">
        <v>-0.26118992198788349</v>
      </c>
      <c r="BO10">
        <v>0.17891640377886109</v>
      </c>
      <c r="BP10">
        <v>-0.21000804409063581</v>
      </c>
      <c r="BQ10">
        <v>-0.19067865518841989</v>
      </c>
      <c r="BR10">
        <v>0.13949333781891071</v>
      </c>
      <c r="BS10">
        <v>0.34279508674915121</v>
      </c>
      <c r="BT10">
        <v>-0.35962929502712893</v>
      </c>
      <c r="BU10">
        <v>-7.2349489514144549E-2</v>
      </c>
      <c r="BV10">
        <v>-0.14565535483728481</v>
      </c>
      <c r="BW10">
        <v>-9.9827067905817746E-2</v>
      </c>
      <c r="BX10">
        <v>0.1078917922334319</v>
      </c>
      <c r="BY10">
        <v>0.106744354757393</v>
      </c>
      <c r="BZ10">
        <v>0.100492184860365</v>
      </c>
      <c r="CA10">
        <v>-0.1938582086627261</v>
      </c>
      <c r="CB10">
        <v>-2.1629954233874701E-2</v>
      </c>
      <c r="CC10">
        <v>0.15085916597448329</v>
      </c>
      <c r="CD10">
        <v>-0.16582002412632479</v>
      </c>
      <c r="CE10">
        <v>-0.3116240003401356</v>
      </c>
      <c r="CF10">
        <v>-0.12743587849724181</v>
      </c>
      <c r="CG10">
        <v>7.4814403545280905E-2</v>
      </c>
      <c r="CH10">
        <v>6.0671342032260878E-2</v>
      </c>
      <c r="CI10">
        <v>-0.2433044960086139</v>
      </c>
      <c r="CJ10">
        <v>0.17877676290964931</v>
      </c>
      <c r="CK10">
        <v>-0.1750910336538862</v>
      </c>
      <c r="CL10">
        <v>-0.26712332306551478</v>
      </c>
      <c r="CM10">
        <v>-0.1217629793260158</v>
      </c>
      <c r="CN10">
        <v>0.44031364645192539</v>
      </c>
      <c r="CO10">
        <v>0.390654765248031</v>
      </c>
      <c r="CP10">
        <v>1.9512086884672319E-2</v>
      </c>
      <c r="CQ10">
        <v>0.149634516009475</v>
      </c>
      <c r="CR10">
        <v>0.16691156102057961</v>
      </c>
      <c r="CS10">
        <v>-2.3902825469171551E-2</v>
      </c>
      <c r="CT10">
        <v>3.6555957919522493E-2</v>
      </c>
      <c r="CU10">
        <v>8.1923945098850481E-2</v>
      </c>
      <c r="CV10">
        <v>-2.3289490356997788E-2</v>
      </c>
      <c r="CW10">
        <v>-0.1197215176373416</v>
      </c>
      <c r="CX10">
        <v>-5.2442088913327689E-2</v>
      </c>
      <c r="CY10">
        <v>-4.1619813905539933E-2</v>
      </c>
      <c r="CZ10">
        <v>0.13961581715850621</v>
      </c>
      <c r="DA10">
        <v>-1.013458755665719E-2</v>
      </c>
      <c r="DB10">
        <v>0.30087630247795433</v>
      </c>
      <c r="DC10">
        <v>0.17311991374469091</v>
      </c>
      <c r="DD10">
        <v>0.18524635583412791</v>
      </c>
      <c r="DE10">
        <v>-3.0765227175083561E-2</v>
      </c>
      <c r="DF10">
        <v>0.10697086871265141</v>
      </c>
      <c r="DG10">
        <v>0.16581146904664121</v>
      </c>
      <c r="DH10">
        <v>-0.20963854234168819</v>
      </c>
      <c r="DI10">
        <v>-0.1559858087626258</v>
      </c>
      <c r="DJ10">
        <v>7.1423429863555876E-2</v>
      </c>
      <c r="DK10">
        <v>-0.14779114822841469</v>
      </c>
      <c r="DL10">
        <v>0.2288870893501305</v>
      </c>
      <c r="DM10">
        <v>0.24121164471118831</v>
      </c>
      <c r="DN10">
        <v>2.4386718895129219E-2</v>
      </c>
      <c r="DO10">
        <v>-0.1092731099660704</v>
      </c>
      <c r="DP10">
        <v>-6.804671595396794E-2</v>
      </c>
      <c r="DQ10">
        <v>-7.6681650714378602E-2</v>
      </c>
      <c r="DR10">
        <v>0.63473263291623749</v>
      </c>
      <c r="DS10">
        <v>0.2089939188100304</v>
      </c>
      <c r="DT10">
        <v>4.0386793200054338E-2</v>
      </c>
      <c r="DU10">
        <v>-2.1979262826399729E-2</v>
      </c>
      <c r="DV10">
        <v>0.1589656802237811</v>
      </c>
      <c r="DW10">
        <v>-0.29469995947020822</v>
      </c>
      <c r="DX10">
        <v>-0.221082622722135</v>
      </c>
      <c r="DY10">
        <v>-0.41041831927193878</v>
      </c>
      <c r="DZ10">
        <v>-0.1055394485714686</v>
      </c>
      <c r="EA10">
        <v>-0.12975811131923101</v>
      </c>
      <c r="EB10">
        <v>-0.12834226385857539</v>
      </c>
      <c r="EC10">
        <v>3.7966819275093489E-2</v>
      </c>
      <c r="ED10">
        <v>-6.9953656096375383E-2</v>
      </c>
      <c r="EE10">
        <v>-0.1637208328775703</v>
      </c>
      <c r="EF10">
        <v>-1.102299167317566E-2</v>
      </c>
      <c r="EG10">
        <v>0.1391301724927507</v>
      </c>
      <c r="EH10">
        <v>0.21625813932694321</v>
      </c>
      <c r="EI10">
        <v>-0.1125580045731807</v>
      </c>
      <c r="EJ10">
        <v>1.5767431341456421E-2</v>
      </c>
      <c r="EK10">
        <v>5.7583379613338703E-2</v>
      </c>
      <c r="EL10">
        <v>-9.3012070002202574E-2</v>
      </c>
      <c r="EM10">
        <v>-0.11487409497343221</v>
      </c>
      <c r="EN10">
        <v>0.18966702792344489</v>
      </c>
      <c r="EO10">
        <v>0.26090357612817561</v>
      </c>
      <c r="EP10">
        <v>-0.33440332401984763</v>
      </c>
      <c r="EQ10">
        <v>8.8556205625017093E-2</v>
      </c>
      <c r="ER10">
        <v>-0.1964126868241802</v>
      </c>
      <c r="ES10">
        <v>9.4796630657745906E-2</v>
      </c>
      <c r="ET10">
        <v>0.23145111012885039</v>
      </c>
      <c r="EU10">
        <v>0.28313019623557589</v>
      </c>
      <c r="EV10">
        <v>0.49280606783922548</v>
      </c>
      <c r="EW10">
        <v>0.57293020238410541</v>
      </c>
      <c r="EX10">
        <v>0.58779668828324305</v>
      </c>
      <c r="EY10">
        <v>0.45005972232940311</v>
      </c>
      <c r="EZ10">
        <v>0.65835260030992504</v>
      </c>
      <c r="FA10">
        <v>0.34697705505592941</v>
      </c>
      <c r="FB10">
        <v>0.30206797486315112</v>
      </c>
      <c r="FC10">
        <v>0.54780348380628452</v>
      </c>
      <c r="FD10">
        <v>0.49265615863412232</v>
      </c>
      <c r="FE10">
        <v>0.40128991465579528</v>
      </c>
      <c r="FF10">
        <v>0.34942304024874932</v>
      </c>
      <c r="FG10">
        <v>0.56609363348238784</v>
      </c>
      <c r="FH10">
        <v>0.26057279148914381</v>
      </c>
      <c r="FI10">
        <v>0.25133842845117088</v>
      </c>
      <c r="FJ10">
        <v>0.37887171252913598</v>
      </c>
      <c r="FK10">
        <v>0.5030327137542232</v>
      </c>
      <c r="FL10">
        <v>0.44322527156840758</v>
      </c>
      <c r="FM10">
        <v>0.74206891154993071</v>
      </c>
      <c r="FN10">
        <v>0.3391261080329615</v>
      </c>
      <c r="FO10">
        <v>0.80090432943519296</v>
      </c>
      <c r="FP10">
        <v>0.59647839915900847</v>
      </c>
      <c r="FQ10">
        <v>0.29748606451724607</v>
      </c>
      <c r="FR10">
        <v>0.31249862377713361</v>
      </c>
      <c r="FS10">
        <v>0.29061263062902748</v>
      </c>
      <c r="FT10">
        <v>0.4108120302717379</v>
      </c>
      <c r="FU10">
        <v>0.44471907852287412</v>
      </c>
      <c r="FV10">
        <v>0.27554489049370617</v>
      </c>
      <c r="FW10">
        <v>0.45081420863464111</v>
      </c>
      <c r="FX10">
        <v>0.34110246885135131</v>
      </c>
      <c r="FY10">
        <v>6.0363483740745183E-2</v>
      </c>
      <c r="FZ10">
        <v>0.69426915712683634</v>
      </c>
      <c r="GA10">
        <v>0.34892886035116483</v>
      </c>
      <c r="GB10">
        <v>0.45674892856253713</v>
      </c>
      <c r="GC10">
        <v>0.44091549819407633</v>
      </c>
      <c r="GD10">
        <v>0.40691818067289398</v>
      </c>
      <c r="GE10">
        <v>0.47765305536861102</v>
      </c>
      <c r="GF10">
        <v>0.38694722671364279</v>
      </c>
      <c r="GG10">
        <v>7.2867912166550544E-2</v>
      </c>
      <c r="GH10">
        <v>0.24905538112694339</v>
      </c>
      <c r="GI10">
        <v>0.41364287047673542</v>
      </c>
      <c r="GJ10">
        <v>0.35989208866172367</v>
      </c>
      <c r="GK10">
        <v>0.12636655777050521</v>
      </c>
      <c r="GL10">
        <v>0.16079061816438259</v>
      </c>
      <c r="GM10">
        <v>0.38672693771137578</v>
      </c>
      <c r="GN10">
        <v>0.41743857019223829</v>
      </c>
      <c r="GO10">
        <v>0.48893341442299038</v>
      </c>
      <c r="GP10">
        <v>0.48928654003139632</v>
      </c>
      <c r="GQ10">
        <v>0.39825842209878881</v>
      </c>
      <c r="GR10">
        <v>6.772440416207913E-2</v>
      </c>
      <c r="GS10">
        <v>0.29863159910087328</v>
      </c>
      <c r="GT10">
        <v>0.2002897837594978</v>
      </c>
      <c r="GU10">
        <v>0.30766928812464373</v>
      </c>
      <c r="GV10">
        <v>1.7608324749086499E-2</v>
      </c>
      <c r="GW10">
        <v>0.35852353820826771</v>
      </c>
      <c r="GX10">
        <v>6.3836587385716376E-2</v>
      </c>
      <c r="GY10">
        <v>0.34177137877027042</v>
      </c>
      <c r="GZ10">
        <v>0.33920899443041341</v>
      </c>
      <c r="HA10">
        <v>0.2656669217567722</v>
      </c>
      <c r="HB10">
        <v>0.49799175867166029</v>
      </c>
      <c r="HC10">
        <v>0.51279673539476589</v>
      </c>
      <c r="HD10">
        <v>0.3073392261580109</v>
      </c>
      <c r="HE10">
        <v>7.3592221833755245E-2</v>
      </c>
      <c r="HF10">
        <v>0.72653490089803585</v>
      </c>
      <c r="HG10">
        <v>0.48186701486951478</v>
      </c>
      <c r="HH10">
        <v>0.4152168327807565</v>
      </c>
      <c r="HI10">
        <v>0.26325578833951951</v>
      </c>
      <c r="HJ10">
        <v>9.8835945803170205E-2</v>
      </c>
      <c r="HK10">
        <v>0.34790368635046798</v>
      </c>
      <c r="HL10">
        <v>0.53613545483807989</v>
      </c>
      <c r="HM10">
        <v>0.1299920569297828</v>
      </c>
      <c r="HN10">
        <v>0.38294608963649551</v>
      </c>
      <c r="HO10">
        <v>0.27162247980965287</v>
      </c>
      <c r="HP10">
        <v>5.4642785316001641E-2</v>
      </c>
      <c r="HQ10">
        <v>1.2402466188743629E-2</v>
      </c>
      <c r="HR10">
        <v>0.63615938834120445</v>
      </c>
      <c r="HS10">
        <v>0.39601207683549022</v>
      </c>
      <c r="HT10">
        <v>0.26347182069036079</v>
      </c>
      <c r="HU10">
        <v>0.32951776127539018</v>
      </c>
      <c r="HV10">
        <v>0.15108947868412509</v>
      </c>
      <c r="HW10">
        <v>0.7151408090731991</v>
      </c>
      <c r="HX10">
        <v>0.2374314982229023</v>
      </c>
      <c r="HY10">
        <v>0.55286468497671137</v>
      </c>
      <c r="HZ10">
        <v>0.53136278245712276</v>
      </c>
      <c r="IA10">
        <v>0.34797127536520511</v>
      </c>
      <c r="IB10">
        <v>0.2141295432969571</v>
      </c>
      <c r="IC10">
        <v>0.44484758893552367</v>
      </c>
      <c r="ID10">
        <v>0.58154937527411699</v>
      </c>
      <c r="IE10">
        <v>0.46610640339758758</v>
      </c>
      <c r="IF10">
        <v>0.40133867274339019</v>
      </c>
      <c r="IG10">
        <v>0.38725263489311978</v>
      </c>
      <c r="IH10">
        <v>0.31363972064395462</v>
      </c>
      <c r="II10">
        <v>0.54729430659674883</v>
      </c>
      <c r="IJ10">
        <v>0.37820580368850187</v>
      </c>
      <c r="IK10">
        <v>0.52691027871035723</v>
      </c>
      <c r="IL10">
        <v>0.62559711790252615</v>
      </c>
      <c r="IM10">
        <v>0.30722946568782161</v>
      </c>
      <c r="IN10">
        <v>0.41570085733934081</v>
      </c>
      <c r="IO10">
        <v>0.48337595298259561</v>
      </c>
      <c r="IP10">
        <v>0.43322940622658279</v>
      </c>
      <c r="IQ10">
        <v>0.47345878078881448</v>
      </c>
      <c r="IR10">
        <v>0.3872389270868819</v>
      </c>
      <c r="IS10">
        <v>0.50599858794817643</v>
      </c>
      <c r="IT10">
        <v>0.54827901534489742</v>
      </c>
      <c r="IU10">
        <v>5.0259499695286508E-2</v>
      </c>
      <c r="IV10">
        <v>0.70082230216411245</v>
      </c>
      <c r="IW10">
        <v>0.83546142499779563</v>
      </c>
      <c r="IX10">
        <v>0.35489766224201619</v>
      </c>
      <c r="IY10">
        <v>0.92965113547477451</v>
      </c>
      <c r="IZ10">
        <v>0.2089894356031036</v>
      </c>
      <c r="JA10">
        <v>0.25890638786215198</v>
      </c>
      <c r="JB10">
        <v>0.34753966847776557</v>
      </c>
      <c r="JC10">
        <v>0.24513797829913159</v>
      </c>
      <c r="JD10">
        <v>0.43843482784615562</v>
      </c>
      <c r="JE10">
        <v>0.63212343379524549</v>
      </c>
      <c r="JF10">
        <v>0.34036956728499379</v>
      </c>
      <c r="JG10">
        <v>0.28440367840021269</v>
      </c>
      <c r="JH10">
        <v>0.27997857340872412</v>
      </c>
      <c r="JI10">
        <v>0.63398494741613831</v>
      </c>
      <c r="JJ10">
        <v>0.33884214361343212</v>
      </c>
      <c r="JK10">
        <v>0.35653223165142078</v>
      </c>
      <c r="JL10">
        <v>0.18535353899421481</v>
      </c>
      <c r="JM10">
        <v>0.3622791276072862</v>
      </c>
      <c r="JN10">
        <v>0.2353080684229705</v>
      </c>
      <c r="JO10">
        <v>0.52981870178474522</v>
      </c>
      <c r="JP10">
        <v>0.23751819283150111</v>
      </c>
      <c r="JQ10">
        <v>0.18602491405963131</v>
      </c>
      <c r="JR10">
        <v>0.1870749569191012</v>
      </c>
      <c r="JS10">
        <v>0.5330253897445858</v>
      </c>
      <c r="JT10">
        <v>0.1538490528717813</v>
      </c>
      <c r="JU10">
        <v>0.27925901403297199</v>
      </c>
      <c r="JV10">
        <v>1.300809140287996E-2</v>
      </c>
      <c r="JW10">
        <v>0.31466503933175538</v>
      </c>
      <c r="JX10">
        <v>0.28270890501878843</v>
      </c>
      <c r="JY10">
        <v>0.26988343720905439</v>
      </c>
      <c r="JZ10">
        <v>0.2441862123836607</v>
      </c>
      <c r="KA10">
        <v>0.1658947435786976</v>
      </c>
      <c r="KB10">
        <v>0.57244641886872527</v>
      </c>
      <c r="KC10">
        <v>0.22899282034918969</v>
      </c>
      <c r="KD10">
        <v>0.2036370255961974</v>
      </c>
      <c r="KE10">
        <v>0.15388702821606839</v>
      </c>
      <c r="KF10">
        <v>0.16291540210366601</v>
      </c>
      <c r="KG10">
        <v>0.46410787923604102</v>
      </c>
      <c r="KH10">
        <v>0.3926431496036108</v>
      </c>
      <c r="KI10">
        <v>0.1088521812309656</v>
      </c>
      <c r="KJ10">
        <v>0.3935589964852626</v>
      </c>
      <c r="KK10">
        <v>0.32464036365470089</v>
      </c>
      <c r="KL10">
        <f>MATCH(A10,'[1]DEMOS_from_WM_Connectome_Prj 11'!$A:$A,0)</f>
        <v>53</v>
      </c>
      <c r="KM10">
        <f>INDEX('[1]DEMOS_from_WM_Connectome_Prj 11'!$L:$L,KL10)</f>
        <v>1</v>
      </c>
      <c r="KN10">
        <v>1</v>
      </c>
      <c r="KO10">
        <f>INDEX('[1]DEMOS_from_WM_Connectome_Prj 11'!$N:$N,KL10)</f>
        <v>39</v>
      </c>
      <c r="KP10">
        <f t="shared" si="0"/>
        <v>0.75</v>
      </c>
      <c r="KQ10">
        <f>INDEX('[1]DEMOS_from_WM_Connectome_Prj 11'!$AE:$AE,KL10)</f>
        <v>9</v>
      </c>
      <c r="KR10">
        <f t="shared" si="1"/>
        <v>9</v>
      </c>
      <c r="KS10">
        <f>MATCH(A10,'[2]BASCPR_Y6_w_AgeAtAssmnt 17NOV20'!$A:$A,0)</f>
        <v>17</v>
      </c>
      <c r="KT10">
        <f>INDEX('[2]BASCPR_Y6_w_AgeAtAssmnt 17NOV20'!$AJ:$AJ,KS10)</f>
        <v>41</v>
      </c>
      <c r="KU10">
        <f>INDEX('[2]BASCPR_Y6_w_AgeAtAssmnt 17NOV20'!$L:$L,KS10)</f>
        <v>43</v>
      </c>
    </row>
    <row r="11" spans="1:307" x14ac:dyDescent="0.35">
      <c r="A11" t="s">
        <v>16</v>
      </c>
      <c r="B11">
        <v>-0.149033724070988</v>
      </c>
      <c r="C11">
        <v>-0.110243263846171</v>
      </c>
      <c r="D11">
        <v>0.2456113866118548</v>
      </c>
      <c r="E11">
        <v>7.7372979991761293E-2</v>
      </c>
      <c r="F11">
        <v>-0.23639677396296729</v>
      </c>
      <c r="G11">
        <v>0.38684624971718951</v>
      </c>
      <c r="H11">
        <v>0.1547844658581885</v>
      </c>
      <c r="I11">
        <v>-0.16246405166659361</v>
      </c>
      <c r="J11">
        <v>0.16425087171601449</v>
      </c>
      <c r="K11">
        <v>-3.4827167315444552E-2</v>
      </c>
      <c r="L11">
        <v>8.1628049505795941E-2</v>
      </c>
      <c r="M11">
        <v>0.22497458992376029</v>
      </c>
      <c r="N11">
        <v>0.2342286558086035</v>
      </c>
      <c r="O11">
        <v>0.21934482298577529</v>
      </c>
      <c r="P11">
        <v>-0.38657332390424548</v>
      </c>
      <c r="Q11">
        <v>-0.1666733249531118</v>
      </c>
      <c r="R11">
        <v>0.66284653143509431</v>
      </c>
      <c r="S11">
        <v>0.63933966989937807</v>
      </c>
      <c r="T11">
        <v>7.3228686814127752E-2</v>
      </c>
      <c r="U11">
        <v>0.24008810775294551</v>
      </c>
      <c r="V11">
        <v>-5.7951444028704779E-2</v>
      </c>
      <c r="W11">
        <v>-2.1488138743304349E-2</v>
      </c>
      <c r="X11">
        <v>0.26521941809746741</v>
      </c>
      <c r="Y11">
        <v>0.31747224885730901</v>
      </c>
      <c r="Z11">
        <v>-0.19175328713785841</v>
      </c>
      <c r="AA11">
        <v>-0.1544498455697878</v>
      </c>
      <c r="AB11">
        <v>-1.576375754695825E-3</v>
      </c>
      <c r="AC11">
        <v>-7.2828380519510016E-2</v>
      </c>
      <c r="AD11">
        <v>6.4106816427401014E-2</v>
      </c>
      <c r="AE11">
        <v>-0.32244235211598798</v>
      </c>
      <c r="AF11">
        <v>0.28740323949411739</v>
      </c>
      <c r="AG11">
        <v>0.37069359118649309</v>
      </c>
      <c r="AH11">
        <v>0.19555303559409601</v>
      </c>
      <c r="AI11">
        <v>8.9086915543458822E-2</v>
      </c>
      <c r="AJ11">
        <v>0.26491450501080838</v>
      </c>
      <c r="AK11">
        <v>7.4760459427048342E-2</v>
      </c>
      <c r="AL11">
        <v>1.57248712908209E-2</v>
      </c>
      <c r="AM11">
        <v>-9.9741074848568534E-2</v>
      </c>
      <c r="AN11">
        <v>4.4410367309702492E-2</v>
      </c>
      <c r="AO11">
        <v>-9.9173425733145359E-2</v>
      </c>
      <c r="AP11">
        <v>0.17931199537988779</v>
      </c>
      <c r="AQ11">
        <v>0.13559060789220559</v>
      </c>
      <c r="AR11">
        <v>0.25157119365159308</v>
      </c>
      <c r="AS11">
        <v>7.1307266882222997E-2</v>
      </c>
      <c r="AT11">
        <v>-7.3772267096817945E-2</v>
      </c>
      <c r="AU11">
        <v>-6.8486030963994748E-2</v>
      </c>
      <c r="AV11">
        <v>0.43485187461173219</v>
      </c>
      <c r="AW11">
        <v>0.21957879693311841</v>
      </c>
      <c r="AX11">
        <v>1.4837079110803231E-2</v>
      </c>
      <c r="AY11">
        <v>7.7561824250347522E-2</v>
      </c>
      <c r="AZ11">
        <v>2.695995240579396E-2</v>
      </c>
      <c r="BA11">
        <v>-0.1366417363119605</v>
      </c>
      <c r="BB11">
        <v>-0.26785866739799657</v>
      </c>
      <c r="BC11">
        <v>-0.25852794113066341</v>
      </c>
      <c r="BD11">
        <v>-0.1236623759918226</v>
      </c>
      <c r="BE11">
        <v>-0.1229773040462052</v>
      </c>
      <c r="BF11">
        <v>0.1231349590829911</v>
      </c>
      <c r="BG11">
        <v>0.1667816547186638</v>
      </c>
      <c r="BH11">
        <v>-2.2426305809595481E-2</v>
      </c>
      <c r="BI11">
        <v>-0.13351452688394699</v>
      </c>
      <c r="BJ11">
        <v>0.11541785555192451</v>
      </c>
      <c r="BK11">
        <v>-0.20425704794379279</v>
      </c>
      <c r="BL11">
        <v>8.7419603313480643E-2</v>
      </c>
      <c r="BM11">
        <v>0.25705699840109192</v>
      </c>
      <c r="BN11">
        <v>-0.1197902460235354</v>
      </c>
      <c r="BO11">
        <v>-7.8032939088155118E-2</v>
      </c>
      <c r="BP11">
        <v>-7.4476761684056259E-2</v>
      </c>
      <c r="BQ11">
        <v>-0.1081329047034485</v>
      </c>
      <c r="BR11">
        <v>0.20477624013066589</v>
      </c>
      <c r="BS11">
        <v>0.40981303927923968</v>
      </c>
      <c r="BT11">
        <v>-0.2864184215473542</v>
      </c>
      <c r="BU11">
        <v>-6.094390115363002E-2</v>
      </c>
      <c r="BV11">
        <v>-7.666786414961213E-2</v>
      </c>
      <c r="BW11">
        <v>0.2698474814854448</v>
      </c>
      <c r="BX11">
        <v>-0.26333685372291771</v>
      </c>
      <c r="BY11">
        <v>6.7900979027513575E-2</v>
      </c>
      <c r="BZ11">
        <v>0.18830086912392999</v>
      </c>
      <c r="CA11">
        <v>-8.1236011518943441E-2</v>
      </c>
      <c r="CB11">
        <v>-0.33295923762778989</v>
      </c>
      <c r="CC11">
        <v>0.40908449216012199</v>
      </c>
      <c r="CD11">
        <v>3.7166236251346518E-2</v>
      </c>
      <c r="CE11">
        <v>-0.16340415059096361</v>
      </c>
      <c r="CF11">
        <v>9.7927144179136949E-2</v>
      </c>
      <c r="CG11">
        <v>1.7793612951191969E-2</v>
      </c>
      <c r="CH11">
        <v>7.3284299358622684E-2</v>
      </c>
      <c r="CI11">
        <v>-5.7538493248853177E-2</v>
      </c>
      <c r="CJ11">
        <v>7.8966069424069474E-2</v>
      </c>
      <c r="CK11">
        <v>-0.24790234111673851</v>
      </c>
      <c r="CL11">
        <v>-0.23124336429821951</v>
      </c>
      <c r="CM11">
        <v>-0.1313063470493161</v>
      </c>
      <c r="CN11">
        <v>0.63994250381066264</v>
      </c>
      <c r="CO11">
        <v>0.5351717417054449</v>
      </c>
      <c r="CP11">
        <v>-0.1476344335835322</v>
      </c>
      <c r="CQ11">
        <v>0.16832015705223749</v>
      </c>
      <c r="CR11">
        <v>3.7472474833905263E-2</v>
      </c>
      <c r="CS11">
        <v>-9.7868717864384447E-3</v>
      </c>
      <c r="CT11">
        <v>0.1225494679581056</v>
      </c>
      <c r="CU11">
        <v>2.9546416686639269E-2</v>
      </c>
      <c r="CV11">
        <v>-3.87828180065708E-3</v>
      </c>
      <c r="CW11">
        <v>-6.170991019192229E-2</v>
      </c>
      <c r="CX11">
        <v>-7.3525697728278328E-3</v>
      </c>
      <c r="CY11">
        <v>-5.5344080095351078E-2</v>
      </c>
      <c r="CZ11">
        <v>8.1917305095693616E-2</v>
      </c>
      <c r="DA11">
        <v>-0.13762886332841151</v>
      </c>
      <c r="DB11">
        <v>0.14336425340858799</v>
      </c>
      <c r="DC11">
        <v>0.25438467158494699</v>
      </c>
      <c r="DD11">
        <v>0.2489575430791012</v>
      </c>
      <c r="DE11">
        <v>7.363107398004165E-2</v>
      </c>
      <c r="DF11">
        <v>0.27744538301753591</v>
      </c>
      <c r="DG11">
        <v>0.24513797601293619</v>
      </c>
      <c r="DH11">
        <v>2.5061582458410388E-2</v>
      </c>
      <c r="DI11">
        <v>-0.2021787477428425</v>
      </c>
      <c r="DJ11">
        <v>-8.5506030963458102E-3</v>
      </c>
      <c r="DK11">
        <v>-5.8509624452137032E-2</v>
      </c>
      <c r="DL11">
        <v>0.2172338108579199</v>
      </c>
      <c r="DM11">
        <v>-3.8676790254678517E-2</v>
      </c>
      <c r="DN11">
        <v>0.1427271978407112</v>
      </c>
      <c r="DO11">
        <v>-4.8947179213052472E-2</v>
      </c>
      <c r="DP11">
        <v>7.7283720516654331E-3</v>
      </c>
      <c r="DQ11">
        <v>1.7682941464283619E-2</v>
      </c>
      <c r="DR11">
        <v>0.2484647243455094</v>
      </c>
      <c r="DS11">
        <v>0.36903608509427771</v>
      </c>
      <c r="DT11">
        <v>9.7631243779376042E-2</v>
      </c>
      <c r="DU11">
        <v>-1.4400948054390289E-2</v>
      </c>
      <c r="DV11">
        <v>-3.621951705926163E-2</v>
      </c>
      <c r="DW11">
        <v>-0.23590540096150339</v>
      </c>
      <c r="DX11">
        <v>-0.13274350638370749</v>
      </c>
      <c r="DY11">
        <v>-0.25274994118161831</v>
      </c>
      <c r="DZ11">
        <v>-0.1010554072488091</v>
      </c>
      <c r="EA11">
        <v>-8.1155062832073632E-2</v>
      </c>
      <c r="EB11">
        <v>-0.1448923732608427</v>
      </c>
      <c r="EC11">
        <v>4.0758808575395378E-2</v>
      </c>
      <c r="ED11">
        <v>-5.8577132689177303E-2</v>
      </c>
      <c r="EE11">
        <v>1.7520188748264331E-2</v>
      </c>
      <c r="EF11">
        <v>5.9465970637162524E-3</v>
      </c>
      <c r="EG11">
        <v>-9.1404639599496962E-2</v>
      </c>
      <c r="EH11">
        <v>6.9975395946413443E-2</v>
      </c>
      <c r="EI11">
        <v>-2.4508786457385408E-2</v>
      </c>
      <c r="EJ11">
        <v>8.9320948830821978E-2</v>
      </c>
      <c r="EK11">
        <v>1.0086089813802519</v>
      </c>
      <c r="EL11">
        <v>-3.1356674570370169E-2</v>
      </c>
      <c r="EM11">
        <v>1.539645055678629E-2</v>
      </c>
      <c r="EN11">
        <v>0.25727523804295788</v>
      </c>
      <c r="EO11">
        <v>0.18979664855899681</v>
      </c>
      <c r="EP11">
        <v>-0.30563560106326332</v>
      </c>
      <c r="EQ11">
        <v>-0.16864315076401579</v>
      </c>
      <c r="ER11">
        <v>-0.2414304612548315</v>
      </c>
      <c r="ES11">
        <v>0.18373832409543339</v>
      </c>
      <c r="ET11">
        <v>0.64101131712603654</v>
      </c>
      <c r="EU11">
        <v>0.2809575643345113</v>
      </c>
      <c r="EV11">
        <v>0.41494219622963141</v>
      </c>
      <c r="EW11">
        <v>0.56478108205807387</v>
      </c>
      <c r="EX11">
        <v>0.3843988222495423</v>
      </c>
      <c r="EY11">
        <v>0.88132438852607675</v>
      </c>
      <c r="EZ11">
        <v>0.52577357261956881</v>
      </c>
      <c r="FA11">
        <v>0.40992977688028259</v>
      </c>
      <c r="FB11">
        <v>0.65586942851453889</v>
      </c>
      <c r="FC11">
        <v>0.32986500740629632</v>
      </c>
      <c r="FD11">
        <v>0.76566303850110096</v>
      </c>
      <c r="FE11">
        <v>0.5965889714666448</v>
      </c>
      <c r="FF11">
        <v>0.65627364016420953</v>
      </c>
      <c r="FG11">
        <v>0.67819278372965874</v>
      </c>
      <c r="FH11">
        <v>0.58920564149082966</v>
      </c>
      <c r="FI11">
        <v>0.55253156328917741</v>
      </c>
      <c r="FJ11">
        <v>0.4453039183928118</v>
      </c>
      <c r="FK11">
        <v>0.33663691428113629</v>
      </c>
      <c r="FL11">
        <v>0.53110169859896184</v>
      </c>
      <c r="FM11">
        <v>0.82940857555296355</v>
      </c>
      <c r="FN11">
        <v>0.55758691653407322</v>
      </c>
      <c r="FO11">
        <v>0.95295665550437825</v>
      </c>
      <c r="FP11">
        <v>0.69951377647528734</v>
      </c>
      <c r="FQ11">
        <v>0.82577106008261014</v>
      </c>
      <c r="FR11">
        <v>0.33048362333446862</v>
      </c>
      <c r="FS11">
        <v>0.43516920989372337</v>
      </c>
      <c r="FT11">
        <v>0.71594104438451334</v>
      </c>
      <c r="FU11">
        <v>0.49338514848611958</v>
      </c>
      <c r="FV11">
        <v>0.4713323727394938</v>
      </c>
      <c r="FW11">
        <v>0.69476427007537012</v>
      </c>
      <c r="FX11">
        <v>0.30725236291489488</v>
      </c>
      <c r="FY11">
        <v>0.1113131967239844</v>
      </c>
      <c r="FZ11">
        <v>0.56853625694977084</v>
      </c>
      <c r="GA11">
        <v>0.72257244799320786</v>
      </c>
      <c r="GB11">
        <v>0.66758727266697304</v>
      </c>
      <c r="GC11">
        <v>0.5381792755353163</v>
      </c>
      <c r="GD11">
        <v>0.71828381187346169</v>
      </c>
      <c r="GE11">
        <v>0.48409025554282797</v>
      </c>
      <c r="GF11">
        <v>0.35423186190571437</v>
      </c>
      <c r="GG11">
        <v>0.64257297603390651</v>
      </c>
      <c r="GH11">
        <v>0.28952244176476788</v>
      </c>
      <c r="GI11">
        <v>0.44863360143328013</v>
      </c>
      <c r="GJ11">
        <v>0.66202054952236533</v>
      </c>
      <c r="GK11">
        <v>0.19163565282542969</v>
      </c>
      <c r="GL11">
        <v>0.24740733806718729</v>
      </c>
      <c r="GM11">
        <v>0.59765175625625888</v>
      </c>
      <c r="GN11">
        <v>0.83549970731199785</v>
      </c>
      <c r="GO11">
        <v>0.68633952025744138</v>
      </c>
      <c r="GP11">
        <v>0.54073252713851405</v>
      </c>
      <c r="GQ11">
        <v>1.064972534412334</v>
      </c>
      <c r="GR11">
        <v>0.2367985240100807</v>
      </c>
      <c r="GS11">
        <v>0.98439876460818887</v>
      </c>
      <c r="GT11">
        <v>0.50824642147071319</v>
      </c>
      <c r="GU11">
        <v>0.67963914689116134</v>
      </c>
      <c r="GV11">
        <v>0.13753230113523551</v>
      </c>
      <c r="GW11">
        <v>0.556375999274349</v>
      </c>
      <c r="GX11">
        <v>0.25999634316210313</v>
      </c>
      <c r="GY11">
        <v>0.38590736064009867</v>
      </c>
      <c r="GZ11">
        <v>0.2887343556721042</v>
      </c>
      <c r="HA11">
        <v>0.59702903288563913</v>
      </c>
      <c r="HB11">
        <v>0.71978824359815452</v>
      </c>
      <c r="HC11">
        <v>0.18208966478761909</v>
      </c>
      <c r="HD11">
        <v>0.2084571141554869</v>
      </c>
      <c r="HE11">
        <v>0.73422263210036143</v>
      </c>
      <c r="HF11">
        <v>0.90193717502679005</v>
      </c>
      <c r="HG11">
        <v>0.30838464510020053</v>
      </c>
      <c r="HH11">
        <v>0.51664732624841403</v>
      </c>
      <c r="HI11">
        <v>0.1031628625818491</v>
      </c>
      <c r="HJ11">
        <v>0.29654245198158691</v>
      </c>
      <c r="HK11">
        <v>0.40820273919910638</v>
      </c>
      <c r="HL11">
        <v>0.72029007471811246</v>
      </c>
      <c r="HM11">
        <v>0.13254772377475479</v>
      </c>
      <c r="HN11">
        <v>0.66581474323398293</v>
      </c>
      <c r="HO11">
        <v>0.28320960381389249</v>
      </c>
      <c r="HP11">
        <v>0.34823887612060078</v>
      </c>
      <c r="HQ11">
        <v>0.49702996043506209</v>
      </c>
      <c r="HR11">
        <v>0.59698861795394031</v>
      </c>
      <c r="HS11">
        <v>0.50021887063441772</v>
      </c>
      <c r="HT11">
        <v>0.66092899760391965</v>
      </c>
      <c r="HU11">
        <v>0.60057272812480933</v>
      </c>
      <c r="HV11">
        <v>0.69272033983360148</v>
      </c>
      <c r="HW11">
        <v>0.27385772920142232</v>
      </c>
      <c r="HX11">
        <v>0.56059866973587136</v>
      </c>
      <c r="HY11">
        <v>0.72911997274645679</v>
      </c>
      <c r="HZ11">
        <v>0.82986209740778794</v>
      </c>
      <c r="IA11">
        <v>0.36672065747266358</v>
      </c>
      <c r="IB11">
        <v>1.006608522589604</v>
      </c>
      <c r="IC11">
        <v>0.58559435883363653</v>
      </c>
      <c r="ID11">
        <v>0.97155084994612717</v>
      </c>
      <c r="IE11">
        <v>0.60342956667672276</v>
      </c>
      <c r="IF11">
        <v>0.27315414655796583</v>
      </c>
      <c r="IG11">
        <v>0.4794041862840388</v>
      </c>
      <c r="IH11">
        <v>0.29056117606730658</v>
      </c>
      <c r="II11">
        <v>0.48311362582016582</v>
      </c>
      <c r="IJ11">
        <v>0.64805528547403402</v>
      </c>
      <c r="IK11">
        <v>0.77894262832439409</v>
      </c>
      <c r="IL11">
        <v>0.41140344854150718</v>
      </c>
      <c r="IM11">
        <v>0.94326138674398918</v>
      </c>
      <c r="IN11">
        <v>0.79370789609657022</v>
      </c>
      <c r="IO11">
        <v>0.66706560896092171</v>
      </c>
      <c r="IP11">
        <v>0.91676124748215959</v>
      </c>
      <c r="IQ11">
        <v>0.7122012966494351</v>
      </c>
      <c r="IR11">
        <v>0.60581117455656108</v>
      </c>
      <c r="IS11">
        <v>0.92774611168376697</v>
      </c>
      <c r="IT11">
        <v>1.0761600785562091</v>
      </c>
      <c r="IU11">
        <v>0.2819129183200908</v>
      </c>
      <c r="IV11">
        <v>0.50716064937428107</v>
      </c>
      <c r="IW11">
        <v>0.75458557489189015</v>
      </c>
      <c r="IX11">
        <v>0.74094630711602338</v>
      </c>
      <c r="IY11">
        <v>0.53723854890817402</v>
      </c>
      <c r="IZ11">
        <v>0.78567999215922246</v>
      </c>
      <c r="JA11">
        <v>0.48920252821768367</v>
      </c>
      <c r="JB11">
        <v>0.5657726525442538</v>
      </c>
      <c r="JC11">
        <v>0.29134150848503299</v>
      </c>
      <c r="JD11">
        <v>0.27553554922585771</v>
      </c>
      <c r="JE11">
        <v>0.73342515742664638</v>
      </c>
      <c r="JF11">
        <v>0.5249776023900401</v>
      </c>
      <c r="JG11">
        <v>0.6009920298834176</v>
      </c>
      <c r="JH11">
        <v>0.47243896597374208</v>
      </c>
      <c r="JI11">
        <v>0.47162935035956682</v>
      </c>
      <c r="JJ11">
        <v>0.8036753587902834</v>
      </c>
      <c r="JK11">
        <v>0.32672077172076508</v>
      </c>
      <c r="JL11">
        <v>0.16794974124071479</v>
      </c>
      <c r="JM11">
        <v>0.7813958684629938</v>
      </c>
      <c r="JN11">
        <v>0.1146454231482235</v>
      </c>
      <c r="JO11">
        <v>0.81774508695262671</v>
      </c>
      <c r="JP11">
        <v>0.50568455042153704</v>
      </c>
      <c r="JQ11">
        <v>0.58771276633377822</v>
      </c>
      <c r="JR11">
        <v>0.42156295528115473</v>
      </c>
      <c r="JS11">
        <v>0.41186343451210311</v>
      </c>
      <c r="JT11">
        <v>0.16610728199332439</v>
      </c>
      <c r="JU11">
        <v>0.326477645281818</v>
      </c>
      <c r="JV11">
        <v>0.16579206418296349</v>
      </c>
      <c r="JW11">
        <v>0.68789869851312468</v>
      </c>
      <c r="JX11">
        <v>0.68650517351561202</v>
      </c>
      <c r="JY11">
        <v>0.63141981790571033</v>
      </c>
      <c r="JZ11">
        <v>0.15577041582282949</v>
      </c>
      <c r="KA11">
        <v>0.79997876546634705</v>
      </c>
      <c r="KB11">
        <v>0.82737618263250345</v>
      </c>
      <c r="KC11">
        <v>0.41696905860850397</v>
      </c>
      <c r="KD11">
        <v>0.57289393351775653</v>
      </c>
      <c r="KE11">
        <v>0.25672422249962579</v>
      </c>
      <c r="KF11">
        <v>0.18834266309943801</v>
      </c>
      <c r="KG11">
        <v>0.55098127576413214</v>
      </c>
      <c r="KH11">
        <v>1.194457888069629</v>
      </c>
      <c r="KI11">
        <v>0.25088189089360707</v>
      </c>
      <c r="KJ11">
        <v>0.42062556517697353</v>
      </c>
      <c r="KK11">
        <v>0.7388979099822236</v>
      </c>
      <c r="KL11">
        <f>MATCH(A11,'[1]DEMOS_from_WM_Connectome_Prj 11'!$A:$A,0)</f>
        <v>57</v>
      </c>
      <c r="KM11">
        <f>INDEX('[1]DEMOS_from_WM_Connectome_Prj 11'!$L:$L,KL11)</f>
        <v>1</v>
      </c>
      <c r="KN11">
        <v>1</v>
      </c>
      <c r="KO11">
        <f>INDEX('[1]DEMOS_from_WM_Connectome_Prj 11'!$N:$N,KL11)</f>
        <v>40</v>
      </c>
      <c r="KP11">
        <f t="shared" si="0"/>
        <v>0.83333333333333337</v>
      </c>
      <c r="KQ11">
        <f>INDEX('[1]DEMOS_from_WM_Connectome_Prj 11'!$AE:$AE,KL11)</f>
        <v>19</v>
      </c>
      <c r="KR11">
        <f t="shared" si="1"/>
        <v>19</v>
      </c>
      <c r="KS11" t="e">
        <f>MATCH(A11,'[2]BASCPR_Y6_w_AgeAtAssmnt 17NOV20'!$A:$A,0)</f>
        <v>#N/A</v>
      </c>
      <c r="KT11" t="e">
        <f>INDEX('[2]BASCPR_Y6_w_AgeAtAssmnt 17NOV20'!$AJ:$AJ,KS11)</f>
        <v>#N/A</v>
      </c>
      <c r="KU11" t="e">
        <f>INDEX('[2]BASCPR_Y6_w_AgeAtAssmnt 17NOV20'!$L:$L,KS11)</f>
        <v>#N/A</v>
      </c>
    </row>
    <row r="12" spans="1:307" x14ac:dyDescent="0.35">
      <c r="A12" t="s">
        <v>17</v>
      </c>
      <c r="B12">
        <v>-0.22137268058341689</v>
      </c>
      <c r="C12">
        <v>-7.0811771754437203E-2</v>
      </c>
      <c r="D12">
        <v>0.1982904834802337</v>
      </c>
      <c r="E12">
        <v>4.8322169653935543E-2</v>
      </c>
      <c r="F12">
        <v>-7.8589146081833761E-2</v>
      </c>
      <c r="G12">
        <v>0.2268041166975944</v>
      </c>
      <c r="H12">
        <v>0.16858636353761189</v>
      </c>
      <c r="I12">
        <v>-8.0705658125887147E-2</v>
      </c>
      <c r="J12">
        <v>9.4341908175154643E-2</v>
      </c>
      <c r="K12">
        <v>-3.9315321651659303E-2</v>
      </c>
      <c r="L12">
        <v>-6.7736813760473469E-2</v>
      </c>
      <c r="M12">
        <v>0.22104300039591809</v>
      </c>
      <c r="N12">
        <v>0.29418820060363288</v>
      </c>
      <c r="O12">
        <v>0.22496994337798409</v>
      </c>
      <c r="P12">
        <v>-0.43621548426859258</v>
      </c>
      <c r="Q12">
        <v>-0.3175781324218454</v>
      </c>
      <c r="R12">
        <v>0.47255069824896367</v>
      </c>
      <c r="S12">
        <v>0.38710177269923163</v>
      </c>
      <c r="T12">
        <v>9.5637446746476562E-2</v>
      </c>
      <c r="U12">
        <v>0.18155690327787721</v>
      </c>
      <c r="V12">
        <v>-0.1188285278731398</v>
      </c>
      <c r="W12">
        <v>-0.15597738840193601</v>
      </c>
      <c r="X12">
        <v>0.18936443424151661</v>
      </c>
      <c r="Y12">
        <v>0.16207300936051211</v>
      </c>
      <c r="Z12">
        <v>-0.13884447526545071</v>
      </c>
      <c r="AA12">
        <v>-0.22267148511672311</v>
      </c>
      <c r="AB12">
        <v>2.2646196314308309E-2</v>
      </c>
      <c r="AC12">
        <v>-8.5230281322510315E-2</v>
      </c>
      <c r="AD12">
        <v>-6.0385068617660798E-2</v>
      </c>
      <c r="AE12">
        <v>-0.30720363788821731</v>
      </c>
      <c r="AF12">
        <v>0.29284378355845703</v>
      </c>
      <c r="AG12">
        <v>0.18457027822208719</v>
      </c>
      <c r="AH12">
        <v>0.1558308316023487</v>
      </c>
      <c r="AI12">
        <v>5.0658914074883647E-2</v>
      </c>
      <c r="AJ12">
        <v>0.27992287144612621</v>
      </c>
      <c r="AK12">
        <v>-4.6684899820212964E-3</v>
      </c>
      <c r="AL12">
        <v>-5.7851819938275151E-2</v>
      </c>
      <c r="AM12">
        <v>-0.11626924832621691</v>
      </c>
      <c r="AN12">
        <v>0.12107308453132749</v>
      </c>
      <c r="AO12">
        <v>-3.5148139414142188E-2</v>
      </c>
      <c r="AP12">
        <v>5.6718953682066482E-2</v>
      </c>
      <c r="AQ12">
        <v>4.7392908311439941E-2</v>
      </c>
      <c r="AR12">
        <v>0.1482993851626597</v>
      </c>
      <c r="AS12">
        <v>-0.1111549866058663</v>
      </c>
      <c r="AT12">
        <v>-0.26107828370830338</v>
      </c>
      <c r="AU12">
        <v>-5.0304379809068767E-2</v>
      </c>
      <c r="AV12">
        <v>0.28245885287327771</v>
      </c>
      <c r="AW12">
        <v>0.1589454070479577</v>
      </c>
      <c r="AX12">
        <v>7.5701925723219432E-3</v>
      </c>
      <c r="AY12">
        <v>-0.16296192356830419</v>
      </c>
      <c r="AZ12">
        <v>9.297266593289244E-2</v>
      </c>
      <c r="BA12">
        <v>-0.28280682387967992</v>
      </c>
      <c r="BB12">
        <v>-0.26709812115364451</v>
      </c>
      <c r="BC12">
        <v>-0.3300834057197497</v>
      </c>
      <c r="BD12">
        <v>-0.21053229717765221</v>
      </c>
      <c r="BE12">
        <v>-0.26193430143270652</v>
      </c>
      <c r="BF12">
        <v>0.10402014084249719</v>
      </c>
      <c r="BG12">
        <v>9.4827837060507347E-2</v>
      </c>
      <c r="BH12">
        <v>-4.9952507688152507E-2</v>
      </c>
      <c r="BI12">
        <v>-0.17005532154062</v>
      </c>
      <c r="BJ12">
        <v>1.595802997351736E-3</v>
      </c>
      <c r="BK12">
        <v>-0.2632920468183666</v>
      </c>
      <c r="BL12">
        <v>0.1339961419097265</v>
      </c>
      <c r="BM12">
        <v>0.114069675426008</v>
      </c>
      <c r="BN12">
        <v>-0.35795340769823047</v>
      </c>
      <c r="BO12">
        <v>0.1786500620207736</v>
      </c>
      <c r="BP12">
        <v>-0.1897863790321617</v>
      </c>
      <c r="BQ12">
        <v>-0.15475698376224131</v>
      </c>
      <c r="BR12">
        <v>8.8634699864412303E-2</v>
      </c>
      <c r="BS12">
        <v>0.25980091875225009</v>
      </c>
      <c r="BT12">
        <v>-0.2294968373299833</v>
      </c>
      <c r="BU12">
        <v>-0.11094586636993629</v>
      </c>
      <c r="BV12">
        <v>-0.16010692400535939</v>
      </c>
      <c r="BW12">
        <v>5.1059243350558108E-2</v>
      </c>
      <c r="BX12">
        <v>-0.26596494652826741</v>
      </c>
      <c r="BY12">
        <v>-1.585213856289824E-2</v>
      </c>
      <c r="BZ12">
        <v>8.1533490051729496E-2</v>
      </c>
      <c r="CA12">
        <v>-0.23703432698911239</v>
      </c>
      <c r="CB12">
        <v>-7.8977966491079021E-2</v>
      </c>
      <c r="CC12">
        <v>0.21965058825469641</v>
      </c>
      <c r="CD12">
        <v>3.2418287594685458E-2</v>
      </c>
      <c r="CE12">
        <v>-0.20186909749749929</v>
      </c>
      <c r="CF12">
        <v>-0.24582509206163089</v>
      </c>
      <c r="CG12">
        <v>-0.3061411232374911</v>
      </c>
      <c r="CH12">
        <v>-0.1168397586485206</v>
      </c>
      <c r="CI12">
        <v>-0.1200990619315625</v>
      </c>
      <c r="CJ12">
        <v>-2.6718683188756479E-2</v>
      </c>
      <c r="CK12">
        <v>-0.14397330588052079</v>
      </c>
      <c r="CL12">
        <v>-0.27173686786849682</v>
      </c>
      <c r="CM12">
        <v>-0.1332274840231151</v>
      </c>
      <c r="CN12">
        <v>0.48560594161538229</v>
      </c>
      <c r="CO12">
        <v>0.30692471283530542</v>
      </c>
      <c r="CP12">
        <v>-6.8526402118311625E-2</v>
      </c>
      <c r="CQ12">
        <v>0.1103938145348391</v>
      </c>
      <c r="CR12">
        <v>8.4051653775296886E-2</v>
      </c>
      <c r="CS12">
        <v>-0.15343129083330129</v>
      </c>
      <c r="CT12">
        <v>7.218272856467145E-3</v>
      </c>
      <c r="CU12">
        <v>1.6916064678568429E-2</v>
      </c>
      <c r="CV12">
        <v>-1.189841238098399E-4</v>
      </c>
      <c r="CW12">
        <v>-0.13784450581365279</v>
      </c>
      <c r="CX12">
        <v>-9.9181109657345168E-2</v>
      </c>
      <c r="CY12">
        <v>-9.3356147695912828E-2</v>
      </c>
      <c r="CZ12">
        <v>-1.473760016247949E-2</v>
      </c>
      <c r="DA12">
        <v>-0.1723536776303187</v>
      </c>
      <c r="DB12">
        <v>0.22284415002702049</v>
      </c>
      <c r="DC12">
        <v>0.38198002925492341</v>
      </c>
      <c r="DD12">
        <v>0.25966051362116682</v>
      </c>
      <c r="DE12">
        <v>-4.676547456994351E-2</v>
      </c>
      <c r="DF12">
        <v>0.12799410244301529</v>
      </c>
      <c r="DG12">
        <v>0.1052311188030004</v>
      </c>
      <c r="DH12">
        <v>-0.1464953780790115</v>
      </c>
      <c r="DI12">
        <v>-0.28246858735862279</v>
      </c>
      <c r="DJ12">
        <v>-0.13990602890777201</v>
      </c>
      <c r="DK12">
        <v>-1.0483014968535541E-2</v>
      </c>
      <c r="DL12">
        <v>0.12805222999809079</v>
      </c>
      <c r="DM12">
        <v>-1.2184741520917751E-2</v>
      </c>
      <c r="DN12">
        <v>-3.0506190459482111E-2</v>
      </c>
      <c r="DO12">
        <v>-0.2534575072067915</v>
      </c>
      <c r="DP12">
        <v>-0.14525231531148461</v>
      </c>
      <c r="DQ12">
        <v>-6.256885240086052E-2</v>
      </c>
      <c r="DR12">
        <v>2.2675274406826151E-2</v>
      </c>
      <c r="DS12">
        <v>0.1915673580272946</v>
      </c>
      <c r="DT12">
        <v>0.20687986402536079</v>
      </c>
      <c r="DU12">
        <v>-4.3369992563273341E-2</v>
      </c>
      <c r="DV12">
        <v>-5.2259752830729367E-2</v>
      </c>
      <c r="DW12">
        <v>-0.37732431865486599</v>
      </c>
      <c r="DX12">
        <v>-0.21510746461776109</v>
      </c>
      <c r="DY12">
        <v>-0.24105637283839321</v>
      </c>
      <c r="DZ12">
        <v>-2.211684908582157E-2</v>
      </c>
      <c r="EA12">
        <v>-0.22445051780109429</v>
      </c>
      <c r="EB12">
        <v>-0.19449125839695491</v>
      </c>
      <c r="EC12">
        <v>-9.2937328544509423E-2</v>
      </c>
      <c r="ED12">
        <v>-9.5480092367969727E-2</v>
      </c>
      <c r="EE12">
        <v>-0.23407796803710279</v>
      </c>
      <c r="EF12">
        <v>-0.1405302312593868</v>
      </c>
      <c r="EG12">
        <v>7.4200636220933536E-3</v>
      </c>
      <c r="EH12">
        <v>7.9058505522755951E-2</v>
      </c>
      <c r="EI12">
        <v>-8.7915296267426779E-2</v>
      </c>
      <c r="EJ12">
        <v>-8.8215157173625158E-2</v>
      </c>
      <c r="EK12">
        <v>7.8583116478236459E-2</v>
      </c>
      <c r="EL12">
        <v>-0.15574778614371579</v>
      </c>
      <c r="EM12">
        <v>-3.9263013878099162E-3</v>
      </c>
      <c r="EN12">
        <v>0.1969753706773596</v>
      </c>
      <c r="EO12">
        <v>0.19338309160096151</v>
      </c>
      <c r="EP12">
        <v>-0.35263950375563669</v>
      </c>
      <c r="EQ12">
        <v>-0.1484279227432789</v>
      </c>
      <c r="ER12">
        <v>-0.41765059035631191</v>
      </c>
      <c r="ES12">
        <v>0.14842041225087521</v>
      </c>
      <c r="ET12">
        <v>0.3100308442528088</v>
      </c>
      <c r="EU12">
        <v>0.37645980342410168</v>
      </c>
      <c r="EV12">
        <v>0.40835030289882762</v>
      </c>
      <c r="EW12">
        <v>0.24684933253183861</v>
      </c>
      <c r="EX12">
        <v>0.48090197243261551</v>
      </c>
      <c r="EY12">
        <v>0.51877294539113084</v>
      </c>
      <c r="EZ12">
        <v>0.27673657001250129</v>
      </c>
      <c r="FA12">
        <v>0.63485726636114348</v>
      </c>
      <c r="FB12">
        <v>0.52002303407749617</v>
      </c>
      <c r="FC12">
        <v>0.18855040442879961</v>
      </c>
      <c r="FD12">
        <v>0.43954122637130899</v>
      </c>
      <c r="FE12">
        <v>0.46185245355105342</v>
      </c>
      <c r="FF12">
        <v>0.41802851334107122</v>
      </c>
      <c r="FG12">
        <v>0.5781345476838271</v>
      </c>
      <c r="FH12">
        <v>0.52555004112418346</v>
      </c>
      <c r="FI12">
        <v>0.45816375734283882</v>
      </c>
      <c r="FJ12">
        <v>0.32231437887954101</v>
      </c>
      <c r="FK12">
        <v>0.47642677236556291</v>
      </c>
      <c r="FL12">
        <v>0.14621586713054741</v>
      </c>
      <c r="FM12">
        <v>0.39656858349673912</v>
      </c>
      <c r="FN12">
        <v>0.56320050452855464</v>
      </c>
      <c r="FO12">
        <v>0.42141675239138709</v>
      </c>
      <c r="FP12">
        <v>0.3524261722665889</v>
      </c>
      <c r="FQ12">
        <v>0.49823290587231422</v>
      </c>
      <c r="FR12">
        <v>0.60984715555720848</v>
      </c>
      <c r="FS12">
        <v>0.33477249128226549</v>
      </c>
      <c r="FT12">
        <v>0.4365179789773686</v>
      </c>
      <c r="FU12">
        <v>0.38173825729600369</v>
      </c>
      <c r="FV12">
        <v>0.22594193107358759</v>
      </c>
      <c r="FW12">
        <v>0.20597045456680571</v>
      </c>
      <c r="FX12">
        <v>0.2430833495188929</v>
      </c>
      <c r="FY12">
        <v>0.1607480297629095</v>
      </c>
      <c r="FZ12">
        <v>0.56083469236858474</v>
      </c>
      <c r="GA12">
        <v>0.51498268684356896</v>
      </c>
      <c r="GB12">
        <v>0.33496138543785797</v>
      </c>
      <c r="GC12">
        <v>0.34341055131744602</v>
      </c>
      <c r="GD12">
        <v>0.33758489492873323</v>
      </c>
      <c r="GE12">
        <v>0.32960429223913412</v>
      </c>
      <c r="GF12">
        <v>0.34021332778868979</v>
      </c>
      <c r="GG12">
        <v>0.35774367990023098</v>
      </c>
      <c r="GH12">
        <v>0.17716095871970919</v>
      </c>
      <c r="GI12">
        <v>0.30085532733124731</v>
      </c>
      <c r="GJ12">
        <v>0.42461614004649689</v>
      </c>
      <c r="GK12">
        <v>0.12431347622147459</v>
      </c>
      <c r="GL12">
        <v>0.2229023302893911</v>
      </c>
      <c r="GM12">
        <v>0.50932205105277073</v>
      </c>
      <c r="GN12">
        <v>0.47017969131196669</v>
      </c>
      <c r="GO12">
        <v>0.4497334268694968</v>
      </c>
      <c r="GP12">
        <v>0.36437943799057992</v>
      </c>
      <c r="GQ12">
        <v>9.9446998388220451E-2</v>
      </c>
      <c r="GR12">
        <v>8.4236907732192459E-2</v>
      </c>
      <c r="GS12">
        <v>0.33124549793163921</v>
      </c>
      <c r="GT12">
        <v>0.34940291696265441</v>
      </c>
      <c r="GU12">
        <v>0.4067544122349282</v>
      </c>
      <c r="GV12">
        <v>9.6839057131545545E-2</v>
      </c>
      <c r="GW12">
        <v>0.31650982783012838</v>
      </c>
      <c r="GX12">
        <v>0.21257421682387981</v>
      </c>
      <c r="GY12">
        <v>0.2453082400471632</v>
      </c>
      <c r="GZ12">
        <v>0.20867681541354491</v>
      </c>
      <c r="HA12">
        <v>0.2156529390576902</v>
      </c>
      <c r="HB12">
        <v>0.38028311281070809</v>
      </c>
      <c r="HC12">
        <v>0.1791755213555839</v>
      </c>
      <c r="HD12">
        <v>0.41855067320005229</v>
      </c>
      <c r="HE12">
        <v>0.1722552298144755</v>
      </c>
      <c r="HF12">
        <v>0.43595222642272191</v>
      </c>
      <c r="HG12">
        <v>0.72915636896859204</v>
      </c>
      <c r="HH12">
        <v>0.187796482733667</v>
      </c>
      <c r="HI12">
        <v>0.11822491212959781</v>
      </c>
      <c r="HJ12">
        <v>0.22825735371832559</v>
      </c>
      <c r="HK12">
        <v>8.5302995742282395E-2</v>
      </c>
      <c r="HL12">
        <v>0.34980758288880631</v>
      </c>
      <c r="HM12">
        <v>7.6234507613882813E-2</v>
      </c>
      <c r="HN12">
        <v>0.41360321996174398</v>
      </c>
      <c r="HO12">
        <v>0.53669887021921903</v>
      </c>
      <c r="HP12">
        <v>0.38546102675750721</v>
      </c>
      <c r="HQ12">
        <v>0.26733892663738001</v>
      </c>
      <c r="HR12">
        <v>0.41995223125699221</v>
      </c>
      <c r="HS12">
        <v>0.42842466889710468</v>
      </c>
      <c r="HT12">
        <v>0.50193850333999546</v>
      </c>
      <c r="HU12">
        <v>0.62136450069733706</v>
      </c>
      <c r="HV12">
        <v>0.5297034678672019</v>
      </c>
      <c r="HW12">
        <v>0.90465646065066629</v>
      </c>
      <c r="HX12">
        <v>0.4359840959718006</v>
      </c>
      <c r="HY12">
        <v>0.47089100414003959</v>
      </c>
      <c r="HZ12">
        <v>0.26783997831272499</v>
      </c>
      <c r="IA12">
        <v>0.30249205134915652</v>
      </c>
      <c r="IB12">
        <v>0.40256174980019388</v>
      </c>
      <c r="IC12">
        <v>0.45183486840998621</v>
      </c>
      <c r="ID12">
        <v>0.47879908790467729</v>
      </c>
      <c r="IE12">
        <v>0.46539129739432761</v>
      </c>
      <c r="IF12">
        <v>0.24697881006304989</v>
      </c>
      <c r="IG12">
        <v>0.29879540150919143</v>
      </c>
      <c r="IH12">
        <v>0.34529043415748811</v>
      </c>
      <c r="II12">
        <v>0.507279321385814</v>
      </c>
      <c r="IJ12">
        <v>0.37020120037816229</v>
      </c>
      <c r="IK12">
        <v>0.40052612864596948</v>
      </c>
      <c r="IL12">
        <v>0.10848040339975849</v>
      </c>
      <c r="IM12">
        <v>0.65198247876834947</v>
      </c>
      <c r="IN12">
        <v>0.39383371130473549</v>
      </c>
      <c r="IO12">
        <v>0.62377916109271148</v>
      </c>
      <c r="IP12">
        <v>0.5484652681618839</v>
      </c>
      <c r="IQ12">
        <v>0.43100807447097539</v>
      </c>
      <c r="IR12">
        <v>0.50444460754586573</v>
      </c>
      <c r="IS12">
        <v>0.39323801382879842</v>
      </c>
      <c r="IT12">
        <v>0.25773004866540428</v>
      </c>
      <c r="IU12">
        <v>3.9837399417165048E-2</v>
      </c>
      <c r="IV12">
        <v>0.52914693476860908</v>
      </c>
      <c r="IW12">
        <v>0.40717623223043148</v>
      </c>
      <c r="IX12">
        <v>0.51375934749414509</v>
      </c>
      <c r="IY12">
        <v>0.43390312260518288</v>
      </c>
      <c r="IZ12">
        <v>0.40181815471808069</v>
      </c>
      <c r="JA12">
        <v>0.50436733699622205</v>
      </c>
      <c r="JB12">
        <v>0.345129601880384</v>
      </c>
      <c r="JC12">
        <v>0.40621003160438052</v>
      </c>
      <c r="JD12">
        <v>0.14813620217711601</v>
      </c>
      <c r="JE12">
        <v>0.27281274158577801</v>
      </c>
      <c r="JF12">
        <v>0.31849937877092971</v>
      </c>
      <c r="JG12">
        <v>0.25336858002826051</v>
      </c>
      <c r="JH12">
        <v>0.39157990056990838</v>
      </c>
      <c r="JI12">
        <v>0.47050908471654213</v>
      </c>
      <c r="JJ12">
        <v>0.37105671452994832</v>
      </c>
      <c r="JK12">
        <v>0.27534226664539768</v>
      </c>
      <c r="JL12">
        <v>0.20738987031683939</v>
      </c>
      <c r="JM12">
        <v>0.18180046915912021</v>
      </c>
      <c r="JN12">
        <v>0.19755181920087911</v>
      </c>
      <c r="JO12">
        <v>0.48945564693427129</v>
      </c>
      <c r="JP12">
        <v>0.17566864826980591</v>
      </c>
      <c r="JQ12">
        <v>0.46619301251490031</v>
      </c>
      <c r="JR12">
        <v>0.40243472940368941</v>
      </c>
      <c r="JS12">
        <v>0.2422543720824856</v>
      </c>
      <c r="JT12">
        <v>0.1201119937234007</v>
      </c>
      <c r="JU12">
        <v>8.1045042185868402E-2</v>
      </c>
      <c r="JV12">
        <v>0.111289714254804</v>
      </c>
      <c r="JW12">
        <v>0.233624353648206</v>
      </c>
      <c r="JX12">
        <v>0.21059627599263411</v>
      </c>
      <c r="JY12">
        <v>0.291582361577022</v>
      </c>
      <c r="JZ12">
        <v>8.0314785698056751E-2</v>
      </c>
      <c r="KA12">
        <v>0.195306422631361</v>
      </c>
      <c r="KB12">
        <v>0.58465944006247939</v>
      </c>
      <c r="KC12">
        <v>0.64197014190845558</v>
      </c>
      <c r="KD12">
        <v>0.27703090870257763</v>
      </c>
      <c r="KE12">
        <v>0.31321331717122142</v>
      </c>
      <c r="KF12">
        <v>0.16156881082299709</v>
      </c>
      <c r="KG12">
        <v>0.21711378460764949</v>
      </c>
      <c r="KH12">
        <v>0.31034365675882591</v>
      </c>
      <c r="KI12">
        <v>0.28500117810348252</v>
      </c>
      <c r="KJ12">
        <v>0.35721886959022708</v>
      </c>
      <c r="KK12">
        <v>0.27555084847615002</v>
      </c>
      <c r="KL12">
        <f>MATCH(A12,'[1]DEMOS_from_WM_Connectome_Prj 11'!$A:$A,0)</f>
        <v>59</v>
      </c>
      <c r="KM12">
        <f>INDEX('[1]DEMOS_from_WM_Connectome_Prj 11'!$L:$L,KL12)</f>
        <v>0</v>
      </c>
      <c r="KN12">
        <v>0</v>
      </c>
      <c r="KO12">
        <f>INDEX('[1]DEMOS_from_WM_Connectome_Prj 11'!$N:$N,KL12)</f>
        <v>40</v>
      </c>
      <c r="KP12">
        <f t="shared" si="0"/>
        <v>0.83333333333333337</v>
      </c>
      <c r="KQ12">
        <f>INDEX('[1]DEMOS_from_WM_Connectome_Prj 11'!$AE:$AE,KL12)</f>
        <v>14</v>
      </c>
      <c r="KR12">
        <f t="shared" si="1"/>
        <v>14</v>
      </c>
      <c r="KS12">
        <f>MATCH(A12,'[2]BASCPR_Y6_w_AgeAtAssmnt 17NOV20'!$A:$A,0)</f>
        <v>21</v>
      </c>
      <c r="KT12">
        <f>INDEX('[2]BASCPR_Y6_w_AgeAtAssmnt 17NOV20'!$AJ:$AJ,KS12)</f>
        <v>52</v>
      </c>
      <c r="KU12">
        <f>INDEX('[2]BASCPR_Y6_w_AgeAtAssmnt 17NOV20'!$L:$L,KS12)</f>
        <v>45</v>
      </c>
    </row>
    <row r="13" spans="1:307" x14ac:dyDescent="0.35">
      <c r="A13" t="s">
        <v>18</v>
      </c>
      <c r="B13">
        <v>-0.1159038065052065</v>
      </c>
      <c r="C13">
        <v>8.7643276312248553E-2</v>
      </c>
      <c r="D13">
        <v>0.19484709495021951</v>
      </c>
      <c r="E13">
        <v>0.2082061916093558</v>
      </c>
      <c r="F13">
        <v>-9.1770713556553751E-2</v>
      </c>
      <c r="G13">
        <v>0.39660335592956181</v>
      </c>
      <c r="H13">
        <v>0.2106282989584001</v>
      </c>
      <c r="I13">
        <v>-1.7627271597866031E-2</v>
      </c>
      <c r="J13">
        <v>0.37484670636770862</v>
      </c>
      <c r="K13">
        <v>0.19731353765998549</v>
      </c>
      <c r="L13">
        <v>-4.3156394297117602E-2</v>
      </c>
      <c r="M13">
        <v>0.26550028175483747</v>
      </c>
      <c r="N13">
        <v>0.29480863893581871</v>
      </c>
      <c r="O13">
        <v>0.15654673826415261</v>
      </c>
      <c r="P13">
        <v>-0.2648648375874485</v>
      </c>
      <c r="Q13">
        <v>-0.11826212687337501</v>
      </c>
      <c r="R13">
        <v>0.6197288262838897</v>
      </c>
      <c r="S13">
        <v>0.6441736328557004</v>
      </c>
      <c r="T13">
        <v>7.5137722730587497E-2</v>
      </c>
      <c r="U13">
        <v>0.13474873051672451</v>
      </c>
      <c r="V13">
        <v>0.16979477261911399</v>
      </c>
      <c r="W13">
        <v>-4.3931085279510278E-2</v>
      </c>
      <c r="X13">
        <v>0.34625514041201022</v>
      </c>
      <c r="Y13">
        <v>0.361680704061073</v>
      </c>
      <c r="Z13">
        <v>-0.18528150278684599</v>
      </c>
      <c r="AA13">
        <v>-0.13456254802529391</v>
      </c>
      <c r="AB13">
        <v>9.7289206649124438E-2</v>
      </c>
      <c r="AC13">
        <v>-1.6611328287378321E-2</v>
      </c>
      <c r="AD13">
        <v>6.7995126903155789E-2</v>
      </c>
      <c r="AE13">
        <v>-0.1877843651581306</v>
      </c>
      <c r="AF13">
        <v>0.42700745416928748</v>
      </c>
      <c r="AG13">
        <v>0.28237384929513298</v>
      </c>
      <c r="AH13">
        <v>0.30560898394000252</v>
      </c>
      <c r="AI13">
        <v>0.22380925098297011</v>
      </c>
      <c r="AJ13">
        <v>0.2300868021536655</v>
      </c>
      <c r="AK13">
        <v>0.19223426638869379</v>
      </c>
      <c r="AL13">
        <v>-5.2107701413242058E-2</v>
      </c>
      <c r="AM13">
        <v>-0.1758329724677572</v>
      </c>
      <c r="AN13">
        <v>6.745171013790352E-2</v>
      </c>
      <c r="AO13">
        <v>-0.1019633958383566</v>
      </c>
      <c r="AP13">
        <v>0.1143640711915599</v>
      </c>
      <c r="AQ13">
        <v>0.22550303959348761</v>
      </c>
      <c r="AR13">
        <v>0.2224025996494409</v>
      </c>
      <c r="AS13">
        <v>4.6231342515121947E-2</v>
      </c>
      <c r="AT13">
        <v>-0.120013867483453</v>
      </c>
      <c r="AU13">
        <v>-1.092167000627442E-2</v>
      </c>
      <c r="AV13">
        <v>0.37218592482370449</v>
      </c>
      <c r="AW13">
        <v>0.18237679068458121</v>
      </c>
      <c r="AX13">
        <v>0.15988555194162249</v>
      </c>
      <c r="AY13">
        <v>0.107123833060961</v>
      </c>
      <c r="AZ13">
        <v>-6.694941732030113E-3</v>
      </c>
      <c r="BA13">
        <v>-5.8105284303869409E-2</v>
      </c>
      <c r="BB13">
        <v>-0.175871201646943</v>
      </c>
      <c r="BC13">
        <v>-0.26526260875383861</v>
      </c>
      <c r="BD13">
        <v>-8.4062775087411556E-2</v>
      </c>
      <c r="BE13">
        <v>-0.1331294092380948</v>
      </c>
      <c r="BF13">
        <v>0.1935410646523876</v>
      </c>
      <c r="BG13">
        <v>8.6887501467691974E-2</v>
      </c>
      <c r="BH13">
        <v>-0.1075632796421145</v>
      </c>
      <c r="BI13">
        <v>-4.3043198924911819E-2</v>
      </c>
      <c r="BJ13">
        <v>0.1512226384875128</v>
      </c>
      <c r="BK13">
        <v>-4.6319176663149893E-2</v>
      </c>
      <c r="BL13">
        <v>0.36524103864057339</v>
      </c>
      <c r="BM13">
        <v>0.24719426593421889</v>
      </c>
      <c r="BN13">
        <v>-0.23566895278031169</v>
      </c>
      <c r="BO13">
        <v>0.17846583027021401</v>
      </c>
      <c r="BP13">
        <v>-0.1135351318132818</v>
      </c>
      <c r="BQ13">
        <v>-0.14026571146832939</v>
      </c>
      <c r="BR13">
        <v>0.1851474502578945</v>
      </c>
      <c r="BS13">
        <v>0.3101940186052361</v>
      </c>
      <c r="BT13">
        <v>-8.2296926472344101E-2</v>
      </c>
      <c r="BU13">
        <v>1.035350059380546E-2</v>
      </c>
      <c r="BV13">
        <v>-0.16718821970167699</v>
      </c>
      <c r="BW13">
        <v>0.27711251258070879</v>
      </c>
      <c r="BX13">
        <v>-0.1106019305094854</v>
      </c>
      <c r="BY13">
        <v>-5.8820830170649652E-2</v>
      </c>
      <c r="BZ13">
        <v>0.16909223523539371</v>
      </c>
      <c r="CA13">
        <v>-0.14640969754082311</v>
      </c>
      <c r="CB13">
        <v>2.444076744028734E-2</v>
      </c>
      <c r="CC13">
        <v>0.30361736492468161</v>
      </c>
      <c r="CD13">
        <v>0.1007519104743908</v>
      </c>
      <c r="CE13">
        <v>-0.22650246434956139</v>
      </c>
      <c r="CF13">
        <v>-3.036954278350068E-2</v>
      </c>
      <c r="CG13">
        <v>-0.24332582042714621</v>
      </c>
      <c r="CH13">
        <v>-8.5354794407696444E-2</v>
      </c>
      <c r="CI13">
        <v>-0.1932659592501553</v>
      </c>
      <c r="CJ13">
        <v>0.1139052307752091</v>
      </c>
      <c r="CK13">
        <v>-6.5355914154814565E-2</v>
      </c>
      <c r="CL13">
        <v>-0.33271977405252301</v>
      </c>
      <c r="CM13">
        <v>-3.0019821832811159E-2</v>
      </c>
      <c r="CN13">
        <v>0.46747805456214592</v>
      </c>
      <c r="CO13">
        <v>0.4363676086526711</v>
      </c>
      <c r="CP13">
        <v>7.6682958890180508E-2</v>
      </c>
      <c r="CQ13">
        <v>0.14078744967954121</v>
      </c>
      <c r="CR13">
        <v>0.1986607031814287</v>
      </c>
      <c r="CS13">
        <v>-8.5506834554512023E-2</v>
      </c>
      <c r="CT13">
        <v>0.1052514985559059</v>
      </c>
      <c r="CU13">
        <v>4.8383771064473453E-2</v>
      </c>
      <c r="CV13">
        <v>6.4729681216295631E-2</v>
      </c>
      <c r="CW13">
        <v>-1.582909195226501E-2</v>
      </c>
      <c r="CX13">
        <v>-6.1038723220860007E-2</v>
      </c>
      <c r="CY13">
        <v>-9.8252479333216236E-3</v>
      </c>
      <c r="CZ13">
        <v>1.9259821916021599E-2</v>
      </c>
      <c r="DA13">
        <v>-0.1049491451955529</v>
      </c>
      <c r="DB13">
        <v>0.31250335411902841</v>
      </c>
      <c r="DC13">
        <v>0.30519802883178671</v>
      </c>
      <c r="DD13">
        <v>0.29879175776629502</v>
      </c>
      <c r="DE13">
        <v>8.3848039889416137E-2</v>
      </c>
      <c r="DF13">
        <v>0.16869847659660889</v>
      </c>
      <c r="DG13">
        <v>0.12641982829224349</v>
      </c>
      <c r="DH13">
        <v>3.0745761204712618E-2</v>
      </c>
      <c r="DI13">
        <v>-2.4526635955686601E-2</v>
      </c>
      <c r="DJ13">
        <v>9.8857555653068419E-2</v>
      </c>
      <c r="DK13">
        <v>-0.19148489246711239</v>
      </c>
      <c r="DL13">
        <v>0.15042680467471239</v>
      </c>
      <c r="DM13">
        <v>3.0132170666177679E-2</v>
      </c>
      <c r="DN13">
        <v>0.41552105567496311</v>
      </c>
      <c r="DO13">
        <v>-0.13602453860650621</v>
      </c>
      <c r="DP13">
        <v>-0.1167488012921551</v>
      </c>
      <c r="DQ13">
        <v>4.3918259048095543E-2</v>
      </c>
      <c r="DR13">
        <v>0.39902642865094567</v>
      </c>
      <c r="DS13">
        <v>0.21077829147231519</v>
      </c>
      <c r="DT13">
        <v>3.3344399483297593E-2</v>
      </c>
      <c r="DU13">
        <v>-4.118742029913669E-2</v>
      </c>
      <c r="DV13">
        <v>7.2233763833424058E-2</v>
      </c>
      <c r="DW13">
        <v>-6.8938539522765296E-2</v>
      </c>
      <c r="DX13">
        <v>-0.15240149174752321</v>
      </c>
      <c r="DY13">
        <v>-0.12281903298075721</v>
      </c>
      <c r="DZ13">
        <v>0.32610057157362421</v>
      </c>
      <c r="EA13">
        <v>-0.21792564926497771</v>
      </c>
      <c r="EB13">
        <v>-5.1610124729432938E-2</v>
      </c>
      <c r="EC13">
        <v>5.9879833285970241E-2</v>
      </c>
      <c r="ED13">
        <v>1.344770395160255E-2</v>
      </c>
      <c r="EE13">
        <v>-6.9276446588515173E-2</v>
      </c>
      <c r="EF13">
        <v>-2.1266886255356221E-2</v>
      </c>
      <c r="EG13">
        <v>-0.15865786696356479</v>
      </c>
      <c r="EH13">
        <v>2.7569410591238189E-2</v>
      </c>
      <c r="EI13">
        <v>-2.5420478508632049E-2</v>
      </c>
      <c r="EJ13">
        <v>6.5779903899302994E-2</v>
      </c>
      <c r="EK13">
        <v>0.60204465351493397</v>
      </c>
      <c r="EL13">
        <v>-0.1307211311653462</v>
      </c>
      <c r="EM13">
        <v>-0.1101348274404212</v>
      </c>
      <c r="EN13">
        <v>0.27748273520398481</v>
      </c>
      <c r="EO13">
        <v>0.48456566411530377</v>
      </c>
      <c r="EP13">
        <v>-0.3573280319506249</v>
      </c>
      <c r="EQ13">
        <v>3.4925357152968413E-2</v>
      </c>
      <c r="ER13">
        <v>-0.18529784806540481</v>
      </c>
      <c r="ES13">
        <v>0.1412785341305782</v>
      </c>
      <c r="ET13">
        <v>0.24280438676115951</v>
      </c>
      <c r="EU13">
        <v>0.41065524892883692</v>
      </c>
      <c r="EV13">
        <v>0.58793088852322384</v>
      </c>
      <c r="EW13">
        <v>0.45871905357106407</v>
      </c>
      <c r="EX13">
        <v>0.49331245238481691</v>
      </c>
      <c r="EY13">
        <v>0.39781699537170179</v>
      </c>
      <c r="EZ13">
        <v>0.45702547592438453</v>
      </c>
      <c r="FA13">
        <v>0.25127583708908913</v>
      </c>
      <c r="FB13">
        <v>0.44002676097167442</v>
      </c>
      <c r="FC13">
        <v>0.38606712625110812</v>
      </c>
      <c r="FD13">
        <v>0.31918272324163882</v>
      </c>
      <c r="FE13">
        <v>0.366458099857424</v>
      </c>
      <c r="FF13">
        <v>0.48972182085900462</v>
      </c>
      <c r="FG13">
        <v>0.65753785991342029</v>
      </c>
      <c r="FH13">
        <v>0.4122180486712812</v>
      </c>
      <c r="FI13">
        <v>0.45401043323288143</v>
      </c>
      <c r="FJ13">
        <v>0.29524133695638283</v>
      </c>
      <c r="FK13">
        <v>0.38505563066450771</v>
      </c>
      <c r="FL13">
        <v>0.3211008019622254</v>
      </c>
      <c r="FM13">
        <v>0.4410995081840523</v>
      </c>
      <c r="FN13">
        <v>0.57943459638791328</v>
      </c>
      <c r="FO13">
        <v>0.78738277106044463</v>
      </c>
      <c r="FP13">
        <v>0.3974520384109973</v>
      </c>
      <c r="FQ13">
        <v>0.5236905124431227</v>
      </c>
      <c r="FR13">
        <v>0.43145961944727351</v>
      </c>
      <c r="FS13">
        <v>0.56808419666444165</v>
      </c>
      <c r="FT13">
        <v>0.64337615383721491</v>
      </c>
      <c r="FU13">
        <v>0.47301151581648171</v>
      </c>
      <c r="FV13">
        <v>0.35194365426449459</v>
      </c>
      <c r="FW13">
        <v>0.83356332856947202</v>
      </c>
      <c r="FX13">
        <v>0.25231349946576848</v>
      </c>
      <c r="FY13">
        <v>2.9782591608545409E-2</v>
      </c>
      <c r="FZ13">
        <v>0.4974610760046605</v>
      </c>
      <c r="GA13">
        <v>0.71133449849943031</v>
      </c>
      <c r="GB13">
        <v>0.33976676872126499</v>
      </c>
      <c r="GC13">
        <v>0.33661088418343699</v>
      </c>
      <c r="GD13">
        <v>0.71085516094762735</v>
      </c>
      <c r="GE13">
        <v>0.36902464128957763</v>
      </c>
      <c r="GF13">
        <v>0.25963032210819148</v>
      </c>
      <c r="GG13">
        <v>0.50756034721994325</v>
      </c>
      <c r="GH13">
        <v>0.1431647198609011</v>
      </c>
      <c r="GI13">
        <v>0.37036134364808931</v>
      </c>
      <c r="GJ13">
        <v>0.49766748133575661</v>
      </c>
      <c r="GK13">
        <v>4.105899803575605E-2</v>
      </c>
      <c r="GL13">
        <v>0.18919459588770859</v>
      </c>
      <c r="GM13">
        <v>0.8284109155613153</v>
      </c>
      <c r="GN13">
        <v>0.37538157230208918</v>
      </c>
      <c r="GO13">
        <v>0.19860962052709771</v>
      </c>
      <c r="GP13">
        <v>0.41009480109556001</v>
      </c>
      <c r="GQ13">
        <v>0.31650989814269298</v>
      </c>
      <c r="GR13">
        <v>0.13578127187611999</v>
      </c>
      <c r="GS13">
        <v>0.56641253514117107</v>
      </c>
      <c r="GT13">
        <v>0.53256930929044688</v>
      </c>
      <c r="GU13">
        <v>0.28148202411415901</v>
      </c>
      <c r="GV13">
        <v>8.593578823543116E-2</v>
      </c>
      <c r="GW13">
        <v>0.43229070353879462</v>
      </c>
      <c r="GX13">
        <v>0.40841783285864941</v>
      </c>
      <c r="GY13">
        <v>0.26976781953951062</v>
      </c>
      <c r="GZ13">
        <v>0.27200421025257482</v>
      </c>
      <c r="HA13">
        <v>0.47192917921388439</v>
      </c>
      <c r="HB13">
        <v>0.52086575178510042</v>
      </c>
      <c r="HC13">
        <v>0.19607972904306431</v>
      </c>
      <c r="HD13">
        <v>0.20746816314683411</v>
      </c>
      <c r="HE13">
        <v>0.31295941928609738</v>
      </c>
      <c r="HF13">
        <v>0.23816637418706779</v>
      </c>
      <c r="HG13">
        <v>0.38531311024309922</v>
      </c>
      <c r="HH13">
        <v>0.2456102202072068</v>
      </c>
      <c r="HI13">
        <v>0.1994325255777063</v>
      </c>
      <c r="HJ13">
        <v>0.19653005553651701</v>
      </c>
      <c r="HK13">
        <v>0.23283672201646399</v>
      </c>
      <c r="HL13">
        <v>0.55642635488934644</v>
      </c>
      <c r="HM13">
        <v>0.28284788797418697</v>
      </c>
      <c r="HN13">
        <v>0.12211358422525941</v>
      </c>
      <c r="HO13">
        <v>0.32033687159461433</v>
      </c>
      <c r="HP13">
        <v>0.4815411112324598</v>
      </c>
      <c r="HQ13">
        <v>0.44174423981437599</v>
      </c>
      <c r="HR13">
        <v>0.55558867852260008</v>
      </c>
      <c r="HS13">
        <v>0.56638053111872377</v>
      </c>
      <c r="HT13">
        <v>0.72151534459666822</v>
      </c>
      <c r="HU13">
        <v>0.23273752875031481</v>
      </c>
      <c r="HV13">
        <v>0.41965956693194639</v>
      </c>
      <c r="HW13">
        <v>0.27100217098833129</v>
      </c>
      <c r="HX13">
        <v>0.24244824152144931</v>
      </c>
      <c r="HY13">
        <v>0.36359501255408722</v>
      </c>
      <c r="HZ13">
        <v>0.52329901416640179</v>
      </c>
      <c r="IA13">
        <v>0.6681757852083422</v>
      </c>
      <c r="IB13">
        <v>0.39561330023796032</v>
      </c>
      <c r="IC13">
        <v>0.69683621019778841</v>
      </c>
      <c r="ID13">
        <v>0.29982466244654249</v>
      </c>
      <c r="IE13">
        <v>0.6282614883814156</v>
      </c>
      <c r="IF13">
        <v>0.23055678509802099</v>
      </c>
      <c r="IG13">
        <v>0.36548294644898349</v>
      </c>
      <c r="IH13">
        <v>0.46184278211745883</v>
      </c>
      <c r="II13">
        <v>0.82248233079836219</v>
      </c>
      <c r="IJ13">
        <v>0.55202453998251855</v>
      </c>
      <c r="IK13">
        <v>0.59598604228336027</v>
      </c>
      <c r="IL13">
        <v>0.36462197378018829</v>
      </c>
      <c r="IM13">
        <v>0.72980487514658954</v>
      </c>
      <c r="IN13">
        <v>0.72654165792830105</v>
      </c>
      <c r="IO13">
        <v>0.14337102684181621</v>
      </c>
      <c r="IP13">
        <v>0.6187933069220054</v>
      </c>
      <c r="IQ13">
        <v>0.51225466946963771</v>
      </c>
      <c r="IR13">
        <v>0.48495838942323222</v>
      </c>
      <c r="IS13">
        <v>0.53702901171404716</v>
      </c>
      <c r="IT13">
        <v>0.44503268591321749</v>
      </c>
      <c r="IU13">
        <v>0.29530705217403791</v>
      </c>
      <c r="IV13">
        <v>0.55109388737086551</v>
      </c>
      <c r="IW13">
        <v>0.6472717969420132</v>
      </c>
      <c r="IX13">
        <v>0.74738142932483309</v>
      </c>
      <c r="IY13">
        <v>0.25556868237259822</v>
      </c>
      <c r="IZ13">
        <v>0.44486180115765211</v>
      </c>
      <c r="JA13">
        <v>0.3160382251579088</v>
      </c>
      <c r="JB13">
        <v>0.1909648759088052</v>
      </c>
      <c r="JC13">
        <v>0.28632157281086618</v>
      </c>
      <c r="JD13">
        <v>5.7924444418997689E-2</v>
      </c>
      <c r="JE13">
        <v>0.47188824648823091</v>
      </c>
      <c r="JF13">
        <v>0.30206526188223332</v>
      </c>
      <c r="JG13">
        <v>0.35485176155868919</v>
      </c>
      <c r="JH13">
        <v>0.33724322393948158</v>
      </c>
      <c r="JI13">
        <v>0.49335138130177048</v>
      </c>
      <c r="JJ13">
        <v>0.23758318120571509</v>
      </c>
      <c r="JK13">
        <v>0.1987574631181383</v>
      </c>
      <c r="JL13">
        <v>0.1448167536542522</v>
      </c>
      <c r="JM13">
        <v>0.82684052844681666</v>
      </c>
      <c r="JN13">
        <v>9.3753928749628332E-2</v>
      </c>
      <c r="JO13">
        <v>0.33296406931185779</v>
      </c>
      <c r="JP13">
        <v>0.17271179093385289</v>
      </c>
      <c r="JQ13">
        <v>0.5823841829171128</v>
      </c>
      <c r="JR13">
        <v>9.7664906602936072E-3</v>
      </c>
      <c r="JS13">
        <v>0.66490717384964115</v>
      </c>
      <c r="JT13">
        <v>0.14338868196758089</v>
      </c>
      <c r="JU13">
        <v>0.37258577982830632</v>
      </c>
      <c r="JV13">
        <v>5.6448048243761581E-2</v>
      </c>
      <c r="JW13">
        <v>0.27601477701641008</v>
      </c>
      <c r="JX13">
        <v>0.34278987589093052</v>
      </c>
      <c r="JY13">
        <v>0.47219439974611782</v>
      </c>
      <c r="JZ13">
        <v>8.9605744210108057E-2</v>
      </c>
      <c r="KA13">
        <v>0.50152051322009794</v>
      </c>
      <c r="KB13">
        <v>0.50780738735799069</v>
      </c>
      <c r="KC13">
        <v>0.15472806821271831</v>
      </c>
      <c r="KD13">
        <v>0.19637983296280609</v>
      </c>
      <c r="KE13">
        <v>0.1444012030918293</v>
      </c>
      <c r="KF13">
        <v>0.36010113890568918</v>
      </c>
      <c r="KG13">
        <v>0.34690076118851698</v>
      </c>
      <c r="KH13">
        <v>0.51250938534786294</v>
      </c>
      <c r="KI13">
        <v>0.31498138968523909</v>
      </c>
      <c r="KJ13">
        <v>0.37363740009363239</v>
      </c>
      <c r="KK13">
        <v>0.69131878482518005</v>
      </c>
      <c r="KL13">
        <f>MATCH(A13,'[1]DEMOS_from_WM_Connectome_Prj 11'!$A:$A,0)</f>
        <v>68</v>
      </c>
      <c r="KM13">
        <f>INDEX('[1]DEMOS_from_WM_Connectome_Prj 11'!$L:$L,KL13)</f>
        <v>1</v>
      </c>
      <c r="KN13">
        <v>1</v>
      </c>
      <c r="KO13">
        <f>INDEX('[1]DEMOS_from_WM_Connectome_Prj 11'!$N:$N,KL13)</f>
        <v>40</v>
      </c>
      <c r="KP13">
        <f t="shared" si="0"/>
        <v>0.83333333333333337</v>
      </c>
      <c r="KQ13">
        <f>INDEX('[1]DEMOS_from_WM_Connectome_Prj 11'!$AE:$AE,KL13)</f>
        <v>12</v>
      </c>
      <c r="KR13">
        <f t="shared" si="1"/>
        <v>12</v>
      </c>
      <c r="KS13">
        <f>MATCH(A13,'[2]BASCPR_Y6_w_AgeAtAssmnt 17NOV20'!$A:$A,0)</f>
        <v>24</v>
      </c>
      <c r="KT13">
        <f>INDEX('[2]BASCPR_Y6_w_AgeAtAssmnt 17NOV20'!$AJ:$AJ,KS13)</f>
        <v>46</v>
      </c>
      <c r="KU13">
        <f>INDEX('[2]BASCPR_Y6_w_AgeAtAssmnt 17NOV20'!$L:$L,KS13)</f>
        <v>37</v>
      </c>
    </row>
    <row r="14" spans="1:307" x14ac:dyDescent="0.35">
      <c r="A14" t="s">
        <v>19</v>
      </c>
      <c r="B14">
        <v>6.5028979401138942E-2</v>
      </c>
      <c r="C14">
        <v>0.27643774152638462</v>
      </c>
      <c r="D14">
        <v>0.16301540852062371</v>
      </c>
      <c r="E14">
        <v>6.8477408300618769E-2</v>
      </c>
      <c r="F14">
        <v>1.111438888052008E-2</v>
      </c>
      <c r="G14">
        <v>0.51125560169210005</v>
      </c>
      <c r="H14">
        <v>0.21127890325955551</v>
      </c>
      <c r="I14">
        <v>-0.14371724632661831</v>
      </c>
      <c r="J14">
        <v>8.0363307032196518E-2</v>
      </c>
      <c r="K14">
        <v>-0.11521855376131861</v>
      </c>
      <c r="L14">
        <v>3.5457390492471319E-2</v>
      </c>
      <c r="M14">
        <v>9.0735855759802808E-2</v>
      </c>
      <c r="N14">
        <v>0.40374406373223293</v>
      </c>
      <c r="O14">
        <v>0.28769377307745803</v>
      </c>
      <c r="P14">
        <v>-0.37698049021260172</v>
      </c>
      <c r="Q14">
        <v>-0.1312196773826555</v>
      </c>
      <c r="R14">
        <v>0.37058717721883111</v>
      </c>
      <c r="S14">
        <v>0.26447180648482949</v>
      </c>
      <c r="T14">
        <v>3.0269150063639949E-2</v>
      </c>
      <c r="U14">
        <v>-2.480473989345389E-2</v>
      </c>
      <c r="V14">
        <v>-9.7886218376093126E-3</v>
      </c>
      <c r="W14">
        <v>-0.16100720818582109</v>
      </c>
      <c r="X14">
        <v>0.47581859052366959</v>
      </c>
      <c r="Y14">
        <v>0.40417399940988902</v>
      </c>
      <c r="Z14">
        <v>-0.16387210004257541</v>
      </c>
      <c r="AA14">
        <v>-7.1765889135973149E-2</v>
      </c>
      <c r="AB14">
        <v>-3.3042294721902898E-2</v>
      </c>
      <c r="AC14">
        <v>6.1453747870935382E-2</v>
      </c>
      <c r="AD14">
        <v>0.24625794765708919</v>
      </c>
      <c r="AE14">
        <v>-0.3111216717249512</v>
      </c>
      <c r="AF14">
        <v>0.403729990013526</v>
      </c>
      <c r="AG14">
        <v>0.23970556607404461</v>
      </c>
      <c r="AH14">
        <v>0.12992979958856329</v>
      </c>
      <c r="AI14">
        <v>0.1474569829692616</v>
      </c>
      <c r="AJ14">
        <v>0.1745930791359149</v>
      </c>
      <c r="AK14">
        <v>3.8793352342563203E-2</v>
      </c>
      <c r="AL14">
        <v>-0.1371567125469646</v>
      </c>
      <c r="AM14">
        <v>-9.8389603400759196E-2</v>
      </c>
      <c r="AN14">
        <v>0.71108770345804828</v>
      </c>
      <c r="AO14">
        <v>-0.44786375808219198</v>
      </c>
      <c r="AP14">
        <v>1.1284204176103209E-2</v>
      </c>
      <c r="AQ14">
        <v>3.0272838478872851E-2</v>
      </c>
      <c r="AR14">
        <v>0.29873770404931788</v>
      </c>
      <c r="AS14">
        <v>-0.20474224604578969</v>
      </c>
      <c r="AT14">
        <v>-0.18943648812133751</v>
      </c>
      <c r="AU14">
        <v>-5.3534439375119591E-2</v>
      </c>
      <c r="AV14">
        <v>0.22606632149469161</v>
      </c>
      <c r="AW14">
        <v>5.9059573165176182E-2</v>
      </c>
      <c r="AX14">
        <v>0.20679655380188719</v>
      </c>
      <c r="AY14">
        <v>0.28599838144889927</v>
      </c>
      <c r="AZ14">
        <v>-0.1085506381877752</v>
      </c>
      <c r="BA14">
        <v>-9.0310855123514777E-2</v>
      </c>
      <c r="BB14">
        <v>-0.26777810161154458</v>
      </c>
      <c r="BC14">
        <v>-0.19353481157933269</v>
      </c>
      <c r="BD14">
        <v>-0.13055497370791511</v>
      </c>
      <c r="BE14">
        <v>-0.28554802739229279</v>
      </c>
      <c r="BF14">
        <v>-0.1036530636384969</v>
      </c>
      <c r="BG14">
        <v>1.035196631220536E-4</v>
      </c>
      <c r="BH14">
        <v>-6.0797510472279881E-2</v>
      </c>
      <c r="BI14">
        <v>-0.10328062456669369</v>
      </c>
      <c r="BJ14">
        <v>-2.395601922998214E-2</v>
      </c>
      <c r="BK14">
        <v>-4.9105595576869783E-2</v>
      </c>
      <c r="BL14">
        <v>0.56544822524284288</v>
      </c>
      <c r="BM14">
        <v>0.19701259124882839</v>
      </c>
      <c r="BN14">
        <v>-0.30083764070032792</v>
      </c>
      <c r="BO14">
        <v>0.12864816203442289</v>
      </c>
      <c r="BP14">
        <v>-0.16113124775277349</v>
      </c>
      <c r="BQ14">
        <v>-0.11236252769585151</v>
      </c>
      <c r="BR14">
        <v>0.1541330185561145</v>
      </c>
      <c r="BS14">
        <v>0.4142816307101419</v>
      </c>
      <c r="BT14">
        <v>-0.2783413101101857</v>
      </c>
      <c r="BU14">
        <v>-0.1800436511945159</v>
      </c>
      <c r="BV14">
        <v>-0.12542395823617489</v>
      </c>
      <c r="BW14">
        <v>0.25797882919779819</v>
      </c>
      <c r="BX14">
        <v>3.7466009039183852E-2</v>
      </c>
      <c r="BY14">
        <v>7.4212604847966324E-2</v>
      </c>
      <c r="BZ14">
        <v>0.15854571583756841</v>
      </c>
      <c r="CA14">
        <v>-0.20130773084281769</v>
      </c>
      <c r="CB14">
        <v>0.1920273674413604</v>
      </c>
      <c r="CC14">
        <v>0.57820886893644374</v>
      </c>
      <c r="CD14">
        <v>1.810726353280279E-2</v>
      </c>
      <c r="CE14">
        <v>-0.14711368799524971</v>
      </c>
      <c r="CF14">
        <v>-7.6919936502615194E-3</v>
      </c>
      <c r="CG14">
        <v>-0.26346224496746568</v>
      </c>
      <c r="CH14">
        <v>-0.12573476180934631</v>
      </c>
      <c r="CI14">
        <v>-0.12858865734540539</v>
      </c>
      <c r="CJ14">
        <v>0.16882685787965351</v>
      </c>
      <c r="CK14">
        <v>-6.3975668127611574E-3</v>
      </c>
      <c r="CL14">
        <v>-0.27552969419017592</v>
      </c>
      <c r="CM14">
        <v>1.753632789461013E-2</v>
      </c>
      <c r="CN14">
        <v>0.40502303342977342</v>
      </c>
      <c r="CO14">
        <v>0.41021590123004992</v>
      </c>
      <c r="CP14">
        <v>-0.1586974670225543</v>
      </c>
      <c r="CQ14">
        <v>5.3027644707573263E-2</v>
      </c>
      <c r="CR14">
        <v>0.25407437756523937</v>
      </c>
      <c r="CS14">
        <v>2.91807570850855E-3</v>
      </c>
      <c r="CT14">
        <v>0.41148092337655112</v>
      </c>
      <c r="CU14">
        <v>0.29711132003255281</v>
      </c>
      <c r="CV14">
        <v>-0.16661766375764861</v>
      </c>
      <c r="CW14">
        <v>-0.1034116485187173</v>
      </c>
      <c r="CX14">
        <v>-0.1226664636459929</v>
      </c>
      <c r="CY14">
        <v>5.7867373959531447E-2</v>
      </c>
      <c r="CZ14">
        <v>-2.3776360937066698E-3</v>
      </c>
      <c r="DA14">
        <v>-0.30027974829986798</v>
      </c>
      <c r="DB14">
        <v>0.62489494397453715</v>
      </c>
      <c r="DC14">
        <v>0.36397752428068431</v>
      </c>
      <c r="DD14">
        <v>0.132130062647276</v>
      </c>
      <c r="DE14">
        <v>4.5805730298143173E-2</v>
      </c>
      <c r="DF14">
        <v>0.21544066593500541</v>
      </c>
      <c r="DG14">
        <v>0.1215114243070379</v>
      </c>
      <c r="DH14">
        <v>-0.2139659217481811</v>
      </c>
      <c r="DI14">
        <v>-1.553026191600693E-2</v>
      </c>
      <c r="DJ14">
        <v>5.1380993368875139E-2</v>
      </c>
      <c r="DK14">
        <v>-0.11325442659827439</v>
      </c>
      <c r="DL14">
        <v>0.1234838027613072</v>
      </c>
      <c r="DM14">
        <v>-2.6396052520119451E-2</v>
      </c>
      <c r="DN14">
        <v>0.24232149787359769</v>
      </c>
      <c r="DO14">
        <v>-0.33735703168653908</v>
      </c>
      <c r="DP14">
        <v>-0.14152767880994871</v>
      </c>
      <c r="DQ14">
        <v>-3.4525921041954843E-2</v>
      </c>
      <c r="DR14">
        <v>0.30695104343577051</v>
      </c>
      <c r="DS14">
        <v>0.188966195061851</v>
      </c>
      <c r="DT14">
        <v>4.0054103256281781E-2</v>
      </c>
      <c r="DU14">
        <v>0.18163773364542141</v>
      </c>
      <c r="DV14">
        <v>0.20304149636660249</v>
      </c>
      <c r="DW14">
        <v>-0.48147552894723628</v>
      </c>
      <c r="DX14">
        <v>-0.2111039231544978</v>
      </c>
      <c r="DY14">
        <v>-0.21271722337952739</v>
      </c>
      <c r="DZ14">
        <v>-0.1173714382203286</v>
      </c>
      <c r="EA14">
        <v>-0.1194750796912509</v>
      </c>
      <c r="EB14">
        <v>-4.2588929809090681E-2</v>
      </c>
      <c r="EC14">
        <v>-0.14198811011837309</v>
      </c>
      <c r="ED14">
        <v>-0.14114891005754779</v>
      </c>
      <c r="EE14">
        <v>0.11564859519045111</v>
      </c>
      <c r="EF14">
        <v>8.8175796359666325E-3</v>
      </c>
      <c r="EG14">
        <v>0.39600719838654252</v>
      </c>
      <c r="EH14">
        <v>0.94158425866863837</v>
      </c>
      <c r="EI14">
        <v>-7.9364613733055922E-2</v>
      </c>
      <c r="EJ14">
        <v>-9.739516328094644E-2</v>
      </c>
      <c r="EK14">
        <v>0.25981599629913671</v>
      </c>
      <c r="EL14">
        <v>-0.16872257295492399</v>
      </c>
      <c r="EM14">
        <v>-0.15313775890296921</v>
      </c>
      <c r="EN14">
        <v>0.15538442564516691</v>
      </c>
      <c r="EO14">
        <v>0.44504667969777911</v>
      </c>
      <c r="EP14">
        <v>-0.41446023873616439</v>
      </c>
      <c r="EQ14">
        <v>-4.9548595506256898E-3</v>
      </c>
      <c r="ER14">
        <v>-0.36769395400113192</v>
      </c>
      <c r="ES14">
        <v>0.12133352574235309</v>
      </c>
      <c r="ET14">
        <v>8.2058823831769989E-2</v>
      </c>
      <c r="EU14">
        <v>0.2156034088621859</v>
      </c>
      <c r="EV14">
        <v>0.42514607977658708</v>
      </c>
      <c r="EW14">
        <v>0.18789270206826239</v>
      </c>
      <c r="EX14">
        <v>0.18346579291812129</v>
      </c>
      <c r="EY14">
        <v>0.14376210446567081</v>
      </c>
      <c r="EZ14">
        <v>0.20621415752999461</v>
      </c>
      <c r="FA14">
        <v>0.43546823333386903</v>
      </c>
      <c r="FB14">
        <v>0.24770094235068399</v>
      </c>
      <c r="FC14">
        <v>0.17131344734914741</v>
      </c>
      <c r="FD14">
        <v>0.42963205362758611</v>
      </c>
      <c r="FE14">
        <v>0.33844199124111513</v>
      </c>
      <c r="FF14">
        <v>0.38548374008842617</v>
      </c>
      <c r="FG14">
        <v>0.26247063324475861</v>
      </c>
      <c r="FH14">
        <v>0.15124174535113499</v>
      </c>
      <c r="FI14">
        <v>0.12579007627240679</v>
      </c>
      <c r="FJ14">
        <v>0.14765320350753619</v>
      </c>
      <c r="FK14">
        <v>0.19056318285935919</v>
      </c>
      <c r="FL14">
        <v>0.14604430267764329</v>
      </c>
      <c r="FM14">
        <v>0.45145868739814349</v>
      </c>
      <c r="FN14">
        <v>0.40506660542960099</v>
      </c>
      <c r="FO14">
        <v>0.78682086825576292</v>
      </c>
      <c r="FP14">
        <v>0.28961896773460089</v>
      </c>
      <c r="FQ14">
        <v>0.18250605683882029</v>
      </c>
      <c r="FR14">
        <v>0.4901963537023919</v>
      </c>
      <c r="FS14">
        <v>0.1631164699449448</v>
      </c>
      <c r="FT14">
        <v>0.42399995453663958</v>
      </c>
      <c r="FU14">
        <v>0.31099379817249928</v>
      </c>
      <c r="FV14">
        <v>0.2451543812956124</v>
      </c>
      <c r="FW14">
        <v>0.28547570101621789</v>
      </c>
      <c r="FX14">
        <v>0.1835491891498334</v>
      </c>
      <c r="FY14">
        <v>9.8448497253073253E-2</v>
      </c>
      <c r="FZ14">
        <v>0.38369972469667468</v>
      </c>
      <c r="GA14">
        <v>0.50117251530502394</v>
      </c>
      <c r="GB14">
        <v>0.43075469892266732</v>
      </c>
      <c r="GC14">
        <v>0.3827372866036311</v>
      </c>
      <c r="GD14">
        <v>0.17507973534948201</v>
      </c>
      <c r="GE14">
        <v>0.23419130608779129</v>
      </c>
      <c r="GF14">
        <v>0.38358371942451569</v>
      </c>
      <c r="GG14">
        <v>3.9329044056675158E-2</v>
      </c>
      <c r="GH14">
        <v>0.1056487622416843</v>
      </c>
      <c r="GI14">
        <v>0.40374444449573649</v>
      </c>
      <c r="GJ14">
        <v>0.16276572906439099</v>
      </c>
      <c r="GK14">
        <v>8.1625462556509459E-2</v>
      </c>
      <c r="GL14">
        <v>0.1984786059525647</v>
      </c>
      <c r="GM14">
        <v>0.27810322995370018</v>
      </c>
      <c r="GN14">
        <v>0.33086476718237068</v>
      </c>
      <c r="GO14">
        <v>0.20887042915854931</v>
      </c>
      <c r="GP14">
        <v>0.10151259434182749</v>
      </c>
      <c r="GQ14">
        <v>3.6011305784706807E-2</v>
      </c>
      <c r="GR14">
        <v>0.14474826143814051</v>
      </c>
      <c r="GS14">
        <v>0.13860521455595029</v>
      </c>
      <c r="GT14">
        <v>0.31061994079126543</v>
      </c>
      <c r="GU14">
        <v>0.42011868373138828</v>
      </c>
      <c r="GV14">
        <v>5.1548925602749859E-2</v>
      </c>
      <c r="GW14">
        <v>0.33126525743278412</v>
      </c>
      <c r="GX14">
        <v>6.7803516248442608E-2</v>
      </c>
      <c r="GY14">
        <v>0.18347600629934521</v>
      </c>
      <c r="GZ14">
        <v>5.5846374768344337E-2</v>
      </c>
      <c r="HA14">
        <v>0.33030639258492328</v>
      </c>
      <c r="HB14">
        <v>0.30970142140189932</v>
      </c>
      <c r="HC14">
        <v>1.8078773980665281E-2</v>
      </c>
      <c r="HD14">
        <v>0.23550090081655459</v>
      </c>
      <c r="HE14">
        <v>8.4816144644250913E-2</v>
      </c>
      <c r="HF14">
        <v>0.35676831520112812</v>
      </c>
      <c r="HG14">
        <v>0.34711615044341709</v>
      </c>
      <c r="HH14">
        <v>0.18959809568609809</v>
      </c>
      <c r="HI14">
        <v>0.12699787648345329</v>
      </c>
      <c r="HJ14">
        <v>7.2378471278631201E-2</v>
      </c>
      <c r="HK14">
        <v>0.2210097655672045</v>
      </c>
      <c r="HL14">
        <v>0.26725814134864262</v>
      </c>
      <c r="HM14">
        <v>3.513032398686175E-2</v>
      </c>
      <c r="HN14">
        <v>0.30461398499468761</v>
      </c>
      <c r="HO14">
        <v>0.26482251305287141</v>
      </c>
      <c r="HP14">
        <v>0.31986806254285721</v>
      </c>
      <c r="HQ14">
        <v>0.58439223508061522</v>
      </c>
      <c r="HR14">
        <v>0.48339849222213371</v>
      </c>
      <c r="HS14">
        <v>0.23478040734012229</v>
      </c>
      <c r="HT14">
        <v>0.54197720810811756</v>
      </c>
      <c r="HU14">
        <v>-2.1277587087948139E-2</v>
      </c>
      <c r="HV14">
        <v>0.18528533264270239</v>
      </c>
      <c r="HW14">
        <v>0.2103210678463622</v>
      </c>
      <c r="HX14">
        <v>0.23529549172219649</v>
      </c>
      <c r="HY14">
        <v>0.1689476747107935</v>
      </c>
      <c r="HZ14">
        <v>0.32218049680581401</v>
      </c>
      <c r="IA14">
        <v>0.2063336553113764</v>
      </c>
      <c r="IB14">
        <v>0.29062551296735101</v>
      </c>
      <c r="IC14">
        <v>0.23190740495321829</v>
      </c>
      <c r="ID14">
        <v>0.25887983047162311</v>
      </c>
      <c r="IE14">
        <v>0.16827387198397381</v>
      </c>
      <c r="IF14">
        <v>0.22019500075691939</v>
      </c>
      <c r="IG14">
        <v>5.4103158881031232E-2</v>
      </c>
      <c r="IH14">
        <v>0.18840280735473089</v>
      </c>
      <c r="II14">
        <v>0.66362651763173131</v>
      </c>
      <c r="IJ14">
        <v>0.38240920372270748</v>
      </c>
      <c r="IK14">
        <v>0.27395118318815948</v>
      </c>
      <c r="IL14">
        <v>5.711362489338101E-2</v>
      </c>
      <c r="IM14">
        <v>6.9225366800221622E-2</v>
      </c>
      <c r="IN14">
        <v>0.31126274814726718</v>
      </c>
      <c r="IO14">
        <v>0.1845339822912829</v>
      </c>
      <c r="IP14">
        <v>0.60093818635864193</v>
      </c>
      <c r="IQ14">
        <v>0.45631249982633321</v>
      </c>
      <c r="IR14">
        <v>0.31031431784334718</v>
      </c>
      <c r="IS14">
        <v>0.45916944516473529</v>
      </c>
      <c r="IT14">
        <v>0.21325043822363901</v>
      </c>
      <c r="IU14">
        <v>7.9973668673483017E-2</v>
      </c>
      <c r="IV14">
        <v>0.51265456891290206</v>
      </c>
      <c r="IW14">
        <v>0.26320435544891629</v>
      </c>
      <c r="IX14">
        <v>0.22020187187597429</v>
      </c>
      <c r="IY14">
        <v>0.2464231492455769</v>
      </c>
      <c r="IZ14">
        <v>0.23397732889843259</v>
      </c>
      <c r="JA14">
        <v>0.43811845094638979</v>
      </c>
      <c r="JB14">
        <v>0.38305432472056039</v>
      </c>
      <c r="JC14">
        <v>0.25307311834980301</v>
      </c>
      <c r="JD14">
        <v>1.192028712313609E-2</v>
      </c>
      <c r="JE14">
        <v>0.23204793021000431</v>
      </c>
      <c r="JF14">
        <v>0.38493520515903201</v>
      </c>
      <c r="JG14">
        <v>7.7402518762078154E-2</v>
      </c>
      <c r="JH14">
        <v>0.1880423962048865</v>
      </c>
      <c r="JI14">
        <v>0.26536046846928762</v>
      </c>
      <c r="JJ14">
        <v>0.1295546043528259</v>
      </c>
      <c r="JK14">
        <v>9.8182088296965064E-2</v>
      </c>
      <c r="JL14">
        <v>1.961475907047994E-2</v>
      </c>
      <c r="JM14">
        <v>0.13041037256837881</v>
      </c>
      <c r="JN14">
        <v>0.31711223570688479</v>
      </c>
      <c r="JO14">
        <v>0.2224166500976455</v>
      </c>
      <c r="JP14">
        <v>9.0941096919435666E-2</v>
      </c>
      <c r="JQ14">
        <v>0.26201307049689748</v>
      </c>
      <c r="JR14">
        <v>0.13385070451802089</v>
      </c>
      <c r="JS14">
        <v>0.33197817414593561</v>
      </c>
      <c r="JT14">
        <v>0.1053495282278251</v>
      </c>
      <c r="JU14">
        <v>0.3076126019020215</v>
      </c>
      <c r="JV14">
        <v>0.34630728237733932</v>
      </c>
      <c r="JW14">
        <v>0.1072733857898639</v>
      </c>
      <c r="JX14">
        <v>0.12361549197500921</v>
      </c>
      <c r="JY14">
        <v>0.176070148558294</v>
      </c>
      <c r="JZ14">
        <v>9.9464201831230808E-2</v>
      </c>
      <c r="KA14">
        <v>7.7634559078055831E-2</v>
      </c>
      <c r="KB14">
        <v>0.33668322852920901</v>
      </c>
      <c r="KC14">
        <v>0.47578075737752168</v>
      </c>
      <c r="KD14">
        <v>0.16374089333070749</v>
      </c>
      <c r="KE14">
        <v>0.1182622068206559</v>
      </c>
      <c r="KF14">
        <v>0.13022260541761621</v>
      </c>
      <c r="KG14">
        <v>9.714215663770373E-2</v>
      </c>
      <c r="KH14">
        <v>0.246308091681706</v>
      </c>
      <c r="KI14">
        <v>8.7818829979323054E-2</v>
      </c>
      <c r="KJ14">
        <v>7.6161410308281718E-2</v>
      </c>
      <c r="KK14">
        <v>0.15608680115750961</v>
      </c>
      <c r="KL14">
        <f>MATCH(A14,'[1]DEMOS_from_WM_Connectome_Prj 11'!$A:$A,0)</f>
        <v>76</v>
      </c>
      <c r="KM14">
        <f>INDEX('[1]DEMOS_from_WM_Connectome_Prj 11'!$L:$L,KL14)</f>
        <v>0</v>
      </c>
      <c r="KN14">
        <v>0</v>
      </c>
      <c r="KO14">
        <f>INDEX('[1]DEMOS_from_WM_Connectome_Prj 11'!$N:$N,KL14)</f>
        <v>37</v>
      </c>
      <c r="KP14">
        <f t="shared" si="0"/>
        <v>0.58333333333333337</v>
      </c>
      <c r="KQ14">
        <f>INDEX('[1]DEMOS_from_WM_Connectome_Prj 11'!$AE:$AE,KL14)</f>
        <v>14</v>
      </c>
      <c r="KR14">
        <f t="shared" si="1"/>
        <v>14</v>
      </c>
      <c r="KS14">
        <f>MATCH(A14,'[2]BASCPR_Y6_w_AgeAtAssmnt 17NOV20'!$A:$A,0)</f>
        <v>27</v>
      </c>
      <c r="KT14">
        <f>INDEX('[2]BASCPR_Y6_w_AgeAtAssmnt 17NOV20'!$AJ:$AJ,KS14)</f>
        <v>47</v>
      </c>
      <c r="KU14">
        <f>INDEX('[2]BASCPR_Y6_w_AgeAtAssmnt 17NOV20'!$L:$L,KS14)</f>
        <v>59</v>
      </c>
    </row>
    <row r="15" spans="1:307" x14ac:dyDescent="0.35">
      <c r="A15" t="s">
        <v>20</v>
      </c>
      <c r="B15">
        <v>0.14464227917076761</v>
      </c>
      <c r="C15">
        <v>0.1107663044629246</v>
      </c>
      <c r="D15">
        <v>0.41289544053461369</v>
      </c>
      <c r="E15">
        <v>0.14967828578090431</v>
      </c>
      <c r="F15">
        <v>4.9073280700044908E-3</v>
      </c>
      <c r="G15">
        <v>0.28435505330242411</v>
      </c>
      <c r="H15">
        <v>0.18997262148577071</v>
      </c>
      <c r="I15">
        <v>-9.2870141773403247E-2</v>
      </c>
      <c r="J15">
        <v>0.20481000964958601</v>
      </c>
      <c r="K15">
        <v>-0.16156100836219409</v>
      </c>
      <c r="L15">
        <v>9.3601707028595937E-2</v>
      </c>
      <c r="M15">
        <v>0.18118530423187321</v>
      </c>
      <c r="N15">
        <v>0.40031891823040699</v>
      </c>
      <c r="O15">
        <v>0.23634532882803949</v>
      </c>
      <c r="P15">
        <v>-0.1351544809060545</v>
      </c>
      <c r="Q15">
        <v>-0.1720456154541723</v>
      </c>
      <c r="R15">
        <v>0.55151548885129975</v>
      </c>
      <c r="S15">
        <v>0.43178591408537881</v>
      </c>
      <c r="T15">
        <v>0.1115905531626132</v>
      </c>
      <c r="U15">
        <v>0.27897265098033341</v>
      </c>
      <c r="V15">
        <v>-0.1285910230517513</v>
      </c>
      <c r="W15">
        <v>-2.3226697607955149E-2</v>
      </c>
      <c r="X15">
        <v>0.34070807138866321</v>
      </c>
      <c r="Y15">
        <v>0.36151918102564401</v>
      </c>
      <c r="Z15">
        <v>-0.18820260715053719</v>
      </c>
      <c r="AA15">
        <v>-0.27363690360966531</v>
      </c>
      <c r="AB15">
        <v>4.5370730960692551E-2</v>
      </c>
      <c r="AC15">
        <v>2.8331678664399011E-2</v>
      </c>
      <c r="AD15">
        <v>9.5643371036022273E-2</v>
      </c>
      <c r="AE15">
        <v>-0.2444304886883861</v>
      </c>
      <c r="AF15">
        <v>0.51949553028307882</v>
      </c>
      <c r="AG15">
        <v>0.2786538857354115</v>
      </c>
      <c r="AH15">
        <v>0.25512158159039777</v>
      </c>
      <c r="AI15">
        <v>3.9986507406162268E-2</v>
      </c>
      <c r="AJ15">
        <v>9.6124332731251538E-2</v>
      </c>
      <c r="AK15">
        <v>4.6119335973737741E-4</v>
      </c>
      <c r="AL15">
        <v>-0.16040100083152639</v>
      </c>
      <c r="AM15">
        <v>-5.4845344696811793E-2</v>
      </c>
      <c r="AN15">
        <v>0.24214937854863619</v>
      </c>
      <c r="AO15">
        <v>-0.19019415085740321</v>
      </c>
      <c r="AP15">
        <v>0.1064327801509157</v>
      </c>
      <c r="AQ15">
        <v>0.29483768628085189</v>
      </c>
      <c r="AR15">
        <v>0.293497179698894</v>
      </c>
      <c r="AS15">
        <v>4.4669595619849289E-2</v>
      </c>
      <c r="AT15">
        <v>-8.756323239195396E-3</v>
      </c>
      <c r="AU15">
        <v>5.4581285744913062E-2</v>
      </c>
      <c r="AV15">
        <v>0.44233555413974979</v>
      </c>
      <c r="AW15">
        <v>0.15581158673360379</v>
      </c>
      <c r="AX15">
        <v>2.3635744388788679E-2</v>
      </c>
      <c r="AY15">
        <v>-0.12696046368940789</v>
      </c>
      <c r="AZ15">
        <v>0.20140549327886231</v>
      </c>
      <c r="BA15">
        <v>-0.16917567805802339</v>
      </c>
      <c r="BB15">
        <v>-0.16596143590517221</v>
      </c>
      <c r="BC15">
        <v>-0.14262872013101641</v>
      </c>
      <c r="BD15">
        <v>-0.18226727257713529</v>
      </c>
      <c r="BE15">
        <v>-0.21987101461362249</v>
      </c>
      <c r="BF15">
        <v>9.1541298219651512E-2</v>
      </c>
      <c r="BG15">
        <v>0.24250801896264779</v>
      </c>
      <c r="BH15">
        <v>-9.9170846949031E-2</v>
      </c>
      <c r="BI15">
        <v>-8.8320263787503128E-2</v>
      </c>
      <c r="BJ15">
        <v>9.289170429643967E-2</v>
      </c>
      <c r="BK15">
        <v>-0.18675819984830011</v>
      </c>
      <c r="BL15">
        <v>0.27886303118143768</v>
      </c>
      <c r="BM15">
        <v>0.18400704594957101</v>
      </c>
      <c r="BN15">
        <v>-0.23200884636857061</v>
      </c>
      <c r="BO15">
        <v>0.33323741787727368</v>
      </c>
      <c r="BP15">
        <v>-0.1324962842518338</v>
      </c>
      <c r="BQ15">
        <v>-8.1741555146385592E-2</v>
      </c>
      <c r="BR15">
        <v>0.1336239266319563</v>
      </c>
      <c r="BS15">
        <v>0.45507519611948871</v>
      </c>
      <c r="BT15">
        <v>-0.2541013131638441</v>
      </c>
      <c r="BU15">
        <v>-3.2485868283161801E-2</v>
      </c>
      <c r="BV15">
        <v>-9.8146538397424488E-2</v>
      </c>
      <c r="BW15">
        <v>0.17370790726027319</v>
      </c>
      <c r="BX15">
        <v>5.3418066431800471E-2</v>
      </c>
      <c r="BY15">
        <v>0.1174616599972842</v>
      </c>
      <c r="BZ15">
        <v>0.25110324261924749</v>
      </c>
      <c r="CA15">
        <v>2.6125708258335049E-2</v>
      </c>
      <c r="CB15">
        <v>-8.3916803794175987E-2</v>
      </c>
      <c r="CC15">
        <v>0.37933026176252649</v>
      </c>
      <c r="CD15">
        <v>-4.4909515646225362E-2</v>
      </c>
      <c r="CE15">
        <v>-0.31905396764344962</v>
      </c>
      <c r="CF15">
        <v>-8.4258278137002041E-2</v>
      </c>
      <c r="CG15">
        <v>-0.27447295605592109</v>
      </c>
      <c r="CH15">
        <v>0.1038640080064237</v>
      </c>
      <c r="CI15">
        <v>-0.20329420684865121</v>
      </c>
      <c r="CJ15">
        <v>0.37538470899036591</v>
      </c>
      <c r="CK15">
        <v>-0.1720308761558256</v>
      </c>
      <c r="CL15">
        <v>-0.19794339463537661</v>
      </c>
      <c r="CM15">
        <v>5.9223700636044978E-2</v>
      </c>
      <c r="CN15">
        <v>0.54260678130761819</v>
      </c>
      <c r="CO15">
        <v>0.4734066533402479</v>
      </c>
      <c r="CP15">
        <v>-2.143664607747553E-2</v>
      </c>
      <c r="CQ15">
        <v>0.15122931121348659</v>
      </c>
      <c r="CR15">
        <v>0.2678046225958628</v>
      </c>
      <c r="CS15">
        <v>1.5886586878434361E-2</v>
      </c>
      <c r="CT15">
        <v>2.0392840165126769E-2</v>
      </c>
      <c r="CU15">
        <v>0.32154556065839768</v>
      </c>
      <c r="CV15">
        <v>-0.12697010208146259</v>
      </c>
      <c r="CW15">
        <v>-0.1652615477191528</v>
      </c>
      <c r="CX15">
        <v>3.6606717646810998E-2</v>
      </c>
      <c r="CY15">
        <v>0.102176133665453</v>
      </c>
      <c r="CZ15">
        <v>6.0062007105135651E-2</v>
      </c>
      <c r="DA15">
        <v>-0.12867163896383779</v>
      </c>
      <c r="DB15">
        <v>0.42752372321459198</v>
      </c>
      <c r="DC15">
        <v>0.19143580763616971</v>
      </c>
      <c r="DD15">
        <v>0.28919870032737849</v>
      </c>
      <c r="DE15">
        <v>-9.7622812172295514E-3</v>
      </c>
      <c r="DF15">
        <v>9.0616895086821581E-2</v>
      </c>
      <c r="DG15">
        <v>0.16368887937310839</v>
      </c>
      <c r="DH15">
        <v>-0.15004004088018899</v>
      </c>
      <c r="DI15">
        <v>-0.14436758969466701</v>
      </c>
      <c r="DJ15">
        <v>0.16913012985419809</v>
      </c>
      <c r="DK15">
        <v>-0.30522726085800722</v>
      </c>
      <c r="DL15">
        <v>7.8615216815373978E-2</v>
      </c>
      <c r="DM15">
        <v>0.15063698776348969</v>
      </c>
      <c r="DN15">
        <v>5.8373076996882878E-2</v>
      </c>
      <c r="DO15">
        <v>-0.13382122720986889</v>
      </c>
      <c r="DP15">
        <v>7.8455598507820801E-2</v>
      </c>
      <c r="DQ15">
        <v>1.3223360561840369E-2</v>
      </c>
      <c r="DR15">
        <v>0.67478709865548825</v>
      </c>
      <c r="DS15">
        <v>0.24127305059780879</v>
      </c>
      <c r="DT15">
        <v>0.16747438554139199</v>
      </c>
      <c r="DU15">
        <v>-7.5461725393375367E-2</v>
      </c>
      <c r="DV15">
        <v>0.15278302069706309</v>
      </c>
      <c r="DW15">
        <v>-0.20196553160663641</v>
      </c>
      <c r="DX15">
        <v>5.4575553088995754E-3</v>
      </c>
      <c r="DY15">
        <v>-0.20453919175036811</v>
      </c>
      <c r="DZ15">
        <v>-6.1577491257531307E-2</v>
      </c>
      <c r="EA15">
        <v>-0.1713731683436874</v>
      </c>
      <c r="EB15">
        <v>4.1525721352373653E-2</v>
      </c>
      <c r="EC15">
        <v>-4.7068025700816252E-2</v>
      </c>
      <c r="ED15">
        <v>7.7297918921913844E-2</v>
      </c>
      <c r="EE15">
        <v>0.17122397600108791</v>
      </c>
      <c r="EF15">
        <v>5.5096591837526798E-3</v>
      </c>
      <c r="EG15">
        <v>-8.4484042764621625E-2</v>
      </c>
      <c r="EH15">
        <v>0.19343538616098499</v>
      </c>
      <c r="EI15">
        <v>0.1161688158322871</v>
      </c>
      <c r="EJ15">
        <v>8.4166300403274663E-2</v>
      </c>
      <c r="EK15">
        <v>0.25623942271268962</v>
      </c>
      <c r="EL15">
        <v>-7.4927732120174007E-2</v>
      </c>
      <c r="EM15">
        <v>-6.5036462550588592E-2</v>
      </c>
      <c r="EN15">
        <v>0.2109168390748575</v>
      </c>
      <c r="EO15">
        <v>0.83435679320261169</v>
      </c>
      <c r="EP15">
        <v>-0.33341218294921582</v>
      </c>
      <c r="EQ15">
        <v>-5.3965560547175828E-2</v>
      </c>
      <c r="ER15">
        <v>-0.28279630537844552</v>
      </c>
      <c r="ES15">
        <v>0.1477804451948497</v>
      </c>
      <c r="ET15">
        <v>0.21673543573526929</v>
      </c>
      <c r="EU15">
        <v>0.41698622605883451</v>
      </c>
      <c r="EV15">
        <v>0.70059534695978076</v>
      </c>
      <c r="EW15">
        <v>0.37989066763117629</v>
      </c>
      <c r="EX15">
        <v>0.31143688420314791</v>
      </c>
      <c r="EY15">
        <v>0.52428535656919262</v>
      </c>
      <c r="EZ15">
        <v>0.40457010885982592</v>
      </c>
      <c r="FA15">
        <v>0.34049587049128011</v>
      </c>
      <c r="FB15">
        <v>0.2057662904873557</v>
      </c>
      <c r="FC15">
        <v>0.38897731974274818</v>
      </c>
      <c r="FD15">
        <v>0.59283616274413786</v>
      </c>
      <c r="FE15">
        <v>0.54850143792603623</v>
      </c>
      <c r="FF15">
        <v>0.51214857704467065</v>
      </c>
      <c r="FG15">
        <v>0.32262014621973523</v>
      </c>
      <c r="FH15">
        <v>0.32834294303568412</v>
      </c>
      <c r="FI15">
        <v>0.2081287693975428</v>
      </c>
      <c r="FJ15">
        <v>0.2218184036481726</v>
      </c>
      <c r="FK15">
        <v>0.25461080504474659</v>
      </c>
      <c r="FL15">
        <v>0.36199191478949289</v>
      </c>
      <c r="FM15">
        <v>0.67098452090657046</v>
      </c>
      <c r="FN15">
        <v>0.69154294228813296</v>
      </c>
      <c r="FO15">
        <v>0.91465822939090247</v>
      </c>
      <c r="FP15">
        <v>0.57359570616944267</v>
      </c>
      <c r="FQ15">
        <v>0.60184671752854546</v>
      </c>
      <c r="FR15">
        <v>0.54732750876202374</v>
      </c>
      <c r="FS15">
        <v>0.53346327987105768</v>
      </c>
      <c r="FT15">
        <v>0.72870100298827589</v>
      </c>
      <c r="FU15">
        <v>0.38613778571988921</v>
      </c>
      <c r="FV15">
        <v>0.39261970790918271</v>
      </c>
      <c r="FW15">
        <v>0.4143286829770374</v>
      </c>
      <c r="FX15">
        <v>0.3075679958446722</v>
      </c>
      <c r="FY15">
        <v>4.6800704589199847E-2</v>
      </c>
      <c r="FZ15">
        <v>0.53032095509135502</v>
      </c>
      <c r="GA15">
        <v>0.36295440073069268</v>
      </c>
      <c r="GB15">
        <v>0.26653722154454262</v>
      </c>
      <c r="GC15">
        <v>0.29185526609050061</v>
      </c>
      <c r="GD15">
        <v>0.56976167865463678</v>
      </c>
      <c r="GE15">
        <v>0.4513895715260442</v>
      </c>
      <c r="GF15">
        <v>0.28070968516613348</v>
      </c>
      <c r="GG15">
        <v>0.39800028457634168</v>
      </c>
      <c r="GH15">
        <v>0.2241036289892758</v>
      </c>
      <c r="GI15">
        <v>0.60627676598597191</v>
      </c>
      <c r="GJ15">
        <v>0.48289141253197382</v>
      </c>
      <c r="GK15">
        <v>0.39344873362455418</v>
      </c>
      <c r="GL15">
        <v>0.17532893804824229</v>
      </c>
      <c r="GM15">
        <v>0.54212777291357472</v>
      </c>
      <c r="GN15">
        <v>0.40849657698671149</v>
      </c>
      <c r="GO15">
        <v>3.5842811465017781E-3</v>
      </c>
      <c r="GP15">
        <v>0.2207287135174848</v>
      </c>
      <c r="GQ15">
        <v>0.25578458292192291</v>
      </c>
      <c r="GR15">
        <v>0.18248958370716051</v>
      </c>
      <c r="GS15">
        <v>0.2613684936751135</v>
      </c>
      <c r="GT15">
        <v>0.22626921183785029</v>
      </c>
      <c r="GU15">
        <v>0.66449773184224514</v>
      </c>
      <c r="GV15">
        <v>0.12597660976431049</v>
      </c>
      <c r="GW15">
        <v>0.42627154744158208</v>
      </c>
      <c r="GX15">
        <v>0.17811281611724911</v>
      </c>
      <c r="GY15">
        <v>0.34979437342285891</v>
      </c>
      <c r="GZ15">
        <v>0.1441248733591397</v>
      </c>
      <c r="HA15">
        <v>0.44080466068661628</v>
      </c>
      <c r="HB15">
        <v>0.35704704188265007</v>
      </c>
      <c r="HC15">
        <v>8.2297897352981694E-2</v>
      </c>
      <c r="HD15">
        <v>0.20829969632862991</v>
      </c>
      <c r="HE15">
        <v>0.18853585029842351</v>
      </c>
      <c r="HF15">
        <v>0.55067908994559778</v>
      </c>
      <c r="HG15">
        <v>0.52119799815122314</v>
      </c>
      <c r="HH15">
        <v>0.25050721879041982</v>
      </c>
      <c r="HI15">
        <v>0.33033814458787297</v>
      </c>
      <c r="HJ15">
        <v>0.37357784053034598</v>
      </c>
      <c r="HK15">
        <v>0.19522868193292989</v>
      </c>
      <c r="HL15">
        <v>0.44693056507283041</v>
      </c>
      <c r="HM15">
        <v>0.40643721010447798</v>
      </c>
      <c r="HN15">
        <v>0.54131885311666839</v>
      </c>
      <c r="HO15">
        <v>0.39068713222609119</v>
      </c>
      <c r="HP15">
        <v>1.2488702374296669E-2</v>
      </c>
      <c r="HQ15">
        <v>0.55145104338442807</v>
      </c>
      <c r="HR15">
        <v>0.20115296015951581</v>
      </c>
      <c r="HS15">
        <v>0.24174902237582349</v>
      </c>
      <c r="HT15">
        <v>0.66620920059239308</v>
      </c>
      <c r="HU15">
        <v>0.2248179719510208</v>
      </c>
      <c r="HV15">
        <v>0.24551598619917051</v>
      </c>
      <c r="HW15">
        <v>3.1838896541491753E-2</v>
      </c>
      <c r="HX15">
        <v>0.54061778329922738</v>
      </c>
      <c r="HY15">
        <v>0.73460367813747385</v>
      </c>
      <c r="HZ15">
        <v>0.73823644592179161</v>
      </c>
      <c r="IA15">
        <v>0.29852973318878001</v>
      </c>
      <c r="IB15">
        <v>0.27055482094328009</v>
      </c>
      <c r="IC15">
        <v>0.34034658482308627</v>
      </c>
      <c r="ID15">
        <v>0.77743160438836845</v>
      </c>
      <c r="IE15">
        <v>0.34245187271819999</v>
      </c>
      <c r="IF15">
        <v>0.2242327307667368</v>
      </c>
      <c r="IG15">
        <v>0.13173118517801699</v>
      </c>
      <c r="IH15">
        <v>0.76450288503249131</v>
      </c>
      <c r="II15">
        <v>0.64710161492732166</v>
      </c>
      <c r="IJ15">
        <v>0.37862891905630691</v>
      </c>
      <c r="IK15">
        <v>0.54760134500195057</v>
      </c>
      <c r="IL15">
        <v>0.20781124682486199</v>
      </c>
      <c r="IM15">
        <v>0.32642011253145248</v>
      </c>
      <c r="IN15">
        <v>0.69635065914872629</v>
      </c>
      <c r="IO15">
        <v>0.3370525215012195</v>
      </c>
      <c r="IP15">
        <v>0.59237916072149976</v>
      </c>
      <c r="IQ15">
        <v>0.52289148937533358</v>
      </c>
      <c r="IR15">
        <v>0.5032493783349069</v>
      </c>
      <c r="IS15">
        <v>0.61775492003541854</v>
      </c>
      <c r="IT15">
        <v>0.37632191193731213</v>
      </c>
      <c r="IU15">
        <v>0.15022703742434221</v>
      </c>
      <c r="IV15">
        <v>0.4772084988661483</v>
      </c>
      <c r="IW15">
        <v>0.63359780101183083</v>
      </c>
      <c r="IX15">
        <v>0.65543458284380529</v>
      </c>
      <c r="IY15">
        <v>0.2902596116712195</v>
      </c>
      <c r="IZ15">
        <v>0.56050053837176095</v>
      </c>
      <c r="JA15">
        <v>0.54148482801888376</v>
      </c>
      <c r="JB15">
        <v>0.1208117885985717</v>
      </c>
      <c r="JC15">
        <v>1.369461053819168E-2</v>
      </c>
      <c r="JD15">
        <v>0.22963249146907189</v>
      </c>
      <c r="JE15">
        <v>0.91814401209370944</v>
      </c>
      <c r="JF15">
        <v>0.1188212576394964</v>
      </c>
      <c r="JG15">
        <v>0.60369535724905699</v>
      </c>
      <c r="JH15">
        <v>0.30952917873390479</v>
      </c>
      <c r="JI15">
        <v>0.27258224441444368</v>
      </c>
      <c r="JJ15">
        <v>0.28325431062506551</v>
      </c>
      <c r="JK15">
        <v>0.1785656279703372</v>
      </c>
      <c r="JL15">
        <v>7.2109580400659901E-2</v>
      </c>
      <c r="JM15">
        <v>0.75718160117331501</v>
      </c>
      <c r="JN15">
        <v>0.38105949766827762</v>
      </c>
      <c r="JO15">
        <v>0.51339471863807784</v>
      </c>
      <c r="JP15">
        <v>0.52136879597180374</v>
      </c>
      <c r="JQ15">
        <v>0.1863764123099865</v>
      </c>
      <c r="JR15">
        <v>4.6997322338835107E-2</v>
      </c>
      <c r="JS15">
        <v>0.49775720725670791</v>
      </c>
      <c r="JT15">
        <v>0.43889461604170438</v>
      </c>
      <c r="JU15">
        <v>0.18849296553078779</v>
      </c>
      <c r="JV15">
        <v>0.47127209036906581</v>
      </c>
      <c r="JW15">
        <v>0.13209525448275511</v>
      </c>
      <c r="JX15">
        <v>0.31359953042212618</v>
      </c>
      <c r="JY15">
        <v>0.1020949248774629</v>
      </c>
      <c r="JZ15">
        <v>0.16964707638106299</v>
      </c>
      <c r="KA15">
        <v>0.2737878614571001</v>
      </c>
      <c r="KB15">
        <v>0.74768805055006737</v>
      </c>
      <c r="KC15">
        <v>0.35020790967555698</v>
      </c>
      <c r="KD15">
        <v>0.38437420520246102</v>
      </c>
      <c r="KE15">
        <v>0.24407166961819371</v>
      </c>
      <c r="KF15">
        <v>0.16924547586019081</v>
      </c>
      <c r="KG15">
        <v>0.1290161076085769</v>
      </c>
      <c r="KH15">
        <v>0.6821804086351968</v>
      </c>
      <c r="KI15">
        <v>0.24190885364439271</v>
      </c>
      <c r="KJ15">
        <v>0.36927706607017952</v>
      </c>
      <c r="KK15">
        <v>0.42368859243073259</v>
      </c>
      <c r="KL15">
        <f>MATCH(A15,'[1]DEMOS_from_WM_Connectome_Prj 11'!$A:$A,0)</f>
        <v>86</v>
      </c>
      <c r="KM15">
        <f>INDEX('[1]DEMOS_from_WM_Connectome_Prj 11'!$L:$L,KL15)</f>
        <v>0</v>
      </c>
      <c r="KN15">
        <v>0</v>
      </c>
      <c r="KO15">
        <f>INDEX('[1]DEMOS_from_WM_Connectome_Prj 11'!$N:$N,KL15)</f>
        <v>39</v>
      </c>
      <c r="KP15">
        <f t="shared" si="0"/>
        <v>0.75</v>
      </c>
      <c r="KQ15">
        <f>INDEX('[1]DEMOS_from_WM_Connectome_Prj 11'!$AE:$AE,KL15)</f>
        <v>16</v>
      </c>
      <c r="KR15">
        <f t="shared" si="1"/>
        <v>16</v>
      </c>
      <c r="KS15">
        <f>MATCH(A15,'[2]BASCPR_Y6_w_AgeAtAssmnt 17NOV20'!$A:$A,0)</f>
        <v>33</v>
      </c>
      <c r="KT15">
        <f>INDEX('[2]BASCPR_Y6_w_AgeAtAssmnt 17NOV20'!$AJ:$AJ,KS15)</f>
        <v>47</v>
      </c>
      <c r="KU15">
        <f>INDEX('[2]BASCPR_Y6_w_AgeAtAssmnt 17NOV20'!$L:$L,KS15)</f>
        <v>50</v>
      </c>
    </row>
    <row r="16" spans="1:307" x14ac:dyDescent="0.35">
      <c r="A16" t="s">
        <v>21</v>
      </c>
      <c r="B16">
        <v>-0.25443515742839162</v>
      </c>
      <c r="C16">
        <v>4.1097321774423712E-2</v>
      </c>
      <c r="D16">
        <v>0.12666364180313749</v>
      </c>
      <c r="E16">
        <v>0.1093199030824599</v>
      </c>
      <c r="F16">
        <v>-0.2392349239283498</v>
      </c>
      <c r="G16">
        <v>0.39170549475196931</v>
      </c>
      <c r="H16">
        <v>0.2569894640734911</v>
      </c>
      <c r="I16">
        <v>-6.4574588154306056E-2</v>
      </c>
      <c r="J16">
        <v>0.13801918512317651</v>
      </c>
      <c r="K16">
        <v>-9.3307327853317412E-2</v>
      </c>
      <c r="L16">
        <v>-4.6560018576173867E-2</v>
      </c>
      <c r="M16">
        <v>0.1888306011263203</v>
      </c>
      <c r="N16">
        <v>0.23741602518452651</v>
      </c>
      <c r="O16">
        <v>0.19805136360741571</v>
      </c>
      <c r="P16">
        <v>-0.49173930131637561</v>
      </c>
      <c r="Q16">
        <v>-0.16260530513398491</v>
      </c>
      <c r="R16">
        <v>0.4311158897775641</v>
      </c>
      <c r="S16">
        <v>0.37386947204739701</v>
      </c>
      <c r="T16">
        <v>0.11406421361729301</v>
      </c>
      <c r="U16">
        <v>0.1180740442146742</v>
      </c>
      <c r="V16">
        <v>-0.2139934426771033</v>
      </c>
      <c r="W16">
        <v>-0.16459600258776619</v>
      </c>
      <c r="X16">
        <v>0.20752396922543651</v>
      </c>
      <c r="Y16">
        <v>0.24650157449604679</v>
      </c>
      <c r="Z16">
        <v>-6.4488524426763227E-2</v>
      </c>
      <c r="AA16">
        <v>-0.15776967157168481</v>
      </c>
      <c r="AB16">
        <v>-0.17965939409547141</v>
      </c>
      <c r="AC16">
        <v>-5.5656555714903133E-2</v>
      </c>
      <c r="AD16">
        <v>6.2934014193432919E-2</v>
      </c>
      <c r="AE16">
        <v>-0.35846570928632099</v>
      </c>
      <c r="AF16">
        <v>0.29547732585525732</v>
      </c>
      <c r="AG16">
        <v>0.59408810145798618</v>
      </c>
      <c r="AH16">
        <v>0.1272294290275244</v>
      </c>
      <c r="AI16">
        <v>0.12547261361848161</v>
      </c>
      <c r="AJ16">
        <v>0.2472743618565543</v>
      </c>
      <c r="AK16">
        <v>9.9989136010371293E-2</v>
      </c>
      <c r="AL16">
        <v>-7.5757682794980186E-2</v>
      </c>
      <c r="AM16">
        <v>-4.1300072499625973E-2</v>
      </c>
      <c r="AN16">
        <v>5.4497351515077508E-2</v>
      </c>
      <c r="AO16">
        <v>-0.41234638458432049</v>
      </c>
      <c r="AP16">
        <v>0.115641902915149</v>
      </c>
      <c r="AQ16">
        <v>0.31000218078103159</v>
      </c>
      <c r="AR16">
        <v>0.2224246843761972</v>
      </c>
      <c r="AS16">
        <v>-3.7109464529190728E-2</v>
      </c>
      <c r="AT16">
        <v>-0.1841732386044741</v>
      </c>
      <c r="AU16">
        <v>-6.768455085409486E-2</v>
      </c>
      <c r="AV16">
        <v>0.1288985092250727</v>
      </c>
      <c r="AW16">
        <v>0.11942753812193301</v>
      </c>
      <c r="AX16">
        <v>8.7699759668520727E-2</v>
      </c>
      <c r="AY16">
        <v>0.1232883779879597</v>
      </c>
      <c r="AZ16">
        <v>-0.10346462185557991</v>
      </c>
      <c r="BA16">
        <v>-0.2211739698361046</v>
      </c>
      <c r="BB16">
        <v>-0.35702633062323091</v>
      </c>
      <c r="BC16">
        <v>-0.13855757330444751</v>
      </c>
      <c r="BD16">
        <v>-0.14184141511472251</v>
      </c>
      <c r="BE16">
        <v>-0.15733714172943269</v>
      </c>
      <c r="BF16">
        <v>-1.5490085542113169E-2</v>
      </c>
      <c r="BG16">
        <v>3.7131288232645332E-2</v>
      </c>
      <c r="BH16">
        <v>-4.607296138885919E-2</v>
      </c>
      <c r="BI16">
        <v>-0.1291589295325328</v>
      </c>
      <c r="BJ16">
        <v>-0.16060565342615929</v>
      </c>
      <c r="BK16">
        <v>-0.18534017381289861</v>
      </c>
      <c r="BL16">
        <v>0.26067022817967161</v>
      </c>
      <c r="BM16">
        <v>0.2332878246676964</v>
      </c>
      <c r="BN16">
        <v>-0.37740953937257032</v>
      </c>
      <c r="BO16">
        <v>0.36419020873020452</v>
      </c>
      <c r="BP16">
        <v>-0.2172042885643766</v>
      </c>
      <c r="BQ16">
        <v>-9.4851587723066011E-3</v>
      </c>
      <c r="BR16">
        <v>0.1120017587225246</v>
      </c>
      <c r="BS16">
        <v>0.39032919409501682</v>
      </c>
      <c r="BT16">
        <v>-0.19038804644599819</v>
      </c>
      <c r="BU16">
        <v>3.8233486855698828E-3</v>
      </c>
      <c r="BV16">
        <v>-0.13895778309120141</v>
      </c>
      <c r="BW16">
        <v>0.20995147855373569</v>
      </c>
      <c r="BX16">
        <v>-0.28279902509494281</v>
      </c>
      <c r="BY16">
        <v>-0.12779493412179119</v>
      </c>
      <c r="BZ16">
        <v>-1.3044165943354451E-3</v>
      </c>
      <c r="CA16">
        <v>-0.1254768046050454</v>
      </c>
      <c r="CB16">
        <v>-0.28683760530565799</v>
      </c>
      <c r="CC16">
        <v>0.22658799165800761</v>
      </c>
      <c r="CD16">
        <v>-0.20557205263651229</v>
      </c>
      <c r="CE16">
        <v>-0.2582561217073005</v>
      </c>
      <c r="CF16">
        <v>-9.5284033978865423E-2</v>
      </c>
      <c r="CG16">
        <v>-0.20983601470089891</v>
      </c>
      <c r="CH16">
        <v>4.0427642146402931E-2</v>
      </c>
      <c r="CI16">
        <v>-0.11502185632554141</v>
      </c>
      <c r="CJ16">
        <v>-0.1199933325361351</v>
      </c>
      <c r="CK16">
        <v>-0.13567150151849749</v>
      </c>
      <c r="CL16">
        <v>-0.13330331936911949</v>
      </c>
      <c r="CM16">
        <v>-3.7500677044685522E-2</v>
      </c>
      <c r="CN16">
        <v>0.46313643815373923</v>
      </c>
      <c r="CO16">
        <v>0.29763991203121049</v>
      </c>
      <c r="CP16">
        <v>-0.2013296542089944</v>
      </c>
      <c r="CQ16">
        <v>9.6804660315603419E-2</v>
      </c>
      <c r="CR16">
        <v>8.135259304333986E-2</v>
      </c>
      <c r="CS16">
        <v>3.5103912848859502E-3</v>
      </c>
      <c r="CT16">
        <v>0.1162623533521934</v>
      </c>
      <c r="CU16">
        <v>8.2897431332475069E-2</v>
      </c>
      <c r="CV16">
        <v>-5.3059469045899421E-2</v>
      </c>
      <c r="CW16">
        <v>-6.4545954940027572E-2</v>
      </c>
      <c r="CX16">
        <v>-0.22909548038016639</v>
      </c>
      <c r="CY16">
        <v>-9.2990165439519323E-2</v>
      </c>
      <c r="CZ16">
        <v>4.1347157325148931E-2</v>
      </c>
      <c r="DA16">
        <v>-0.18400562107660301</v>
      </c>
      <c r="DB16">
        <v>0.25444463697435121</v>
      </c>
      <c r="DC16">
        <v>0.38705203814578609</v>
      </c>
      <c r="DD16">
        <v>0.18750928468552139</v>
      </c>
      <c r="DE16">
        <v>9.1998732459968258E-2</v>
      </c>
      <c r="DF16">
        <v>0.39347821301202418</v>
      </c>
      <c r="DG16">
        <v>0.1145272358842671</v>
      </c>
      <c r="DH16">
        <v>-0.10209565538399</v>
      </c>
      <c r="DI16">
        <v>-0.23826811368893089</v>
      </c>
      <c r="DJ16">
        <v>-6.4529792938569086E-2</v>
      </c>
      <c r="DK16">
        <v>-4.0874130203135461E-2</v>
      </c>
      <c r="DL16">
        <v>0.1825732398716127</v>
      </c>
      <c r="DM16">
        <v>0.12982842997450161</v>
      </c>
      <c r="DN16">
        <v>0.38997512075355578</v>
      </c>
      <c r="DO16">
        <v>-0.1163654755625116</v>
      </c>
      <c r="DP16">
        <v>-7.3809792230415727E-2</v>
      </c>
      <c r="DQ16">
        <v>-2.9161672319513169E-2</v>
      </c>
      <c r="DR16">
        <v>-1.5213558836992601E-2</v>
      </c>
      <c r="DS16">
        <v>0.30477506812650862</v>
      </c>
      <c r="DT16">
        <v>0.13482091998153711</v>
      </c>
      <c r="DU16">
        <v>-6.31960376844376E-2</v>
      </c>
      <c r="DV16">
        <v>-9.9187125977307167E-2</v>
      </c>
      <c r="DW16">
        <v>-0.23655246822825651</v>
      </c>
      <c r="DX16">
        <v>-0.10898775540963079</v>
      </c>
      <c r="DY16">
        <v>-0.20636144813617169</v>
      </c>
      <c r="DZ16">
        <v>2.1339985985120991E-2</v>
      </c>
      <c r="EA16">
        <v>-0.27744290463336713</v>
      </c>
      <c r="EB16">
        <v>-0.1166942369198372</v>
      </c>
      <c r="EC16">
        <v>-3.95572529597088E-2</v>
      </c>
      <c r="ED16">
        <v>1.4992367545079819E-2</v>
      </c>
      <c r="EE16">
        <v>-5.770904584829939E-2</v>
      </c>
      <c r="EF16">
        <v>-0.123721472736477</v>
      </c>
      <c r="EG16">
        <v>-0.31040756546368259</v>
      </c>
      <c r="EH16">
        <v>0.19269479131320361</v>
      </c>
      <c r="EI16">
        <v>-2.1486322356046639E-2</v>
      </c>
      <c r="EJ16">
        <v>-0.1021773561885759</v>
      </c>
      <c r="EK16">
        <v>0.24892819493928989</v>
      </c>
      <c r="EL16">
        <v>-0.12653482688742401</v>
      </c>
      <c r="EM16">
        <v>-5.2827151807867567E-2</v>
      </c>
      <c r="EN16">
        <v>0.33845013087224052</v>
      </c>
      <c r="EO16">
        <v>0.29813894861101969</v>
      </c>
      <c r="EP16">
        <v>-0.40559448568419398</v>
      </c>
      <c r="EQ16">
        <v>-0.16251952875470621</v>
      </c>
      <c r="ER16">
        <v>-0.27116311387287922</v>
      </c>
      <c r="ES16">
        <v>0.11013712693221429</v>
      </c>
      <c r="ET16">
        <v>0.45977961878147211</v>
      </c>
      <c r="EU16">
        <v>0.20007817703062081</v>
      </c>
      <c r="EV16">
        <v>0.46214616684385829</v>
      </c>
      <c r="EW16">
        <v>0.41216314135506837</v>
      </c>
      <c r="EX16">
        <v>7.714010769438312E-2</v>
      </c>
      <c r="EY16">
        <v>0.29538639884828383</v>
      </c>
      <c r="EZ16">
        <v>0.1817632301502774</v>
      </c>
      <c r="FA16">
        <v>0.45935606189204969</v>
      </c>
      <c r="FB16">
        <v>0.35761109817738013</v>
      </c>
      <c r="FC16">
        <v>0.23289756407538531</v>
      </c>
      <c r="FD16">
        <v>0.31817785216059841</v>
      </c>
      <c r="FE16">
        <v>0.22866485230810299</v>
      </c>
      <c r="FF16">
        <v>0.45000748443262589</v>
      </c>
      <c r="FG16">
        <v>0.36080585456995201</v>
      </c>
      <c r="FH16">
        <v>0.33349472679957748</v>
      </c>
      <c r="FI16">
        <v>0.33668765329195849</v>
      </c>
      <c r="FJ16">
        <v>0.13886091203280809</v>
      </c>
      <c r="FK16">
        <v>0.17413108247875009</v>
      </c>
      <c r="FL16">
        <v>0.50720302979303611</v>
      </c>
      <c r="FM16">
        <v>0.4038298419839097</v>
      </c>
      <c r="FN16">
        <v>0.39862688605600283</v>
      </c>
      <c r="FO16">
        <v>0.48921107128789593</v>
      </c>
      <c r="FP16">
        <v>0.62829663738796049</v>
      </c>
      <c r="FQ16">
        <v>0.69103956093647934</v>
      </c>
      <c r="FR16">
        <v>0.55008495537576585</v>
      </c>
      <c r="FS16">
        <v>0.33490391071834752</v>
      </c>
      <c r="FT16">
        <v>0.2368850349090775</v>
      </c>
      <c r="FU16">
        <v>0.44315521342067399</v>
      </c>
      <c r="FV16">
        <v>0.49840827054990822</v>
      </c>
      <c r="FW16">
        <v>0.27272401244222411</v>
      </c>
      <c r="FX16">
        <v>0.29623618293501908</v>
      </c>
      <c r="FY16">
        <v>0.20985414019049031</v>
      </c>
      <c r="FZ16">
        <v>0.66960212399941832</v>
      </c>
      <c r="GA16">
        <v>0.59843924210453125</v>
      </c>
      <c r="GB16">
        <v>0.46249672343864179</v>
      </c>
      <c r="GC16">
        <v>0.37929621270034752</v>
      </c>
      <c r="GD16">
        <v>0.32189626569144802</v>
      </c>
      <c r="GE16">
        <v>0.2892649707385998</v>
      </c>
      <c r="GF16">
        <v>0.20027424128191951</v>
      </c>
      <c r="GG16">
        <v>8.3612449404017838E-2</v>
      </c>
      <c r="GH16">
        <v>0.30980960897434889</v>
      </c>
      <c r="GI16">
        <v>0.29548868729601951</v>
      </c>
      <c r="GJ16">
        <v>0.66966508791852408</v>
      </c>
      <c r="GK16">
        <v>0.1068897879932567</v>
      </c>
      <c r="GL16">
        <v>0.2292666516014131</v>
      </c>
      <c r="GM16">
        <v>0.353371156933806</v>
      </c>
      <c r="GN16">
        <v>0.23013404691176739</v>
      </c>
      <c r="GO16">
        <v>0.20661489479439751</v>
      </c>
      <c r="GP16">
        <v>0.38352754367213249</v>
      </c>
      <c r="GQ16">
        <v>0.20202203403243299</v>
      </c>
      <c r="GR16">
        <v>0.16842097033446821</v>
      </c>
      <c r="GS16">
        <v>0.40840098126419871</v>
      </c>
      <c r="GT16">
        <v>0.49085038396658681</v>
      </c>
      <c r="GU16">
        <v>0.69110594413917337</v>
      </c>
      <c r="GV16">
        <v>0.1709918546741481</v>
      </c>
      <c r="GW16">
        <v>0.45235135530668258</v>
      </c>
      <c r="GX16">
        <v>0.3435820301362727</v>
      </c>
      <c r="GY16">
        <v>0.26824693253880622</v>
      </c>
      <c r="GZ16">
        <v>0.46296259872134171</v>
      </c>
      <c r="HA16">
        <v>0.148464343378056</v>
      </c>
      <c r="HB16">
        <v>0.51475489292369736</v>
      </c>
      <c r="HC16">
        <v>0.39848899855318598</v>
      </c>
      <c r="HD16">
        <v>0.28503713121968521</v>
      </c>
      <c r="HE16">
        <v>0.28662531105814992</v>
      </c>
      <c r="HF16">
        <v>0.3702117984823724</v>
      </c>
      <c r="HG16">
        <v>0.25039359052339788</v>
      </c>
      <c r="HH16">
        <v>0.37123005315165358</v>
      </c>
      <c r="HI16">
        <v>0.22184727554040751</v>
      </c>
      <c r="HJ16">
        <v>0.33237292722140699</v>
      </c>
      <c r="HK16">
        <v>0.43430629338058813</v>
      </c>
      <c r="HL16">
        <v>0.78385146976786313</v>
      </c>
      <c r="HM16">
        <v>0.45305412198970207</v>
      </c>
      <c r="HN16">
        <v>0.44345424359402802</v>
      </c>
      <c r="HO16">
        <v>0.35911570738536841</v>
      </c>
      <c r="HP16">
        <v>0.24476459302530779</v>
      </c>
      <c r="HQ16">
        <v>0.1561240012307635</v>
      </c>
      <c r="HR16">
        <v>0.36944766422949671</v>
      </c>
      <c r="HS16">
        <v>0.2352689194337986</v>
      </c>
      <c r="HT16">
        <v>0.42596311324577291</v>
      </c>
      <c r="HU16">
        <v>0.4930539236752568</v>
      </c>
      <c r="HV16">
        <v>1.4598219097545049E-2</v>
      </c>
      <c r="HW16">
        <v>0.41896435738791671</v>
      </c>
      <c r="HX16">
        <v>0.42895309675263849</v>
      </c>
      <c r="HY16">
        <v>0.47205123631828322</v>
      </c>
      <c r="HZ16">
        <v>0.40040068497332792</v>
      </c>
      <c r="IA16">
        <v>0.61323345487593983</v>
      </c>
      <c r="IB16">
        <v>0.37280608272228061</v>
      </c>
      <c r="IC16">
        <v>0.50242753826518838</v>
      </c>
      <c r="ID16">
        <v>0.66000482103584757</v>
      </c>
      <c r="IE16">
        <v>0.44535827985442189</v>
      </c>
      <c r="IF16">
        <v>0.1902986207571413</v>
      </c>
      <c r="IG16">
        <v>0.19246785065891531</v>
      </c>
      <c r="IH16">
        <v>0.21384342400455919</v>
      </c>
      <c r="II16">
        <v>0.28722395918006249</v>
      </c>
      <c r="IJ16">
        <v>0.46340329984037498</v>
      </c>
      <c r="IK16">
        <v>0.36873066366874419</v>
      </c>
      <c r="IL16">
        <v>0.26700155177354212</v>
      </c>
      <c r="IM16">
        <v>0.38799796419733612</v>
      </c>
      <c r="IN16">
        <v>0.62865784847574147</v>
      </c>
      <c r="IO16">
        <v>0.72155478661736328</v>
      </c>
      <c r="IP16">
        <v>0.2432738539127236</v>
      </c>
      <c r="IQ16">
        <v>0.51307046568147796</v>
      </c>
      <c r="IR16">
        <v>0.52856827246707661</v>
      </c>
      <c r="IS16">
        <v>0.37721116310076852</v>
      </c>
      <c r="IT16">
        <v>0.5241718830704224</v>
      </c>
      <c r="IU16">
        <v>0.27823008207197092</v>
      </c>
      <c r="IV16">
        <v>0.51724526764466949</v>
      </c>
      <c r="IW16">
        <v>0.49040383345282312</v>
      </c>
      <c r="IX16">
        <v>0.45699475787630978</v>
      </c>
      <c r="IY16">
        <v>0.47039707080108761</v>
      </c>
      <c r="IZ16">
        <v>0.45087174374288391</v>
      </c>
      <c r="JA16">
        <v>0.33196783025894611</v>
      </c>
      <c r="JB16">
        <v>0.22788505872189679</v>
      </c>
      <c r="JC16">
        <v>0.13179477508624249</v>
      </c>
      <c r="JD16">
        <v>0.28784029711414971</v>
      </c>
      <c r="JE16">
        <v>0.33150955607238419</v>
      </c>
      <c r="JF16">
        <v>0.52510182549794893</v>
      </c>
      <c r="JG16">
        <v>0.20049615093475581</v>
      </c>
      <c r="JH16">
        <v>0.40296533023882819</v>
      </c>
      <c r="JI16">
        <v>0.37106397262198582</v>
      </c>
      <c r="JJ16">
        <v>0.33909545260798318</v>
      </c>
      <c r="JK16">
        <v>0.21980960652572279</v>
      </c>
      <c r="JL16">
        <v>0.13078231290958059</v>
      </c>
      <c r="JM16">
        <v>0.11959202113566531</v>
      </c>
      <c r="JN16">
        <v>0.17285212672471281</v>
      </c>
      <c r="JO16">
        <v>0.57356527215880193</v>
      </c>
      <c r="JP16">
        <v>0.35527645641676281</v>
      </c>
      <c r="JQ16">
        <v>0.33523372295483073</v>
      </c>
      <c r="JR16">
        <v>0.57207994897698977</v>
      </c>
      <c r="JS16">
        <v>0.27030124869641547</v>
      </c>
      <c r="JT16">
        <v>9.753436853502491E-2</v>
      </c>
      <c r="JU16">
        <v>0.30371629057344812</v>
      </c>
      <c r="JV16">
        <v>0.14135259218814611</v>
      </c>
      <c r="JW16">
        <v>0.24779598487339261</v>
      </c>
      <c r="JX16">
        <v>0.41555746173471719</v>
      </c>
      <c r="JY16">
        <v>0.22705315058952091</v>
      </c>
      <c r="JZ16">
        <v>0.17483539767863979</v>
      </c>
      <c r="KA16">
        <v>0.45803132114573458</v>
      </c>
      <c r="KB16">
        <v>0.35176598511991869</v>
      </c>
      <c r="KC16">
        <v>0.25131164950441748</v>
      </c>
      <c r="KD16">
        <v>0.39699056397414573</v>
      </c>
      <c r="KE16">
        <v>0.22694798965523599</v>
      </c>
      <c r="KF16">
        <v>0.12838450759610839</v>
      </c>
      <c r="KG16">
        <v>0.41428493279387107</v>
      </c>
      <c r="KH16">
        <v>0.54736867621276297</v>
      </c>
      <c r="KI16">
        <v>0.24447714303552401</v>
      </c>
      <c r="KJ16">
        <v>0.57003980405746368</v>
      </c>
      <c r="KK16">
        <v>0.51684565519691839</v>
      </c>
      <c r="KL16">
        <f>MATCH(A16,'[1]DEMOS_from_WM_Connectome_Prj 11'!$A:$A,0)</f>
        <v>88</v>
      </c>
      <c r="KM16">
        <f>INDEX('[1]DEMOS_from_WM_Connectome_Prj 11'!$L:$L,KL16)</f>
        <v>1</v>
      </c>
      <c r="KN16">
        <v>1</v>
      </c>
      <c r="KO16">
        <f>INDEX('[1]DEMOS_from_WM_Connectome_Prj 11'!$N:$N,KL16)</f>
        <v>40</v>
      </c>
      <c r="KP16">
        <f t="shared" si="0"/>
        <v>0.83333333333333337</v>
      </c>
      <c r="KQ16">
        <f>INDEX('[1]DEMOS_from_WM_Connectome_Prj 11'!$AE:$AE,KL16)</f>
        <v>12</v>
      </c>
      <c r="KR16">
        <f t="shared" si="1"/>
        <v>12</v>
      </c>
      <c r="KS16">
        <f>MATCH(A16,'[2]BASCPR_Y6_w_AgeAtAssmnt 17NOV20'!$A:$A,0)</f>
        <v>34</v>
      </c>
      <c r="KT16">
        <f>INDEX('[2]BASCPR_Y6_w_AgeAtAssmnt 17NOV20'!$AJ:$AJ,KS16)</f>
        <v>52</v>
      </c>
      <c r="KU16">
        <f>INDEX('[2]BASCPR_Y6_w_AgeAtAssmnt 17NOV20'!$L:$L,KS16)</f>
        <v>52</v>
      </c>
    </row>
    <row r="17" spans="1:307" x14ac:dyDescent="0.35">
      <c r="A17" t="s">
        <v>22</v>
      </c>
      <c r="B17">
        <v>-0.16782599342585261</v>
      </c>
      <c r="C17">
        <v>0.1889514150327172</v>
      </c>
      <c r="D17">
        <v>0.13689802717335839</v>
      </c>
      <c r="E17">
        <v>0.1013294760551802</v>
      </c>
      <c r="F17">
        <v>-0.46254847725979942</v>
      </c>
      <c r="G17">
        <v>0.3903797679770461</v>
      </c>
      <c r="H17">
        <v>0.17881575742313499</v>
      </c>
      <c r="I17">
        <v>-0.1918881339824918</v>
      </c>
      <c r="J17">
        <v>0.18872063251262011</v>
      </c>
      <c r="K17">
        <v>-0.14552370369692749</v>
      </c>
      <c r="L17">
        <v>-7.7456217801174398E-2</v>
      </c>
      <c r="M17">
        <v>0.46933511273332629</v>
      </c>
      <c r="N17">
        <v>0.1817081202803015</v>
      </c>
      <c r="O17">
        <v>0.2353910913005397</v>
      </c>
      <c r="P17">
        <v>-0.40922234802202778</v>
      </c>
      <c r="Q17">
        <v>-0.33572375997484349</v>
      </c>
      <c r="R17">
        <v>0.44404332920173972</v>
      </c>
      <c r="S17">
        <v>0.30267325463355532</v>
      </c>
      <c r="T17">
        <v>0.16908435517414711</v>
      </c>
      <c r="U17">
        <v>0.27524247000345481</v>
      </c>
      <c r="V17">
        <v>4.0621801216412567E-2</v>
      </c>
      <c r="W17">
        <v>-9.6139929740176155E-2</v>
      </c>
      <c r="X17">
        <v>0.37265401916050478</v>
      </c>
      <c r="Y17">
        <v>0.33631568725642658</v>
      </c>
      <c r="Z17">
        <v>-0.1014671260639439</v>
      </c>
      <c r="AA17">
        <v>-0.19323644749265331</v>
      </c>
      <c r="AB17">
        <v>-3.8409242091420159E-2</v>
      </c>
      <c r="AC17">
        <v>-2.3083387949247799E-2</v>
      </c>
      <c r="AD17">
        <v>4.5227169517844328E-2</v>
      </c>
      <c r="AE17">
        <v>-0.36630637131912008</v>
      </c>
      <c r="AF17">
        <v>0.29728209712362202</v>
      </c>
      <c r="AG17">
        <v>0.37109245028164001</v>
      </c>
      <c r="AH17">
        <v>0.23444626813732741</v>
      </c>
      <c r="AI17">
        <v>0.15864014979021279</v>
      </c>
      <c r="AJ17">
        <v>0.2184063784382009</v>
      </c>
      <c r="AK17">
        <v>-7.2650440815066109E-2</v>
      </c>
      <c r="AL17">
        <v>0.42315825298962539</v>
      </c>
      <c r="AM17">
        <v>0.2166486097234932</v>
      </c>
      <c r="AN17">
        <v>0.16808056086259751</v>
      </c>
      <c r="AO17">
        <v>0.75030828513773784</v>
      </c>
      <c r="AP17">
        <v>5.4365272180199931E-2</v>
      </c>
      <c r="AQ17">
        <v>0.17740284130374009</v>
      </c>
      <c r="AR17">
        <v>0.44114478426110332</v>
      </c>
      <c r="AS17">
        <v>-2.0155326787637758E-2</v>
      </c>
      <c r="AT17">
        <v>-0.11155467696855691</v>
      </c>
      <c r="AU17">
        <v>-0.1237689083576365</v>
      </c>
      <c r="AV17">
        <v>0.23242387472966869</v>
      </c>
      <c r="AW17">
        <v>0.1192976198396454</v>
      </c>
      <c r="AX17">
        <v>-8.6185135340227648E-2</v>
      </c>
      <c r="AY17">
        <v>0.71152006782746402</v>
      </c>
      <c r="AZ17">
        <v>7.3833237820581932E-3</v>
      </c>
      <c r="BA17">
        <v>-0.13381484655176301</v>
      </c>
      <c r="BB17">
        <v>-0.26346235077875441</v>
      </c>
      <c r="BC17">
        <v>-0.30333879182242202</v>
      </c>
      <c r="BD17">
        <v>-9.0863084663093674E-2</v>
      </c>
      <c r="BE17">
        <v>-0.14930746020992111</v>
      </c>
      <c r="BF17">
        <v>-1.192500539934827E-2</v>
      </c>
      <c r="BG17">
        <v>0.32252247046289417</v>
      </c>
      <c r="BH17">
        <v>-7.3981687237665184E-2</v>
      </c>
      <c r="BI17">
        <v>0.14466230264121191</v>
      </c>
      <c r="BJ17">
        <v>-6.2264220759018052E-2</v>
      </c>
      <c r="BK17">
        <v>-0.1388621711794589</v>
      </c>
      <c r="BL17">
        <v>0.29214109865399962</v>
      </c>
      <c r="BM17">
        <v>0.27073122728170779</v>
      </c>
      <c r="BN17">
        <v>-0.19891460375602971</v>
      </c>
      <c r="BO17">
        <v>-4.6678263072750692E-2</v>
      </c>
      <c r="BP17">
        <v>-0.16942385712735961</v>
      </c>
      <c r="BQ17">
        <v>-4.1431455169709468E-2</v>
      </c>
      <c r="BR17">
        <v>0.14232714121066989</v>
      </c>
      <c r="BS17">
        <v>0.38066101611575182</v>
      </c>
      <c r="BT17">
        <v>-0.29092900247030817</v>
      </c>
      <c r="BU17">
        <v>0.51876580229850255</v>
      </c>
      <c r="BV17">
        <v>-1.4482674887090541E-2</v>
      </c>
      <c r="BW17">
        <v>-2.2561192390320391E-2</v>
      </c>
      <c r="BX17">
        <v>-0.29105716339175558</v>
      </c>
      <c r="BY17">
        <v>0.13392741079350651</v>
      </c>
      <c r="BZ17">
        <v>3.4914218869894757E-2</v>
      </c>
      <c r="CA17">
        <v>-0.20759049753177769</v>
      </c>
      <c r="CB17">
        <v>-0.41877123018879692</v>
      </c>
      <c r="CC17">
        <v>0.15492095051174329</v>
      </c>
      <c r="CD17">
        <v>-0.13695779596163041</v>
      </c>
      <c r="CE17">
        <v>-0.25457048013541961</v>
      </c>
      <c r="CF17">
        <v>3.1341486669969942E-2</v>
      </c>
      <c r="CG17">
        <v>-0.1693075957321597</v>
      </c>
      <c r="CH17">
        <v>-5.6467928719672773E-2</v>
      </c>
      <c r="CI17">
        <v>-8.2058066267750362E-2</v>
      </c>
      <c r="CJ17">
        <v>1.2872983094472931E-2</v>
      </c>
      <c r="CK17">
        <v>-0.26701603854514372</v>
      </c>
      <c r="CL17">
        <v>-0.37037964127117401</v>
      </c>
      <c r="CM17">
        <v>-0.19722349243028089</v>
      </c>
      <c r="CN17">
        <v>0.45908194036397237</v>
      </c>
      <c r="CO17">
        <v>0.34033060915273411</v>
      </c>
      <c r="CP17">
        <v>4.9139856196391829E-2</v>
      </c>
      <c r="CQ17">
        <v>0.15370738239222281</v>
      </c>
      <c r="CR17">
        <v>3.8736872435772403E-2</v>
      </c>
      <c r="CS17">
        <v>-7.955730080193768E-2</v>
      </c>
      <c r="CT17">
        <v>7.1475838050081286E-2</v>
      </c>
      <c r="CU17">
        <v>-1.375527373916885E-4</v>
      </c>
      <c r="CV17">
        <v>5.0079001054109451E-2</v>
      </c>
      <c r="CW17">
        <v>-1.7660558484880129E-2</v>
      </c>
      <c r="CX17">
        <v>-8.2971402311047715E-2</v>
      </c>
      <c r="CY17">
        <v>-1.7314267624075619E-2</v>
      </c>
      <c r="CZ17">
        <v>7.2999503988899761E-3</v>
      </c>
      <c r="DA17">
        <v>-9.6188688126176869E-2</v>
      </c>
      <c r="DB17">
        <v>0.12758818141047851</v>
      </c>
      <c r="DC17">
        <v>0.4493427853683597</v>
      </c>
      <c r="DD17">
        <v>0.30526495139122212</v>
      </c>
      <c r="DE17">
        <v>0.11062048110388729</v>
      </c>
      <c r="DF17">
        <v>0.27844762660810529</v>
      </c>
      <c r="DG17">
        <v>0.19509550520508839</v>
      </c>
      <c r="DH17">
        <v>-9.7143380556837355E-2</v>
      </c>
      <c r="DI17">
        <v>-0.12066474152935</v>
      </c>
      <c r="DJ17">
        <v>-0.13158221188057359</v>
      </c>
      <c r="DK17">
        <v>-2.3376780856252392E-2</v>
      </c>
      <c r="DL17">
        <v>0.2711901665169385</v>
      </c>
      <c r="DM17">
        <v>0.30650492831485687</v>
      </c>
      <c r="DN17">
        <v>0.30181139697512238</v>
      </c>
      <c r="DO17">
        <v>-0.24051464609682571</v>
      </c>
      <c r="DP17">
        <v>-2.757930488206695E-2</v>
      </c>
      <c r="DQ17">
        <v>-4.0254270397155567E-2</v>
      </c>
      <c r="DR17">
        <v>7.8902667011758743E-2</v>
      </c>
      <c r="DS17">
        <v>0.25066703209969249</v>
      </c>
      <c r="DT17">
        <v>-3.9975668410615617E-2</v>
      </c>
      <c r="DU17">
        <v>0.22662505202405511</v>
      </c>
      <c r="DV17">
        <v>0.13579883929998851</v>
      </c>
      <c r="DW17">
        <v>-0.32217805055296461</v>
      </c>
      <c r="DX17">
        <v>-0.2402653906489178</v>
      </c>
      <c r="DY17">
        <v>-0.22776943887167689</v>
      </c>
      <c r="DZ17">
        <v>8.0229666721922777E-2</v>
      </c>
      <c r="EA17">
        <v>-0.1045397058404853</v>
      </c>
      <c r="EB17">
        <v>7.3731078775266523E-2</v>
      </c>
      <c r="EC17">
        <v>0.28776839382776459</v>
      </c>
      <c r="ED17">
        <v>9.4574195036532194E-2</v>
      </c>
      <c r="EE17">
        <v>4.8139018402908677E-2</v>
      </c>
      <c r="EF17">
        <v>-4.5829567462118297E-2</v>
      </c>
      <c r="EG17">
        <v>-0.38955959365672599</v>
      </c>
      <c r="EH17">
        <v>9.1436103953914882E-2</v>
      </c>
      <c r="EI17">
        <v>-4.4056554900081979E-2</v>
      </c>
      <c r="EJ17">
        <v>0.14588373937057161</v>
      </c>
      <c r="EK17">
        <v>5.8354980077482299E-2</v>
      </c>
      <c r="EL17">
        <v>-8.9370930349101929E-2</v>
      </c>
      <c r="EM17">
        <v>6.5185803802936038E-2</v>
      </c>
      <c r="EN17">
        <v>0.25933754226962941</v>
      </c>
      <c r="EO17">
        <v>0.28951288765296102</v>
      </c>
      <c r="EP17">
        <v>-0.28736882268366748</v>
      </c>
      <c r="EQ17">
        <v>-9.017753428356623E-2</v>
      </c>
      <c r="ER17">
        <v>-0.20075473849579109</v>
      </c>
      <c r="ES17">
        <v>0.1038794829238653</v>
      </c>
      <c r="ET17">
        <v>0.25082592685428501</v>
      </c>
      <c r="EU17">
        <v>0.37561626265576442</v>
      </c>
      <c r="EV17">
        <v>0.42387350837124249</v>
      </c>
      <c r="EW17">
        <v>0.45719166080488999</v>
      </c>
      <c r="EX17">
        <v>0.31894857556589201</v>
      </c>
      <c r="EY17">
        <v>0.40547733137364939</v>
      </c>
      <c r="EZ17">
        <v>0.532606822301528</v>
      </c>
      <c r="FA17">
        <v>0.55145959024006119</v>
      </c>
      <c r="FB17">
        <v>0.50811731949977246</v>
      </c>
      <c r="FC17">
        <v>0.34071622425746878</v>
      </c>
      <c r="FD17">
        <v>0.37469385210313277</v>
      </c>
      <c r="FE17">
        <v>0.34678031483312161</v>
      </c>
      <c r="FF17">
        <v>0.49435722224820411</v>
      </c>
      <c r="FG17">
        <v>0.50237842604258431</v>
      </c>
      <c r="FH17">
        <v>0.41105525534257492</v>
      </c>
      <c r="FI17">
        <v>0.59556720316849043</v>
      </c>
      <c r="FJ17">
        <v>0.31880131862622502</v>
      </c>
      <c r="FK17">
        <v>0.71539919266831142</v>
      </c>
      <c r="FL17">
        <v>0.37101726584226857</v>
      </c>
      <c r="FM17">
        <v>1.004970406766845</v>
      </c>
      <c r="FN17">
        <v>0.72839783308319728</v>
      </c>
      <c r="FO17">
        <v>0.5501745861497831</v>
      </c>
      <c r="FP17">
        <v>0.41680532390617192</v>
      </c>
      <c r="FQ17">
        <v>0.6377191724494945</v>
      </c>
      <c r="FR17">
        <v>0.7879545886668653</v>
      </c>
      <c r="FS17">
        <v>0.60966772515635048</v>
      </c>
      <c r="FT17">
        <v>0.49678351088350059</v>
      </c>
      <c r="FU17">
        <v>0.5239451492311421</v>
      </c>
      <c r="FV17">
        <v>0.41739055623891352</v>
      </c>
      <c r="FW17">
        <v>0.51369090167260401</v>
      </c>
      <c r="FX17">
        <v>0.55367875032202063</v>
      </c>
      <c r="FY17">
        <v>0.1712275549326947</v>
      </c>
      <c r="FZ17">
        <v>0.52642185439448663</v>
      </c>
      <c r="GA17">
        <v>0.5124943535751092</v>
      </c>
      <c r="GB17">
        <v>0.33021811154151431</v>
      </c>
      <c r="GC17">
        <v>0.51694897267211259</v>
      </c>
      <c r="GD17">
        <v>0.57889187036025691</v>
      </c>
      <c r="GE17">
        <v>0.4559039824342207</v>
      </c>
      <c r="GF17">
        <v>0.39246066575395178</v>
      </c>
      <c r="GG17">
        <v>0.56391296287359616</v>
      </c>
      <c r="GH17">
        <v>0.2647386267964848</v>
      </c>
      <c r="GI17">
        <v>0.38893337592455579</v>
      </c>
      <c r="GJ17">
        <v>0.36742154338948552</v>
      </c>
      <c r="GK17">
        <v>0.10956781959822259</v>
      </c>
      <c r="GL17">
        <v>0.26230478703848509</v>
      </c>
      <c r="GM17">
        <v>0.75459858426225468</v>
      </c>
      <c r="GN17">
        <v>0.52890943694668713</v>
      </c>
      <c r="GO17">
        <v>0.34654613186170002</v>
      </c>
      <c r="GP17">
        <v>0.58242665773739855</v>
      </c>
      <c r="GQ17">
        <v>0.37206401224239311</v>
      </c>
      <c r="GR17">
        <v>8.8338211941348596E-2</v>
      </c>
      <c r="GS17">
        <v>0.32445688424316771</v>
      </c>
      <c r="GT17">
        <v>0.30219469982499858</v>
      </c>
      <c r="GU17">
        <v>0.52209624126037224</v>
      </c>
      <c r="GV17">
        <v>0.13557374037779801</v>
      </c>
      <c r="GW17">
        <v>0.46690284476572957</v>
      </c>
      <c r="GX17">
        <v>9.1934688261711972E-2</v>
      </c>
      <c r="GY17">
        <v>0.41577602597842978</v>
      </c>
      <c r="GZ17">
        <v>0.40896735116955002</v>
      </c>
      <c r="HA17">
        <v>0.41834141353362481</v>
      </c>
      <c r="HB17">
        <v>0.44871520266922332</v>
      </c>
      <c r="HC17">
        <v>0.14510519979338399</v>
      </c>
      <c r="HD17">
        <v>0.3756837177015695</v>
      </c>
      <c r="HE17">
        <v>0.73357035889795286</v>
      </c>
      <c r="HF17">
        <v>0.99847606569828973</v>
      </c>
      <c r="HG17">
        <v>0.58809867971927177</v>
      </c>
      <c r="HH17">
        <v>0.36672676648798519</v>
      </c>
      <c r="HI17">
        <v>0.30650404040970319</v>
      </c>
      <c r="HJ17">
        <v>0.19215421492342721</v>
      </c>
      <c r="HK17">
        <v>0.43567809336043323</v>
      </c>
      <c r="HL17">
        <v>0.42306492382864791</v>
      </c>
      <c r="HM17">
        <v>0.19753796797952361</v>
      </c>
      <c r="HN17">
        <v>0.39503502390531497</v>
      </c>
      <c r="HO17">
        <v>0.35043761662343059</v>
      </c>
      <c r="HP17">
        <v>0.51293981820265089</v>
      </c>
      <c r="HQ17">
        <v>0.348063340483448</v>
      </c>
      <c r="HR17">
        <v>0.22532256583077409</v>
      </c>
      <c r="HS17">
        <v>0.32786627524235012</v>
      </c>
      <c r="HT17">
        <v>0.33354875542552143</v>
      </c>
      <c r="HU17">
        <v>0.59816964808508566</v>
      </c>
      <c r="HV17">
        <v>0.39334313486360689</v>
      </c>
      <c r="HW17">
        <v>0.72853341664362559</v>
      </c>
      <c r="HX17">
        <v>0.41611116881344862</v>
      </c>
      <c r="HY17">
        <v>0.72379443510211638</v>
      </c>
      <c r="HZ17">
        <v>0.48982277310828548</v>
      </c>
      <c r="IA17">
        <v>0.26731973527479858</v>
      </c>
      <c r="IB17">
        <v>0.48684686238096631</v>
      </c>
      <c r="IC17">
        <v>0.38146912121284648</v>
      </c>
      <c r="ID17">
        <v>0.51867238525695503</v>
      </c>
      <c r="IE17">
        <v>0.5476722480666848</v>
      </c>
      <c r="IF17">
        <v>0.32587447056378971</v>
      </c>
      <c r="IG17">
        <v>0.48732631482735389</v>
      </c>
      <c r="IH17">
        <v>0.55942245139642521</v>
      </c>
      <c r="II17">
        <v>0.78386191745191813</v>
      </c>
      <c r="IJ17">
        <v>0.30258550381962313</v>
      </c>
      <c r="IK17">
        <v>0.58563379036321517</v>
      </c>
      <c r="IL17">
        <v>0.39749545304862682</v>
      </c>
      <c r="IM17">
        <v>0.68422557752929469</v>
      </c>
      <c r="IN17">
        <v>0.67805750507962204</v>
      </c>
      <c r="IO17">
        <v>0.51348360216604116</v>
      </c>
      <c r="IP17">
        <v>0.48400159776300838</v>
      </c>
      <c r="IQ17">
        <v>0.77146248073917345</v>
      </c>
      <c r="IR17">
        <v>0.57917237645992081</v>
      </c>
      <c r="IS17">
        <v>0.43061721117998808</v>
      </c>
      <c r="IT17">
        <v>0.73027742552161923</v>
      </c>
      <c r="IU17">
        <v>0.173964423297225</v>
      </c>
      <c r="IV17">
        <v>0.69456013177860321</v>
      </c>
      <c r="IW17">
        <v>0.77588671678977739</v>
      </c>
      <c r="IX17">
        <v>0.60113576234254928</v>
      </c>
      <c r="IY17">
        <v>0.51367543051711495</v>
      </c>
      <c r="IZ17">
        <v>0.46162672284502948</v>
      </c>
      <c r="JA17">
        <v>0.57084269902399487</v>
      </c>
      <c r="JB17">
        <v>0.35797299222939899</v>
      </c>
      <c r="JC17">
        <v>0.27012785274648399</v>
      </c>
      <c r="JD17">
        <v>0.51916960984815907</v>
      </c>
      <c r="JE17">
        <v>0.75902812137170383</v>
      </c>
      <c r="JF17">
        <v>0.61390850244792783</v>
      </c>
      <c r="JG17">
        <v>0.14217650346121249</v>
      </c>
      <c r="JH17">
        <v>0.53830203352142203</v>
      </c>
      <c r="JI17">
        <v>0.43914638777428711</v>
      </c>
      <c r="JJ17">
        <v>0.4219130062574879</v>
      </c>
      <c r="JK17">
        <v>0.30238512083890667</v>
      </c>
      <c r="JL17">
        <v>0.21826015275761099</v>
      </c>
      <c r="JM17">
        <v>0.20009690673655289</v>
      </c>
      <c r="JN17">
        <v>0.25397597234240438</v>
      </c>
      <c r="JO17">
        <v>0.67716865311665841</v>
      </c>
      <c r="JP17">
        <v>0.26268776959590762</v>
      </c>
      <c r="JQ17">
        <v>0.69662731633647146</v>
      </c>
      <c r="JR17">
        <v>5.761791162527817E-2</v>
      </c>
      <c r="JS17">
        <v>0.3920570949396659</v>
      </c>
      <c r="JT17">
        <v>0.32535427347126861</v>
      </c>
      <c r="JU17">
        <v>0.46916192631291898</v>
      </c>
      <c r="JV17">
        <v>0.32662114848934942</v>
      </c>
      <c r="JW17">
        <v>8.0487053740931208E-2</v>
      </c>
      <c r="JX17">
        <v>0.55700517686423989</v>
      </c>
      <c r="JY17">
        <v>0.13634966616068109</v>
      </c>
      <c r="JZ17">
        <v>0.65330274823732315</v>
      </c>
      <c r="KA17">
        <v>0.6189803841647612</v>
      </c>
      <c r="KB17">
        <v>1.1498129775629189</v>
      </c>
      <c r="KC17">
        <v>0.59231951664681803</v>
      </c>
      <c r="KD17">
        <v>0.4698974650535353</v>
      </c>
      <c r="KE17">
        <v>0.21910164574881341</v>
      </c>
      <c r="KF17">
        <v>0.26101856441298249</v>
      </c>
      <c r="KG17">
        <v>0.42044113568788211</v>
      </c>
      <c r="KH17">
        <v>0.21296523682697799</v>
      </c>
      <c r="KI17">
        <v>0.27955942434998432</v>
      </c>
      <c r="KJ17">
        <v>0.26007985117274951</v>
      </c>
      <c r="KK17">
        <v>0.37583504130134371</v>
      </c>
      <c r="KL17">
        <f>MATCH(A17,'[1]DEMOS_from_WM_Connectome_Prj 11'!$A:$A,0)</f>
        <v>90</v>
      </c>
      <c r="KM17">
        <f>INDEX('[1]DEMOS_from_WM_Connectome_Prj 11'!$L:$L,KL17)</f>
        <v>0</v>
      </c>
      <c r="KN17">
        <v>0</v>
      </c>
      <c r="KO17">
        <f>INDEX('[1]DEMOS_from_WM_Connectome_Prj 11'!$N:$N,KL17)</f>
        <v>39</v>
      </c>
      <c r="KP17">
        <f t="shared" si="0"/>
        <v>0.75</v>
      </c>
      <c r="KQ17">
        <f>INDEX('[1]DEMOS_from_WM_Connectome_Prj 11'!$AE:$AE,KL17)</f>
        <v>14</v>
      </c>
      <c r="KR17">
        <f t="shared" si="1"/>
        <v>14</v>
      </c>
      <c r="KS17" t="e">
        <f>MATCH(A17,'[2]BASCPR_Y6_w_AgeAtAssmnt 17NOV20'!$A:$A,0)</f>
        <v>#N/A</v>
      </c>
      <c r="KT17" t="e">
        <f>INDEX('[2]BASCPR_Y6_w_AgeAtAssmnt 17NOV20'!$AJ:$AJ,KS17)</f>
        <v>#N/A</v>
      </c>
      <c r="KU17" t="e">
        <f>INDEX('[2]BASCPR_Y6_w_AgeAtAssmnt 17NOV20'!$L:$L,KS17)</f>
        <v>#N/A</v>
      </c>
    </row>
    <row r="18" spans="1:307" x14ac:dyDescent="0.35">
      <c r="A18" t="s">
        <v>23</v>
      </c>
      <c r="B18">
        <v>-0.30156511576440481</v>
      </c>
      <c r="C18">
        <v>-0.10261323327314691</v>
      </c>
      <c r="D18">
        <v>3.6493613916221523E-2</v>
      </c>
      <c r="E18">
        <v>2.5332049630007129E-2</v>
      </c>
      <c r="F18">
        <v>-0.22233743393483499</v>
      </c>
      <c r="G18">
        <v>0.31900453463016343</v>
      </c>
      <c r="H18">
        <v>0.18959620780121811</v>
      </c>
      <c r="I18">
        <v>-1.754834792203663E-2</v>
      </c>
      <c r="J18">
        <v>0.28504055569236653</v>
      </c>
      <c r="K18">
        <v>6.2973341754321233E-2</v>
      </c>
      <c r="L18">
        <v>6.8502862044861326E-3</v>
      </c>
      <c r="M18">
        <v>0.17087027892166071</v>
      </c>
      <c r="N18">
        <v>0.19290343878999311</v>
      </c>
      <c r="O18">
        <v>0.1079576015638444</v>
      </c>
      <c r="P18">
        <v>-0.56041900796906385</v>
      </c>
      <c r="Q18">
        <v>-0.40041743559517001</v>
      </c>
      <c r="R18">
        <v>0.36457576398525809</v>
      </c>
      <c r="S18">
        <v>0.10031601391556499</v>
      </c>
      <c r="T18">
        <v>0.100632965015551</v>
      </c>
      <c r="U18">
        <v>0.25562480682741562</v>
      </c>
      <c r="V18">
        <v>-0.25811618414645121</v>
      </c>
      <c r="W18">
        <v>-3.7346124642003042E-2</v>
      </c>
      <c r="X18">
        <v>0.26687528050787729</v>
      </c>
      <c r="Y18">
        <v>0.1535032039827198</v>
      </c>
      <c r="Z18">
        <v>-0.26784933670502448</v>
      </c>
      <c r="AA18">
        <v>-0.20825870128056659</v>
      </c>
      <c r="AB18">
        <v>-2.4113512621094291E-2</v>
      </c>
      <c r="AC18">
        <v>-0.11552010437308299</v>
      </c>
      <c r="AD18">
        <v>-0.1937607519032527</v>
      </c>
      <c r="AE18">
        <v>-0.35305683568038487</v>
      </c>
      <c r="AF18">
        <v>0.1497459491268161</v>
      </c>
      <c r="AG18">
        <v>0.32085463091452737</v>
      </c>
      <c r="AH18">
        <v>4.0711917850451813E-2</v>
      </c>
      <c r="AI18">
        <v>-1.889336612845471E-2</v>
      </c>
      <c r="AJ18">
        <v>0.19063576994877929</v>
      </c>
      <c r="AK18">
        <v>6.8731656310627942E-2</v>
      </c>
      <c r="AL18">
        <v>-0.116030151188657</v>
      </c>
      <c r="AM18">
        <v>-1.576427481485387E-2</v>
      </c>
      <c r="AN18">
        <v>-0.1161775522207469</v>
      </c>
      <c r="AO18">
        <v>-0.22079355575556359</v>
      </c>
      <c r="AP18">
        <v>9.0033489288000146E-2</v>
      </c>
      <c r="AQ18">
        <v>0.13853733353294831</v>
      </c>
      <c r="AR18">
        <v>0.29349292003349597</v>
      </c>
      <c r="AS18">
        <v>-1.9624607562478191E-2</v>
      </c>
      <c r="AT18">
        <v>-0.28678443300078071</v>
      </c>
      <c r="AU18">
        <v>-8.8430999472413063E-2</v>
      </c>
      <c r="AV18">
        <v>9.1778812335834736E-2</v>
      </c>
      <c r="AW18">
        <v>6.2911297050409098E-2</v>
      </c>
      <c r="AX18">
        <v>-0.10695205520536839</v>
      </c>
      <c r="AY18">
        <v>-7.3365783087772529E-2</v>
      </c>
      <c r="AZ18">
        <v>-1.3458803046645819E-2</v>
      </c>
      <c r="BA18">
        <v>-0.2169920394774969</v>
      </c>
      <c r="BB18">
        <v>-0.30283278862092322</v>
      </c>
      <c r="BC18">
        <v>-0.37310469197398982</v>
      </c>
      <c r="BD18">
        <v>-0.1531842336955149</v>
      </c>
      <c r="BE18">
        <v>-0.25590183667377508</v>
      </c>
      <c r="BF18">
        <v>0.10847689462775741</v>
      </c>
      <c r="BG18">
        <v>0.13062234509349421</v>
      </c>
      <c r="BH18">
        <v>-8.884239911186731E-2</v>
      </c>
      <c r="BI18">
        <v>-0.1595140008891931</v>
      </c>
      <c r="BJ18">
        <v>-9.3906267887455819E-4</v>
      </c>
      <c r="BK18">
        <v>-0.17868580157997929</v>
      </c>
      <c r="BL18">
        <v>-3.3230207749461622E-2</v>
      </c>
      <c r="BM18">
        <v>0.199571532201098</v>
      </c>
      <c r="BN18">
        <v>-0.30162585604222159</v>
      </c>
      <c r="BO18">
        <v>0.3657709295283964</v>
      </c>
      <c r="BP18">
        <v>-0.13189617374194171</v>
      </c>
      <c r="BQ18">
        <v>-0.16234001544069979</v>
      </c>
      <c r="BR18">
        <v>5.7648268637803479E-2</v>
      </c>
      <c r="BS18">
        <v>0.31557289547428607</v>
      </c>
      <c r="BT18">
        <v>-0.32844445783921872</v>
      </c>
      <c r="BU18">
        <v>-8.4945108966438032E-2</v>
      </c>
      <c r="BV18">
        <v>-0.1655410191892466</v>
      </c>
      <c r="BW18">
        <v>7.9913445561444973E-2</v>
      </c>
      <c r="BX18">
        <v>-0.31059198397295629</v>
      </c>
      <c r="BY18">
        <v>0.1190199556067557</v>
      </c>
      <c r="BZ18">
        <v>7.6766452053889878E-2</v>
      </c>
      <c r="CA18">
        <v>-0.29761390585461922</v>
      </c>
      <c r="CB18">
        <v>-0.39376509954295508</v>
      </c>
      <c r="CC18">
        <v>0.31816260546819142</v>
      </c>
      <c r="CD18">
        <v>-0.1128047011893962</v>
      </c>
      <c r="CE18">
        <v>-0.24541989652523319</v>
      </c>
      <c r="CF18">
        <v>0.13982056670595361</v>
      </c>
      <c r="CG18">
        <v>-8.8554364218794479E-2</v>
      </c>
      <c r="CH18">
        <v>7.1813733310710726E-2</v>
      </c>
      <c r="CI18">
        <v>-0.20266568169528079</v>
      </c>
      <c r="CJ18">
        <v>-7.9711230721228876E-3</v>
      </c>
      <c r="CK18">
        <v>-0.28586622692432329</v>
      </c>
      <c r="CL18">
        <v>-0.30185803871453198</v>
      </c>
      <c r="CM18">
        <v>-0.18671364489054751</v>
      </c>
      <c r="CN18">
        <v>0.4697895712896033</v>
      </c>
      <c r="CO18">
        <v>0.28902908346037731</v>
      </c>
      <c r="CP18">
        <v>-0.2047600146037549</v>
      </c>
      <c r="CQ18">
        <v>7.5695025421606665E-2</v>
      </c>
      <c r="CR18">
        <v>6.6329868047655838E-2</v>
      </c>
      <c r="CS18">
        <v>-5.1743927795651512E-2</v>
      </c>
      <c r="CT18">
        <v>9.8675634714161742E-2</v>
      </c>
      <c r="CU18">
        <v>2.1498283001858191E-2</v>
      </c>
      <c r="CV18">
        <v>-3.3744415769720197E-2</v>
      </c>
      <c r="CW18">
        <v>-7.395704397399494E-2</v>
      </c>
      <c r="CX18">
        <v>-7.7375478940764131E-2</v>
      </c>
      <c r="CY18">
        <v>-0.13916044875492739</v>
      </c>
      <c r="CZ18">
        <v>-7.9695631150034751E-2</v>
      </c>
      <c r="DA18">
        <v>-0.11988144616407161</v>
      </c>
      <c r="DB18">
        <v>0.29040163848076028</v>
      </c>
      <c r="DC18">
        <v>0.4109162847814839</v>
      </c>
      <c r="DD18">
        <v>0.14765429195146351</v>
      </c>
      <c r="DE18">
        <v>-2.6492160622467949E-2</v>
      </c>
      <c r="DF18">
        <v>0.2177262897902954</v>
      </c>
      <c r="DG18">
        <v>0.13433057288844871</v>
      </c>
      <c r="DH18">
        <v>-0.32323739591773409</v>
      </c>
      <c r="DI18">
        <v>-4.6049998428827399E-2</v>
      </c>
      <c r="DJ18">
        <v>-0.17436080769261711</v>
      </c>
      <c r="DK18">
        <v>-0.1896706530219128</v>
      </c>
      <c r="DL18">
        <v>0.21686787364906099</v>
      </c>
      <c r="DM18">
        <v>-9.7369297531539889E-3</v>
      </c>
      <c r="DN18">
        <v>0.2273282141130715</v>
      </c>
      <c r="DO18">
        <v>-0.102527322126009</v>
      </c>
      <c r="DP18">
        <v>-0.15253959418539731</v>
      </c>
      <c r="DQ18">
        <v>0.1057678923419678</v>
      </c>
      <c r="DR18">
        <v>3.0436054765146329E-2</v>
      </c>
      <c r="DS18">
        <v>0.19692404807638891</v>
      </c>
      <c r="DT18">
        <v>5.7283532721096098E-2</v>
      </c>
      <c r="DU18">
        <v>0.12661406619337681</v>
      </c>
      <c r="DV18">
        <v>1.923383520218724E-2</v>
      </c>
      <c r="DW18">
        <v>-0.36159273794538049</v>
      </c>
      <c r="DX18">
        <v>-0.25112551141773581</v>
      </c>
      <c r="DY18">
        <v>-0.15161048561228929</v>
      </c>
      <c r="DZ18">
        <v>6.6597770753659136E-3</v>
      </c>
      <c r="EA18">
        <v>-0.1582469251801506</v>
      </c>
      <c r="EB18">
        <v>-8.2249056826908529E-2</v>
      </c>
      <c r="EC18">
        <v>-0.11715649985826659</v>
      </c>
      <c r="ED18">
        <v>-0.1128467800488018</v>
      </c>
      <c r="EE18">
        <v>6.4189893639723827E-2</v>
      </c>
      <c r="EF18">
        <v>-0.12107135523215071</v>
      </c>
      <c r="EG18">
        <v>-0.25269194852482252</v>
      </c>
      <c r="EH18">
        <v>2.2460696952278258E-2</v>
      </c>
      <c r="EI18">
        <v>3.9220547800860477E-2</v>
      </c>
      <c r="EJ18">
        <v>5.0920693002759483E-2</v>
      </c>
      <c r="EK18">
        <v>0.24141980165920171</v>
      </c>
      <c r="EL18">
        <v>-0.14403041103889461</v>
      </c>
      <c r="EM18">
        <v>-2.104085458847571E-2</v>
      </c>
      <c r="EN18">
        <v>0.1717455530805754</v>
      </c>
      <c r="EO18">
        <v>0.54439757137015721</v>
      </c>
      <c r="EP18">
        <v>-0.36156783103419121</v>
      </c>
      <c r="EQ18">
        <v>-0.1025369899835713</v>
      </c>
      <c r="ER18">
        <v>-0.23947199432276101</v>
      </c>
      <c r="ES18">
        <v>0.1344511884841135</v>
      </c>
      <c r="ET18">
        <v>0.4018947193113509</v>
      </c>
      <c r="EU18">
        <v>0.11484051447176979</v>
      </c>
      <c r="EV18">
        <v>0.32623498591126482</v>
      </c>
      <c r="EW18">
        <v>0.35829350084564399</v>
      </c>
      <c r="EX18">
        <v>0.39010912929192992</v>
      </c>
      <c r="EY18">
        <v>0.47141286959810741</v>
      </c>
      <c r="EZ18">
        <v>0.49256119487876732</v>
      </c>
      <c r="FA18">
        <v>0.58190493197283344</v>
      </c>
      <c r="FB18">
        <v>0.48558948367110549</v>
      </c>
      <c r="FC18">
        <v>0.40498553255184438</v>
      </c>
      <c r="FD18">
        <v>0.42675926826723831</v>
      </c>
      <c r="FE18">
        <v>0.56512214847219377</v>
      </c>
      <c r="FF18">
        <v>0.45004852143147273</v>
      </c>
      <c r="FG18">
        <v>0.53436213258921694</v>
      </c>
      <c r="FH18">
        <v>0.42704852518987718</v>
      </c>
      <c r="FI18">
        <v>0.37706593561369273</v>
      </c>
      <c r="FJ18">
        <v>0.34685174957407228</v>
      </c>
      <c r="FK18">
        <v>0.51924590183624098</v>
      </c>
      <c r="FL18">
        <v>0.23984448851630299</v>
      </c>
      <c r="FM18">
        <v>0.60146568358945296</v>
      </c>
      <c r="FN18">
        <v>0.36258896658014378</v>
      </c>
      <c r="FO18">
        <v>0.628595066451898</v>
      </c>
      <c r="FP18">
        <v>0.50478490478957749</v>
      </c>
      <c r="FQ18">
        <v>0.61919162802694283</v>
      </c>
      <c r="FR18">
        <v>0.26988381033080439</v>
      </c>
      <c r="FS18">
        <v>0.34713040698334979</v>
      </c>
      <c r="FT18">
        <v>0.55098441595139702</v>
      </c>
      <c r="FU18">
        <v>0.34106166178065539</v>
      </c>
      <c r="FV18">
        <v>0.27250024242554399</v>
      </c>
      <c r="FW18">
        <v>0.54176581207734309</v>
      </c>
      <c r="FX18">
        <v>0.2282211540586282</v>
      </c>
      <c r="FY18">
        <v>0.31539852883790942</v>
      </c>
      <c r="FZ18">
        <v>0.49509006703006109</v>
      </c>
      <c r="GA18">
        <v>0.60277076855316492</v>
      </c>
      <c r="GB18">
        <v>0.50595826687804479</v>
      </c>
      <c r="GC18">
        <v>0.55911884637515796</v>
      </c>
      <c r="GD18">
        <v>0.13299600450308191</v>
      </c>
      <c r="GE18">
        <v>0.49982132328939138</v>
      </c>
      <c r="GF18">
        <v>0.33266600349642839</v>
      </c>
      <c r="GG18">
        <v>0.1150184061269065</v>
      </c>
      <c r="GH18">
        <v>0.35921442603796139</v>
      </c>
      <c r="GI18">
        <v>0.28416133685459471</v>
      </c>
      <c r="GJ18">
        <v>0.41274306317408171</v>
      </c>
      <c r="GK18">
        <v>0.20721690575842161</v>
      </c>
      <c r="GL18">
        <v>0.17600740535812909</v>
      </c>
      <c r="GM18">
        <v>0.70714357939946582</v>
      </c>
      <c r="GN18">
        <v>0.43563234360827341</v>
      </c>
      <c r="GO18">
        <v>0.53053410853654581</v>
      </c>
      <c r="GP18">
        <v>0.40475528701693342</v>
      </c>
      <c r="GQ18">
        <v>1.09578278380318E-2</v>
      </c>
      <c r="GR18">
        <v>0.1759144132245242</v>
      </c>
      <c r="GS18">
        <v>0.46936484978961968</v>
      </c>
      <c r="GT18">
        <v>0.55943701255339739</v>
      </c>
      <c r="GU18">
        <v>0.46703578012286379</v>
      </c>
      <c r="GV18">
        <v>2.0378957775831281E-2</v>
      </c>
      <c r="GW18">
        <v>0.40646682280966351</v>
      </c>
      <c r="GX18">
        <v>-5.6262089732400664E-3</v>
      </c>
      <c r="GY18">
        <v>0.32726832174676979</v>
      </c>
      <c r="GZ18">
        <v>0.34136955973467681</v>
      </c>
      <c r="HA18">
        <v>0.23759306559757601</v>
      </c>
      <c r="HB18">
        <v>0.43606717956825319</v>
      </c>
      <c r="HC18">
        <v>0.1151895439394941</v>
      </c>
      <c r="HD18">
        <v>0.30552578036078248</v>
      </c>
      <c r="HE18">
        <v>0.3530948874121862</v>
      </c>
      <c r="HF18">
        <v>0.41244302314673609</v>
      </c>
      <c r="HG18">
        <v>0.38701252563115818</v>
      </c>
      <c r="HH18">
        <v>0.52430377484666746</v>
      </c>
      <c r="HI18">
        <v>0.2063054861244088</v>
      </c>
      <c r="HJ18">
        <v>0.18305722777528929</v>
      </c>
      <c r="HK18">
        <v>0.28388288687979762</v>
      </c>
      <c r="HL18">
        <v>0.36225824021571101</v>
      </c>
      <c r="HM18">
        <v>0.16887921608252679</v>
      </c>
      <c r="HN18">
        <v>0.36362691083633908</v>
      </c>
      <c r="HO18">
        <v>0.23707001994449961</v>
      </c>
      <c r="HP18">
        <v>0.29338459713361381</v>
      </c>
      <c r="HQ18">
        <v>0.4863872763726923</v>
      </c>
      <c r="HR18">
        <v>0.8989194810928256</v>
      </c>
      <c r="HS18">
        <v>0.23632605671936871</v>
      </c>
      <c r="HT18">
        <v>0.23575639629435319</v>
      </c>
      <c r="HU18">
        <v>0.56443027000596191</v>
      </c>
      <c r="HV18">
        <v>0.26214112573812848</v>
      </c>
      <c r="HW18">
        <v>0.54271350765474813</v>
      </c>
      <c r="HX18">
        <v>0.40421237235516649</v>
      </c>
      <c r="HY18">
        <v>0.49491526491932541</v>
      </c>
      <c r="HZ18">
        <v>0.42380492417687787</v>
      </c>
      <c r="IA18">
        <v>0.2820471918777111</v>
      </c>
      <c r="IB18">
        <v>0.38294010723762778</v>
      </c>
      <c r="IC18">
        <v>0.38283370774377012</v>
      </c>
      <c r="ID18">
        <v>0.40195912532021078</v>
      </c>
      <c r="IE18">
        <v>0.56735018508835366</v>
      </c>
      <c r="IF18">
        <v>0.14854217981962131</v>
      </c>
      <c r="IG18">
        <v>0.29951076232079821</v>
      </c>
      <c r="IH18">
        <v>0.1139532348219047</v>
      </c>
      <c r="II18">
        <v>0.48679131116448071</v>
      </c>
      <c r="IJ18">
        <v>0.22062135582349929</v>
      </c>
      <c r="IK18">
        <v>0.38566882728711172</v>
      </c>
      <c r="IL18">
        <v>0.2621318110949733</v>
      </c>
      <c r="IM18">
        <v>0.58020681663390117</v>
      </c>
      <c r="IN18">
        <v>0.35487408911445711</v>
      </c>
      <c r="IO18">
        <v>0.3645331407809706</v>
      </c>
      <c r="IP18">
        <v>0.61610840783752396</v>
      </c>
      <c r="IQ18">
        <v>0.37791762113383431</v>
      </c>
      <c r="IR18">
        <v>0.61811401215092432</v>
      </c>
      <c r="IS18">
        <v>0.35563402255757998</v>
      </c>
      <c r="IT18">
        <v>0.34443993102831799</v>
      </c>
      <c r="IU18">
        <v>0.81323892410298604</v>
      </c>
      <c r="IV18">
        <v>0.55855026095355242</v>
      </c>
      <c r="IW18">
        <v>0.64833761788783972</v>
      </c>
      <c r="IX18">
        <v>0.5938034604464939</v>
      </c>
      <c r="IY18">
        <v>0.49008812191573198</v>
      </c>
      <c r="IZ18">
        <v>4.3208638675022032E-2</v>
      </c>
      <c r="JA18">
        <v>0.56208733070386352</v>
      </c>
      <c r="JB18">
        <v>0.2818709378688341</v>
      </c>
      <c r="JC18">
        <v>0.13789896757928491</v>
      </c>
      <c r="JD18">
        <v>0.24787723872679979</v>
      </c>
      <c r="JE18">
        <v>0.61797774207357459</v>
      </c>
      <c r="JF18">
        <v>0.46985007017993108</v>
      </c>
      <c r="JG18">
        <v>0.35301643909988167</v>
      </c>
      <c r="JH18">
        <v>0.43141225042531561</v>
      </c>
      <c r="JI18">
        <v>0.4380882300491753</v>
      </c>
      <c r="JJ18">
        <v>0.47731736107755968</v>
      </c>
      <c r="JK18">
        <v>0.27244268268947308</v>
      </c>
      <c r="JL18">
        <v>9.7011958613858917E-2</v>
      </c>
      <c r="JM18">
        <v>0.38076516434538038</v>
      </c>
      <c r="JN18">
        <v>0.21641555186308559</v>
      </c>
      <c r="JO18">
        <v>0.53388780372605149</v>
      </c>
      <c r="JP18">
        <v>0.24122722896199289</v>
      </c>
      <c r="JQ18">
        <v>0.58500567171825046</v>
      </c>
      <c r="JR18">
        <v>3.9671308290590721E-2</v>
      </c>
      <c r="JS18">
        <v>0.47219757572355908</v>
      </c>
      <c r="JT18">
        <v>9.4413593866728193E-2</v>
      </c>
      <c r="JU18">
        <v>0.27949125638729871</v>
      </c>
      <c r="JV18">
        <v>0.2383195184339284</v>
      </c>
      <c r="JW18">
        <v>5.8242420019273787E-2</v>
      </c>
      <c r="JX18">
        <v>0.1128143101209529</v>
      </c>
      <c r="JY18">
        <v>0.28764464678578489</v>
      </c>
      <c r="JZ18">
        <v>0.19024411472497729</v>
      </c>
      <c r="KA18">
        <v>0.36063887661069222</v>
      </c>
      <c r="KB18">
        <v>0.44850138551630842</v>
      </c>
      <c r="KC18">
        <v>0.41601636997950958</v>
      </c>
      <c r="KD18">
        <v>0.32009434284593891</v>
      </c>
      <c r="KE18">
        <v>0.20482355330102731</v>
      </c>
      <c r="KF18">
        <v>0.2257649181776698</v>
      </c>
      <c r="KG18">
        <v>5.172118319035876E-2</v>
      </c>
      <c r="KH18">
        <v>0.21578702984224329</v>
      </c>
      <c r="KI18">
        <v>0.37084417545466059</v>
      </c>
      <c r="KJ18">
        <v>0.36055812837994788</v>
      </c>
      <c r="KK18">
        <v>0.3681337387506306</v>
      </c>
      <c r="KL18">
        <f>MATCH(A18,'[1]DEMOS_from_WM_Connectome_Prj 11'!$A:$A,0)</f>
        <v>95</v>
      </c>
      <c r="KM18">
        <f>INDEX('[1]DEMOS_from_WM_Connectome_Prj 11'!$L:$L,KL18)</f>
        <v>1</v>
      </c>
      <c r="KN18">
        <v>1</v>
      </c>
      <c r="KO18">
        <f>INDEX('[1]DEMOS_from_WM_Connectome_Prj 11'!$N:$N,KL18)</f>
        <v>32</v>
      </c>
      <c r="KP18">
        <f t="shared" si="0"/>
        <v>0.16666666666666666</v>
      </c>
      <c r="KQ18">
        <f>INDEX('[1]DEMOS_from_WM_Connectome_Prj 11'!$AE:$AE,KL18)</f>
        <v>8</v>
      </c>
      <c r="KR18">
        <f t="shared" si="1"/>
        <v>8</v>
      </c>
      <c r="KS18">
        <f>MATCH(A18,'[2]BASCPR_Y6_w_AgeAtAssmnt 17NOV20'!$A:$A,0)</f>
        <v>37</v>
      </c>
      <c r="KT18">
        <f>INDEX('[2]BASCPR_Y6_w_AgeAtAssmnt 17NOV20'!$AJ:$AJ,KS18)</f>
        <v>65</v>
      </c>
      <c r="KU18">
        <f>INDEX('[2]BASCPR_Y6_w_AgeAtAssmnt 17NOV20'!$L:$L,KS18)</f>
        <v>52</v>
      </c>
    </row>
    <row r="19" spans="1:307" x14ac:dyDescent="0.35">
      <c r="A19" t="s">
        <v>24</v>
      </c>
      <c r="B19">
        <v>-0.31996125501716532</v>
      </c>
      <c r="C19">
        <v>-0.1238035419326013</v>
      </c>
      <c r="D19">
        <v>0.2329571093853455</v>
      </c>
      <c r="E19">
        <v>0.13083434209027239</v>
      </c>
      <c r="F19">
        <v>-4.4702958012361897E-2</v>
      </c>
      <c r="G19">
        <v>0.34052297428426359</v>
      </c>
      <c r="H19">
        <v>0.23974544629289651</v>
      </c>
      <c r="I19">
        <v>-0.11374360255501111</v>
      </c>
      <c r="J19">
        <v>0.17862094459220251</v>
      </c>
      <c r="K19">
        <v>0.14145532936026251</v>
      </c>
      <c r="L19">
        <v>2.7795618368258172E-2</v>
      </c>
      <c r="M19">
        <v>0.12883185370093431</v>
      </c>
      <c r="N19">
        <v>0.45242115312183689</v>
      </c>
      <c r="O19">
        <v>0.23503845556144581</v>
      </c>
      <c r="P19">
        <v>-0.1793666646969769</v>
      </c>
      <c r="Q19">
        <v>0.1161046208762837</v>
      </c>
      <c r="R19">
        <v>0.40800287588341738</v>
      </c>
      <c r="S19">
        <v>0.42916693552523122</v>
      </c>
      <c r="T19">
        <v>0.2376950225449258</v>
      </c>
      <c r="U19">
        <v>0.2016427917687538</v>
      </c>
      <c r="V19">
        <v>0.16302450030321891</v>
      </c>
      <c r="W19">
        <v>1.409312629704074E-2</v>
      </c>
      <c r="X19">
        <v>0.31758176644131958</v>
      </c>
      <c r="Y19">
        <v>0.27800587146658873</v>
      </c>
      <c r="Z19">
        <v>-6.1458533018690753E-2</v>
      </c>
      <c r="AA19">
        <v>-0.1372262611937394</v>
      </c>
      <c r="AB19">
        <v>0.27497012994130299</v>
      </c>
      <c r="AC19">
        <v>4.4657478578613352E-2</v>
      </c>
      <c r="AD19">
        <v>0.167128298691714</v>
      </c>
      <c r="AE19">
        <v>-0.13281959814177699</v>
      </c>
      <c r="AF19">
        <v>0.31908087844592592</v>
      </c>
      <c r="AG19">
        <v>0.28550014816406111</v>
      </c>
      <c r="AH19">
        <v>0.25542045175210171</v>
      </c>
      <c r="AI19">
        <v>0.20005864371062751</v>
      </c>
      <c r="AJ19">
        <v>0.1347916974074812</v>
      </c>
      <c r="AK19">
        <v>0.1038744956970024</v>
      </c>
      <c r="AL19">
        <v>-0.23785102338855479</v>
      </c>
      <c r="AM19">
        <v>-5.1348449872897113E-2</v>
      </c>
      <c r="AN19">
        <v>9.5079999761294776E-2</v>
      </c>
      <c r="AO19">
        <v>-0.40878383813565139</v>
      </c>
      <c r="AP19">
        <v>-2.9939354190713141E-2</v>
      </c>
      <c r="AQ19">
        <v>0.14428853054512381</v>
      </c>
      <c r="AR19">
        <v>0.33070441764038072</v>
      </c>
      <c r="AS19">
        <v>3.3825213619294692E-2</v>
      </c>
      <c r="AT19">
        <v>-0.12424860448081999</v>
      </c>
      <c r="AU19">
        <v>-9.0178672227496648E-2</v>
      </c>
      <c r="AV19">
        <v>0.13249975560988059</v>
      </c>
      <c r="AW19">
        <v>8.9571279651919689E-2</v>
      </c>
      <c r="AX19">
        <v>-2.807076230145444E-2</v>
      </c>
      <c r="AY19">
        <v>-4.5107454238201727E-2</v>
      </c>
      <c r="AZ19">
        <v>9.6121256653562304E-2</v>
      </c>
      <c r="BA19">
        <v>-0.1333823791827202</v>
      </c>
      <c r="BB19">
        <v>-0.3195621088699061</v>
      </c>
      <c r="BC19">
        <v>-0.21365377084400139</v>
      </c>
      <c r="BD19">
        <v>-0.13263659243967649</v>
      </c>
      <c r="BE19">
        <v>-6.5640191157081862E-2</v>
      </c>
      <c r="BF19">
        <v>-1.39811059140329E-2</v>
      </c>
      <c r="BG19">
        <v>5.3778623362341849E-2</v>
      </c>
      <c r="BH19">
        <v>4.5198225428125897E-2</v>
      </c>
      <c r="BI19">
        <v>-0.13699441051206479</v>
      </c>
      <c r="BJ19">
        <v>0.2636599230795138</v>
      </c>
      <c r="BK19">
        <v>-9.513641854422894E-2</v>
      </c>
      <c r="BL19">
        <v>0.16534536865078611</v>
      </c>
      <c r="BM19">
        <v>0.28750372345672848</v>
      </c>
      <c r="BN19">
        <v>-0.24632297184310639</v>
      </c>
      <c r="BO19">
        <v>0.2627896102500431</v>
      </c>
      <c r="BP19">
        <v>-7.9210578636436324E-2</v>
      </c>
      <c r="BQ19">
        <v>-0.1153067933476342</v>
      </c>
      <c r="BR19">
        <v>0.12809084089147121</v>
      </c>
      <c r="BS19">
        <v>0.30517589660719568</v>
      </c>
      <c r="BT19">
        <v>-0.29894842193805338</v>
      </c>
      <c r="BU19">
        <v>-0.120578855574239</v>
      </c>
      <c r="BV19">
        <v>-0.14755198757126359</v>
      </c>
      <c r="BW19">
        <v>1.0420973301861199E-2</v>
      </c>
      <c r="BX19">
        <v>-0.44170020320553682</v>
      </c>
      <c r="BY19">
        <v>-8.3509994095454676E-2</v>
      </c>
      <c r="BZ19">
        <v>0.16972211156870279</v>
      </c>
      <c r="CA19">
        <v>-0.20565422405312539</v>
      </c>
      <c r="CB19">
        <v>-0.1283333562516393</v>
      </c>
      <c r="CC19">
        <v>0.24562395779742219</v>
      </c>
      <c r="CD19">
        <v>-0.1728141731375312</v>
      </c>
      <c r="CE19">
        <v>-0.2079745259309185</v>
      </c>
      <c r="CF19">
        <v>-1.6971011298854592E-2</v>
      </c>
      <c r="CG19">
        <v>-0.17399797879360351</v>
      </c>
      <c r="CH19">
        <v>5.8737912331633828E-2</v>
      </c>
      <c r="CI19">
        <v>-0.35025887287715979</v>
      </c>
      <c r="CJ19">
        <v>1.6309315489369869E-2</v>
      </c>
      <c r="CK19">
        <v>-0.1241844870980586</v>
      </c>
      <c r="CL19">
        <v>-0.1463443942822478</v>
      </c>
      <c r="CM19">
        <v>7.1523643157471728E-2</v>
      </c>
      <c r="CN19">
        <v>0.61353823557402165</v>
      </c>
      <c r="CO19">
        <v>0.467610781974511</v>
      </c>
      <c r="CP19">
        <v>4.9651204233215562E-2</v>
      </c>
      <c r="CQ19">
        <v>2.8371182480740439E-2</v>
      </c>
      <c r="CR19">
        <v>0.219581761334952</v>
      </c>
      <c r="CS19">
        <v>0.25958131205966478</v>
      </c>
      <c r="CT19">
        <v>0.1144192246167266</v>
      </c>
      <c r="CU19">
        <v>-5.3644728967662259E-2</v>
      </c>
      <c r="CV19">
        <v>0.1793771291850301</v>
      </c>
      <c r="CW19">
        <v>-8.5759564475391459E-2</v>
      </c>
      <c r="CX19">
        <v>0.1269542857421071</v>
      </c>
      <c r="CY19">
        <v>0.10588741179279609</v>
      </c>
      <c r="CZ19">
        <v>5.9176950094305791E-2</v>
      </c>
      <c r="DA19">
        <v>8.2260043247643688E-2</v>
      </c>
      <c r="DB19">
        <v>0.49155395029043991</v>
      </c>
      <c r="DC19">
        <v>0.52875073668912076</v>
      </c>
      <c r="DD19">
        <v>0.19906335254066171</v>
      </c>
      <c r="DE19">
        <v>0.14719243955660821</v>
      </c>
      <c r="DF19">
        <v>9.8442028418069372E-2</v>
      </c>
      <c r="DG19">
        <v>2.5573016878627789E-2</v>
      </c>
      <c r="DH19">
        <v>-4.6748666466866817E-2</v>
      </c>
      <c r="DI19">
        <v>-0.11184680811735651</v>
      </c>
      <c r="DJ19">
        <v>-0.1203240161859143</v>
      </c>
      <c r="DK19">
        <v>-0.37472487002631177</v>
      </c>
      <c r="DL19">
        <v>-2.6743062754699398E-3</v>
      </c>
      <c r="DM19">
        <v>8.148602140797534E-2</v>
      </c>
      <c r="DN19">
        <v>0.2799209233777662</v>
      </c>
      <c r="DO19">
        <v>-0.1142581003237573</v>
      </c>
      <c r="DP19">
        <v>-2.3682682702454771E-2</v>
      </c>
      <c r="DQ19">
        <v>-5.9540327848697228E-3</v>
      </c>
      <c r="DR19">
        <v>3.7413171760265929E-2</v>
      </c>
      <c r="DS19">
        <v>0.24822288040572299</v>
      </c>
      <c r="DT19">
        <v>0.10631838460862041</v>
      </c>
      <c r="DU19">
        <v>0.44789610267888302</v>
      </c>
      <c r="DV19">
        <v>0.1735472484077942</v>
      </c>
      <c r="DW19">
        <v>-0.310367437001279</v>
      </c>
      <c r="DX19">
        <v>-0.2186738407033566</v>
      </c>
      <c r="DY19">
        <v>-0.1573900947539322</v>
      </c>
      <c r="DZ19">
        <v>-1.3330271315897041E-2</v>
      </c>
      <c r="EA19">
        <v>-0.1386926947103595</v>
      </c>
      <c r="EB19">
        <v>-3.4373460635327417E-2</v>
      </c>
      <c r="EC19">
        <v>-0.13804830553730499</v>
      </c>
      <c r="ED19">
        <v>6.4749019769881677E-2</v>
      </c>
      <c r="EE19">
        <v>0.26338102157276028</v>
      </c>
      <c r="EF19">
        <v>-5.9586290932204689E-2</v>
      </c>
      <c r="EG19">
        <v>-0.33463850898311248</v>
      </c>
      <c r="EH19">
        <v>0.35551275532252602</v>
      </c>
      <c r="EI19">
        <v>-2.4046744224931249E-2</v>
      </c>
      <c r="EJ19">
        <v>0.13287682428726619</v>
      </c>
      <c r="EK19">
        <v>4.0220105901599627E-2</v>
      </c>
      <c r="EL19">
        <v>-5.4317194998528828E-2</v>
      </c>
      <c r="EM19">
        <v>-0.10173669150340681</v>
      </c>
      <c r="EN19">
        <v>0.18814031904956011</v>
      </c>
      <c r="EO19">
        <v>0.50212952545164802</v>
      </c>
      <c r="EP19">
        <v>-0.2840228609834281</v>
      </c>
      <c r="EQ19">
        <v>-0.21654949673386409</v>
      </c>
      <c r="ER19">
        <v>-0.2152489629432317</v>
      </c>
      <c r="ES19">
        <v>0.215705964859741</v>
      </c>
      <c r="ET19">
        <v>0.16421285742043079</v>
      </c>
      <c r="EU19">
        <v>0.30139843040752418</v>
      </c>
      <c r="EV19">
        <v>0.25877915576281341</v>
      </c>
      <c r="EW19">
        <v>0.147462949403973</v>
      </c>
      <c r="EX19">
        <v>0.25189624106240982</v>
      </c>
      <c r="EY19">
        <v>0.26084605455420112</v>
      </c>
      <c r="EZ19">
        <v>0.33319229160811448</v>
      </c>
      <c r="FA19">
        <v>0.43131669617712037</v>
      </c>
      <c r="FB19">
        <v>0.33011189145576242</v>
      </c>
      <c r="FC19">
        <v>7.4335371492548763E-2</v>
      </c>
      <c r="FD19">
        <v>0.35564021564466758</v>
      </c>
      <c r="FE19">
        <v>0.23131128893028241</v>
      </c>
      <c r="FF19">
        <v>0.32724112605089262</v>
      </c>
      <c r="FG19">
        <v>0.2981444535570128</v>
      </c>
      <c r="FH19">
        <v>0.16901432858910781</v>
      </c>
      <c r="FI19">
        <v>0.2106752832231723</v>
      </c>
      <c r="FJ19">
        <v>0.21624999915581691</v>
      </c>
      <c r="FK19">
        <v>0.43663325216174442</v>
      </c>
      <c r="FL19">
        <v>0.47578437353050729</v>
      </c>
      <c r="FM19">
        <v>0.29533489454657202</v>
      </c>
      <c r="FN19">
        <v>0.32753693091454028</v>
      </c>
      <c r="FO19">
        <v>0.51524280558963342</v>
      </c>
      <c r="FP19">
        <v>0.48170277049945243</v>
      </c>
      <c r="FQ19">
        <v>0.31151723185724373</v>
      </c>
      <c r="FR19">
        <v>0.12551638536665599</v>
      </c>
      <c r="FS19">
        <v>0.2512055588691437</v>
      </c>
      <c r="FT19">
        <v>0.65933837546563012</v>
      </c>
      <c r="FU19">
        <v>0.43414896589004093</v>
      </c>
      <c r="FV19">
        <v>0.27570432709878112</v>
      </c>
      <c r="FW19">
        <v>0.2870650906513984</v>
      </c>
      <c r="FX19">
        <v>0.56659959601887366</v>
      </c>
      <c r="FY19">
        <v>-4.2411145468019412E-3</v>
      </c>
      <c r="FZ19">
        <v>0.57010598568697135</v>
      </c>
      <c r="GA19">
        <v>0.48409317624042142</v>
      </c>
      <c r="GB19">
        <v>0.1736102917453527</v>
      </c>
      <c r="GC19">
        <v>0.2040872613886289</v>
      </c>
      <c r="GD19">
        <v>0.3453285713521187</v>
      </c>
      <c r="GE19">
        <v>0.33225896797593818</v>
      </c>
      <c r="GF19">
        <v>0.2192904751636148</v>
      </c>
      <c r="GG19">
        <v>0.20530986889266969</v>
      </c>
      <c r="GH19">
        <v>0.14417793301876891</v>
      </c>
      <c r="GI19">
        <v>0.25777727138476791</v>
      </c>
      <c r="GJ19">
        <v>0.21616524347859439</v>
      </c>
      <c r="GK19">
        <v>4.239396488789518E-2</v>
      </c>
      <c r="GL19">
        <v>0.15441970393778021</v>
      </c>
      <c r="GM19">
        <v>0.32116422763415642</v>
      </c>
      <c r="GN19">
        <v>0.4872531360075909</v>
      </c>
      <c r="GO19">
        <v>0.18742116526400721</v>
      </c>
      <c r="GP19">
        <v>0.30851002672099848</v>
      </c>
      <c r="GQ19">
        <v>4.2145190731931667E-2</v>
      </c>
      <c r="GR19">
        <v>0.24181252848927881</v>
      </c>
      <c r="GS19">
        <v>0.2091072273759447</v>
      </c>
      <c r="GT19">
        <v>0.1912035668978565</v>
      </c>
      <c r="GU19">
        <v>0.2037161041396755</v>
      </c>
      <c r="GV19">
        <v>8.5112620193360203E-2</v>
      </c>
      <c r="GW19">
        <v>0.22152739626918841</v>
      </c>
      <c r="GX19">
        <v>0.1816938496176139</v>
      </c>
      <c r="GY19">
        <v>0.28565578865049768</v>
      </c>
      <c r="GZ19">
        <v>0.59670412823519725</v>
      </c>
      <c r="HA19">
        <v>0.32610581755521989</v>
      </c>
      <c r="HB19">
        <v>0.38776938342798978</v>
      </c>
      <c r="HC19">
        <v>-3.1870462305207001E-2</v>
      </c>
      <c r="HD19">
        <v>0.25172836101506141</v>
      </c>
      <c r="HE19">
        <v>2.3332033295245191E-2</v>
      </c>
      <c r="HF19">
        <v>0.44619362806585638</v>
      </c>
      <c r="HG19">
        <v>8.0879795072122174E-2</v>
      </c>
      <c r="HH19">
        <v>0.33891872243145399</v>
      </c>
      <c r="HI19">
        <v>9.5516711379065394E-2</v>
      </c>
      <c r="HJ19">
        <v>9.6294364135218885E-2</v>
      </c>
      <c r="HK19">
        <v>0.17170243717953201</v>
      </c>
      <c r="HL19">
        <v>0.27897549347902151</v>
      </c>
      <c r="HM19">
        <v>0.16476815623459631</v>
      </c>
      <c r="HN19">
        <v>0.18612231792596681</v>
      </c>
      <c r="HO19">
        <v>0.18668224565608321</v>
      </c>
      <c r="HP19">
        <v>0.32537119656664321</v>
      </c>
      <c r="HQ19">
        <v>0.34513054341992072</v>
      </c>
      <c r="HR19">
        <v>0.34708009548930291</v>
      </c>
      <c r="HS19">
        <v>0.30407094056533462</v>
      </c>
      <c r="HT19">
        <v>0.64357773850223865</v>
      </c>
      <c r="HU19">
        <v>0.24056496099290839</v>
      </c>
      <c r="HV19">
        <v>4.5233285553206659E-2</v>
      </c>
      <c r="HW19">
        <v>0.51214270884266144</v>
      </c>
      <c r="HX19">
        <v>0.20049592408853381</v>
      </c>
      <c r="HY19">
        <v>0.35682515963872691</v>
      </c>
      <c r="HZ19">
        <v>0.21129421013094701</v>
      </c>
      <c r="IA19">
        <v>0.18979398838056791</v>
      </c>
      <c r="IB19">
        <v>0.41005309042966459</v>
      </c>
      <c r="IC19">
        <v>0.28016482115900843</v>
      </c>
      <c r="ID19">
        <v>0.37159897767869338</v>
      </c>
      <c r="IE19">
        <v>0.2273978622282157</v>
      </c>
      <c r="IF19">
        <v>0.15139437605987549</v>
      </c>
      <c r="IG19">
        <v>0.40303076362013401</v>
      </c>
      <c r="IH19">
        <v>0.23865457983654731</v>
      </c>
      <c r="II19">
        <v>0.17312437735545769</v>
      </c>
      <c r="IJ19">
        <v>0.2125815314121203</v>
      </c>
      <c r="IK19">
        <v>0.184046453817198</v>
      </c>
      <c r="IL19">
        <v>0.29194698673082148</v>
      </c>
      <c r="IM19">
        <v>0.28954409997191832</v>
      </c>
      <c r="IN19">
        <v>0.51961853105876765</v>
      </c>
      <c r="IO19">
        <v>0.49970232203104409</v>
      </c>
      <c r="IP19">
        <v>0.51957865184871777</v>
      </c>
      <c r="IQ19">
        <v>0.63017610015358283</v>
      </c>
      <c r="IR19">
        <v>0.42322908841705897</v>
      </c>
      <c r="IS19">
        <v>0.4898290666148436</v>
      </c>
      <c r="IT19">
        <v>0.212274242081538</v>
      </c>
      <c r="IU19">
        <v>8.784586984496856E-3</v>
      </c>
      <c r="IV19">
        <v>0.24882654058064249</v>
      </c>
      <c r="IW19">
        <v>0.39199775893700012</v>
      </c>
      <c r="IX19">
        <v>0.46141356233022418</v>
      </c>
      <c r="IY19">
        <v>0.27477055716912158</v>
      </c>
      <c r="IZ19">
        <v>0.27781859605925141</v>
      </c>
      <c r="JA19">
        <v>0.43944981832261798</v>
      </c>
      <c r="JB19">
        <v>7.077115430337666E-2</v>
      </c>
      <c r="JC19">
        <v>0.1058523329139399</v>
      </c>
      <c r="JD19">
        <v>9.9640473777076799E-2</v>
      </c>
      <c r="JE19">
        <v>0.56270929652037593</v>
      </c>
      <c r="JF19">
        <v>0.55570176401462312</v>
      </c>
      <c r="JG19">
        <v>8.11282438417531E-2</v>
      </c>
      <c r="JH19">
        <v>0.19551734649470451</v>
      </c>
      <c r="JI19">
        <v>0.29266585899998188</v>
      </c>
      <c r="JJ19">
        <v>0.34461463903509942</v>
      </c>
      <c r="JK19">
        <v>0.13107946453565689</v>
      </c>
      <c r="JL19">
        <v>5.0888781343758682E-2</v>
      </c>
      <c r="JM19">
        <v>3.7248936692955932E-2</v>
      </c>
      <c r="JN19">
        <v>0.38658549518204871</v>
      </c>
      <c r="JO19">
        <v>0.21171180699488451</v>
      </c>
      <c r="JP19">
        <v>0.27153919039922081</v>
      </c>
      <c r="JQ19">
        <v>0.17279449662216009</v>
      </c>
      <c r="JR19">
        <v>0.11336277770919299</v>
      </c>
      <c r="JS19">
        <v>0.38249693511933058</v>
      </c>
      <c r="JT19">
        <v>0.2122471412265472</v>
      </c>
      <c r="JU19">
        <v>0.19907453787449961</v>
      </c>
      <c r="JV19">
        <v>4.1121977396034667E-2</v>
      </c>
      <c r="JW19">
        <v>0.27907078058676849</v>
      </c>
      <c r="JX19">
        <v>-5.5772956644113858E-2</v>
      </c>
      <c r="JY19">
        <v>0.1092971026412913</v>
      </c>
      <c r="JZ19">
        <v>0.45509411604465572</v>
      </c>
      <c r="KA19">
        <v>0.2762946383481234</v>
      </c>
      <c r="KB19">
        <v>0.47007551856747082</v>
      </c>
      <c r="KC19">
        <v>0.32129301846086228</v>
      </c>
      <c r="KD19">
        <v>0.26645968717889601</v>
      </c>
      <c r="KE19">
        <v>0.15357555506256121</v>
      </c>
      <c r="KF19">
        <v>0.1001611330044609</v>
      </c>
      <c r="KG19">
        <v>9.9860041321714305E-2</v>
      </c>
      <c r="KH19">
        <v>0.34871258593649063</v>
      </c>
      <c r="KI19">
        <v>0.14963372532466079</v>
      </c>
      <c r="KJ19">
        <v>0.30554753536676421</v>
      </c>
      <c r="KK19">
        <v>0.65122720582851878</v>
      </c>
      <c r="KL19">
        <f>MATCH(A19,'[1]DEMOS_from_WM_Connectome_Prj 11'!$A:$A,0)</f>
        <v>97</v>
      </c>
      <c r="KM19">
        <f>INDEX('[1]DEMOS_from_WM_Connectome_Prj 11'!$L:$L,KL19)</f>
        <v>0</v>
      </c>
      <c r="KN19">
        <v>0</v>
      </c>
      <c r="KO19">
        <f>INDEX('[1]DEMOS_from_WM_Connectome_Prj 11'!$N:$N,KL19)</f>
        <v>39</v>
      </c>
      <c r="KP19">
        <f t="shared" si="0"/>
        <v>0.75</v>
      </c>
      <c r="KQ19">
        <f>INDEX('[1]DEMOS_from_WM_Connectome_Prj 11'!$AE:$AE,KL19)</f>
        <v>12</v>
      </c>
      <c r="KR19">
        <f t="shared" si="1"/>
        <v>12</v>
      </c>
      <c r="KS19" t="e">
        <f>MATCH(A19,'[2]BASCPR_Y6_w_AgeAtAssmnt 17NOV20'!$A:$A,0)</f>
        <v>#N/A</v>
      </c>
      <c r="KT19" t="e">
        <f>INDEX('[2]BASCPR_Y6_w_AgeAtAssmnt 17NOV20'!$AJ:$AJ,KS19)</f>
        <v>#N/A</v>
      </c>
      <c r="KU19" t="e">
        <f>INDEX('[2]BASCPR_Y6_w_AgeAtAssmnt 17NOV20'!$L:$L,KS19)</f>
        <v>#N/A</v>
      </c>
    </row>
    <row r="20" spans="1:307" x14ac:dyDescent="0.35">
      <c r="A20" t="s">
        <v>25</v>
      </c>
      <c r="B20">
        <v>-0.1677234525694162</v>
      </c>
      <c r="C20">
        <v>3.3784833684602278E-2</v>
      </c>
      <c r="D20">
        <v>0.14968480763770931</v>
      </c>
      <c r="E20">
        <v>5.0586757853572813E-2</v>
      </c>
      <c r="F20">
        <v>-0.283762499296492</v>
      </c>
      <c r="G20">
        <v>0.62506101026796224</v>
      </c>
      <c r="H20">
        <v>0.18760581484180411</v>
      </c>
      <c r="I20">
        <v>-0.19761158892114089</v>
      </c>
      <c r="J20">
        <v>0.23531036421690829</v>
      </c>
      <c r="K20">
        <v>0.1062506918277084</v>
      </c>
      <c r="L20">
        <v>-0.1148018881034274</v>
      </c>
      <c r="M20">
        <v>0.25572077143423178</v>
      </c>
      <c r="N20">
        <v>0.49647302106159019</v>
      </c>
      <c r="O20">
        <v>0.28856343398349837</v>
      </c>
      <c r="P20">
        <v>-7.981120503223238E-2</v>
      </c>
      <c r="Q20">
        <v>-3.244788034661017E-2</v>
      </c>
      <c r="R20">
        <v>0.67077264671626302</v>
      </c>
      <c r="S20">
        <v>0.41515392483991809</v>
      </c>
      <c r="T20">
        <v>0.10775823549550741</v>
      </c>
      <c r="U20">
        <v>0.13750850505745829</v>
      </c>
      <c r="V20">
        <v>0.20068244992396519</v>
      </c>
      <c r="W20">
        <v>0.14688522586636441</v>
      </c>
      <c r="X20">
        <v>0.6506004175800153</v>
      </c>
      <c r="Y20">
        <v>0.3735711907837771</v>
      </c>
      <c r="Z20">
        <v>0.2233259081557355</v>
      </c>
      <c r="AA20">
        <v>-7.5642939726431768E-2</v>
      </c>
      <c r="AB20">
        <v>0.1214652374931648</v>
      </c>
      <c r="AC20">
        <v>-3.4072486634582289E-2</v>
      </c>
      <c r="AD20">
        <v>7.7483909165872777E-2</v>
      </c>
      <c r="AE20">
        <v>-0.17810858474137389</v>
      </c>
      <c r="AF20">
        <v>0.40089287501852588</v>
      </c>
      <c r="AG20">
        <v>0.66469130414825983</v>
      </c>
      <c r="AH20">
        <v>0.3370283126728022</v>
      </c>
      <c r="AI20">
        <v>0.35346292721778449</v>
      </c>
      <c r="AJ20">
        <v>0.23376924968939619</v>
      </c>
      <c r="AK20">
        <v>-3.666882870478227E-3</v>
      </c>
      <c r="AL20">
        <v>0.15278325966955111</v>
      </c>
      <c r="AM20">
        <v>3.6853200326897317E-2</v>
      </c>
      <c r="AN20">
        <v>0.77000146723421636</v>
      </c>
      <c r="AO20">
        <v>7.6522420757286547E-2</v>
      </c>
      <c r="AP20">
        <v>0.155313654048399</v>
      </c>
      <c r="AQ20">
        <v>0.28958332703471168</v>
      </c>
      <c r="AR20">
        <v>0.36411732040075179</v>
      </c>
      <c r="AS20">
        <v>-6.9932407377529371E-2</v>
      </c>
      <c r="AT20">
        <v>-0.20106397764046041</v>
      </c>
      <c r="AU20">
        <v>-0.21397517389037499</v>
      </c>
      <c r="AV20">
        <v>0.1873398914587199</v>
      </c>
      <c r="AW20">
        <v>0.32554365298866461</v>
      </c>
      <c r="AX20">
        <v>0.22942478408641881</v>
      </c>
      <c r="AY20">
        <v>0.2113071774140349</v>
      </c>
      <c r="AZ20">
        <v>0.31497087337542368</v>
      </c>
      <c r="BA20">
        <v>2.925286897929014E-2</v>
      </c>
      <c r="BB20">
        <v>0.33217003540842938</v>
      </c>
      <c r="BC20">
        <v>-5.5145158503100422E-3</v>
      </c>
      <c r="BD20">
        <v>0.57676071008779661</v>
      </c>
      <c r="BE20">
        <v>0.22394667323396569</v>
      </c>
      <c r="BF20">
        <v>-0.14941536260098351</v>
      </c>
      <c r="BG20">
        <v>0.14114722101611291</v>
      </c>
      <c r="BH20">
        <v>-7.7605552503686281E-2</v>
      </c>
      <c r="BI20">
        <v>-1.1132744963998411E-2</v>
      </c>
      <c r="BJ20">
        <v>0.54050769183281044</v>
      </c>
      <c r="BK20">
        <v>0.14184647437028611</v>
      </c>
      <c r="BL20">
        <v>0.22834273838119801</v>
      </c>
      <c r="BM20">
        <v>0.45824314182342329</v>
      </c>
      <c r="BN20">
        <v>-7.612846076205626E-2</v>
      </c>
      <c r="BO20">
        <v>1.8329447095915441E-2</v>
      </c>
      <c r="BP20">
        <v>-0.10573904149865759</v>
      </c>
      <c r="BQ20">
        <v>-0.1449779151237065</v>
      </c>
      <c r="BR20">
        <v>0.19232050510127149</v>
      </c>
      <c r="BS20">
        <v>0.62714585589354466</v>
      </c>
      <c r="BT20">
        <v>-0.22020807667595549</v>
      </c>
      <c r="BU20">
        <v>8.479300539044532E-2</v>
      </c>
      <c r="BV20">
        <v>0.11696709586458361</v>
      </c>
      <c r="BW20">
        <v>0.27908311101162808</v>
      </c>
      <c r="BX20">
        <v>0.2458850950362417</v>
      </c>
      <c r="BY20">
        <v>-1.133840236181438E-2</v>
      </c>
      <c r="BZ20">
        <v>0.1168817987611226</v>
      </c>
      <c r="CA20">
        <v>2.5527866111801689E-2</v>
      </c>
      <c r="CB20">
        <v>-0.27610803103061482</v>
      </c>
      <c r="CC20">
        <v>0.56664918473853865</v>
      </c>
      <c r="CD20">
        <v>0.2348162170464114</v>
      </c>
      <c r="CE20">
        <v>-0.23596329371738151</v>
      </c>
      <c r="CF20">
        <v>0.32868926375472052</v>
      </c>
      <c r="CG20">
        <v>-0.16985662165923959</v>
      </c>
      <c r="CH20">
        <v>0.13445315834917079</v>
      </c>
      <c r="CI20">
        <v>-0.14128415090738539</v>
      </c>
      <c r="CJ20">
        <v>6.0948812617585668E-2</v>
      </c>
      <c r="CK20">
        <v>0.218881802795625</v>
      </c>
      <c r="CL20">
        <v>-2.3800641707101282E-3</v>
      </c>
      <c r="CM20">
        <v>-5.4751561111523017E-2</v>
      </c>
      <c r="CN20">
        <v>0.48212371951285021</v>
      </c>
      <c r="CO20">
        <v>0.51401454392125401</v>
      </c>
      <c r="CP20">
        <v>0.15406062960022249</v>
      </c>
      <c r="CQ20">
        <v>5.2098455487859852E-2</v>
      </c>
      <c r="CR20">
        <v>0.39425682542966722</v>
      </c>
      <c r="CS20">
        <v>-1.427902165780393E-2</v>
      </c>
      <c r="CT20">
        <v>0.38763643760015931</v>
      </c>
      <c r="CU20">
        <v>0.308670336273559</v>
      </c>
      <c r="CV20">
        <v>8.2396868757832475E-2</v>
      </c>
      <c r="CW20">
        <v>5.8392703859756263E-2</v>
      </c>
      <c r="CX20">
        <v>2.9788687216207421E-2</v>
      </c>
      <c r="CY20">
        <v>-5.1143928499009839E-2</v>
      </c>
      <c r="CZ20">
        <v>0.15849478181351409</v>
      </c>
      <c r="DA20">
        <v>-4.1195438370921662E-2</v>
      </c>
      <c r="DB20">
        <v>0.1414993499560511</v>
      </c>
      <c r="DC20">
        <v>0.37138750210433707</v>
      </c>
      <c r="DD20">
        <v>0.28991385237763001</v>
      </c>
      <c r="DE20">
        <v>0.3855329582359428</v>
      </c>
      <c r="DF20">
        <v>0.39900236773734038</v>
      </c>
      <c r="DG20">
        <v>0.18856298036500571</v>
      </c>
      <c r="DH20">
        <v>0.67237898130669871</v>
      </c>
      <c r="DI20">
        <v>0.45548919466462201</v>
      </c>
      <c r="DJ20">
        <v>0.21519805658147331</v>
      </c>
      <c r="DK20">
        <v>-8.213980606000959E-2</v>
      </c>
      <c r="DL20">
        <v>0.2953621676923448</v>
      </c>
      <c r="DM20">
        <v>0.12335974043260919</v>
      </c>
      <c r="DN20">
        <v>0.74865981063336173</v>
      </c>
      <c r="DO20">
        <v>-0.25939541867396693</v>
      </c>
      <c r="DP20">
        <v>-6.1226664838828659E-2</v>
      </c>
      <c r="DQ20">
        <v>-7.6859248780080547E-2</v>
      </c>
      <c r="DR20">
        <v>0.62849593122965475</v>
      </c>
      <c r="DS20">
        <v>0.30315532926136951</v>
      </c>
      <c r="DT20">
        <v>0.23090439343150579</v>
      </c>
      <c r="DU20">
        <v>1.421521056531331</v>
      </c>
      <c r="DV20">
        <v>0.18461898931481341</v>
      </c>
      <c r="DW20">
        <v>0.32962147928286128</v>
      </c>
      <c r="DX20">
        <v>5.9914858006148597E-2</v>
      </c>
      <c r="DY20">
        <v>-0.18667491211042991</v>
      </c>
      <c r="DZ20">
        <v>5.0849379684244862E-2</v>
      </c>
      <c r="EA20">
        <v>9.7329250205289153E-3</v>
      </c>
      <c r="EB20">
        <v>-5.5339747354394182E-2</v>
      </c>
      <c r="EC20">
        <v>-5.7360375421979359E-2</v>
      </c>
      <c r="ED20">
        <v>-8.7465890478331421E-2</v>
      </c>
      <c r="EE20">
        <v>0.42791271664033448</v>
      </c>
      <c r="EF20">
        <v>0.19394953385862149</v>
      </c>
      <c r="EG20">
        <v>0.19340291572384991</v>
      </c>
      <c r="EH20">
        <v>0.12961843920264579</v>
      </c>
      <c r="EI20">
        <v>0.65429321508619176</v>
      </c>
      <c r="EJ20">
        <v>0.11332363789220019</v>
      </c>
      <c r="EK20">
        <v>0.1019666844251024</v>
      </c>
      <c r="EL20">
        <v>9.1012985388005063E-2</v>
      </c>
      <c r="EM20">
        <v>1.1107023886499199E-2</v>
      </c>
      <c r="EN20">
        <v>0.1630854655137797</v>
      </c>
      <c r="EO20">
        <v>0.29465286178013061</v>
      </c>
      <c r="EP20">
        <v>-2.7401214971578321E-2</v>
      </c>
      <c r="EQ20">
        <v>0.77373288192221801</v>
      </c>
      <c r="ER20">
        <v>0.25080423878023828</v>
      </c>
      <c r="ES20">
        <v>2.961767782263303E-2</v>
      </c>
      <c r="ET20">
        <v>0.51743356029741294</v>
      </c>
      <c r="EU20">
        <v>0.38700306646612848</v>
      </c>
      <c r="EV20">
        <v>0.41346479573051609</v>
      </c>
      <c r="EW20">
        <v>0.1918571626693831</v>
      </c>
      <c r="EX20">
        <v>0.28623129735504887</v>
      </c>
      <c r="EY20">
        <v>0.13410471045321509</v>
      </c>
      <c r="EZ20">
        <v>0.35468810694056069</v>
      </c>
      <c r="FA20">
        <v>0.19258012829066681</v>
      </c>
      <c r="FB20">
        <v>0.2420247988927228</v>
      </c>
      <c r="FC20">
        <v>0.15886404893187209</v>
      </c>
      <c r="FD20">
        <v>0.56418551048209875</v>
      </c>
      <c r="FE20">
        <v>0.42614979165606037</v>
      </c>
      <c r="FF20">
        <v>0.41930229452208811</v>
      </c>
      <c r="FG20">
        <v>0.50206091305100253</v>
      </c>
      <c r="FH20">
        <v>0.26886004071770442</v>
      </c>
      <c r="FI20">
        <v>0.2744470279689829</v>
      </c>
      <c r="FJ20">
        <v>0.27333578604390152</v>
      </c>
      <c r="FK20">
        <v>0.30447874278118747</v>
      </c>
      <c r="FL20">
        <v>0.28124328864499759</v>
      </c>
      <c r="FM20">
        <v>0.40029315514542613</v>
      </c>
      <c r="FN20">
        <v>0.32630694321969278</v>
      </c>
      <c r="FO20">
        <v>0.5155421498301791</v>
      </c>
      <c r="FP20">
        <v>0.26735759762008071</v>
      </c>
      <c r="FQ20">
        <v>0.63569680044977173</v>
      </c>
      <c r="FR20">
        <v>0.2986013015802812</v>
      </c>
      <c r="FS20">
        <v>0.1715291841497622</v>
      </c>
      <c r="FT20">
        <v>0.55458271167137196</v>
      </c>
      <c r="FU20">
        <v>0.25668502120670222</v>
      </c>
      <c r="FV20">
        <v>0.23789548670687349</v>
      </c>
      <c r="FW20">
        <v>0.41978127489207873</v>
      </c>
      <c r="FX20">
        <v>0.47169062455562688</v>
      </c>
      <c r="FY20">
        <v>0.2366247054254374</v>
      </c>
      <c r="FZ20">
        <v>0.44883855580414039</v>
      </c>
      <c r="GA20">
        <v>0.58577491371082502</v>
      </c>
      <c r="GB20">
        <v>0.52448505201847906</v>
      </c>
      <c r="GC20">
        <v>0.27697896308655728</v>
      </c>
      <c r="GD20">
        <v>0.3547841152163913</v>
      </c>
      <c r="GE20">
        <v>6.4667487601706375E-2</v>
      </c>
      <c r="GF20">
        <v>0.57514685856216374</v>
      </c>
      <c r="GG20">
        <v>9.0278500429418609E-2</v>
      </c>
      <c r="GH20">
        <v>0.20496303604618291</v>
      </c>
      <c r="GI20">
        <v>0.30483729382852798</v>
      </c>
      <c r="GJ20">
        <v>0.29569319022696039</v>
      </c>
      <c r="GK20">
        <v>9.5575244469083803E-2</v>
      </c>
      <c r="GL20">
        <v>0.14467653335143199</v>
      </c>
      <c r="GM20">
        <v>0.26701397755018169</v>
      </c>
      <c r="GN20">
        <v>0.29327742497328019</v>
      </c>
      <c r="GO20">
        <v>0.44831513028430631</v>
      </c>
      <c r="GP20">
        <v>0.46572195337185518</v>
      </c>
      <c r="GQ20">
        <v>-1.8729483357410089E-2</v>
      </c>
      <c r="GR20">
        <v>0.24245021057559499</v>
      </c>
      <c r="GS20">
        <v>0.23709153189299351</v>
      </c>
      <c r="GT20">
        <v>0.4440408259246571</v>
      </c>
      <c r="GU20">
        <v>0.39772276619812469</v>
      </c>
      <c r="GV20">
        <v>0.1018888224955975</v>
      </c>
      <c r="GW20">
        <v>0.41816662534643761</v>
      </c>
      <c r="GX20">
        <v>5.9463792973120523E-2</v>
      </c>
      <c r="GY20">
        <v>0.19647854407275961</v>
      </c>
      <c r="GZ20">
        <v>0.13789660146082949</v>
      </c>
      <c r="HA20">
        <v>0.27799379765569038</v>
      </c>
      <c r="HB20">
        <v>0.32228833493988007</v>
      </c>
      <c r="HC20">
        <v>0.23775948497850019</v>
      </c>
      <c r="HD20">
        <v>0.38552753499340292</v>
      </c>
      <c r="HE20">
        <v>0.49903802593363072</v>
      </c>
      <c r="HF20">
        <v>0.49469162723615218</v>
      </c>
      <c r="HG20">
        <v>0.32244103846117522</v>
      </c>
      <c r="HH20">
        <v>0.22234788137041539</v>
      </c>
      <c r="HI20">
        <v>0.10329397415110531</v>
      </c>
      <c r="HJ20">
        <v>0.1406030930083009</v>
      </c>
      <c r="HK20">
        <v>0.26285533933153271</v>
      </c>
      <c r="HL20">
        <v>0.48142537541888331</v>
      </c>
      <c r="HM20">
        <v>0.28503071536042462</v>
      </c>
      <c r="HN20">
        <v>0.2237820993267797</v>
      </c>
      <c r="HO20">
        <v>0.1936536120040433</v>
      </c>
      <c r="HP20">
        <v>0.30612351703192592</v>
      </c>
      <c r="HQ20">
        <v>0.21494993426847361</v>
      </c>
      <c r="HR20">
        <v>0.55486534277985378</v>
      </c>
      <c r="HS20">
        <v>0.25825713477518869</v>
      </c>
      <c r="HT20">
        <v>6.828282783517986E-2</v>
      </c>
      <c r="HU20">
        <v>0.39358229981003701</v>
      </c>
      <c r="HV20">
        <v>0.50603387372104636</v>
      </c>
      <c r="HW20">
        <v>0.3477550056477281</v>
      </c>
      <c r="HX20">
        <v>0.32358126024051348</v>
      </c>
      <c r="HY20">
        <v>0.41092598938670721</v>
      </c>
      <c r="HZ20">
        <v>0.36450884306241549</v>
      </c>
      <c r="IA20">
        <v>0.31100461125112949</v>
      </c>
      <c r="IB20">
        <v>0.34597236519767338</v>
      </c>
      <c r="IC20">
        <v>0.17331894548733789</v>
      </c>
      <c r="ID20">
        <v>0.68792350717640094</v>
      </c>
      <c r="IE20">
        <v>0.31337514898716767</v>
      </c>
      <c r="IF20">
        <v>0.34439971396927099</v>
      </c>
      <c r="IG20">
        <v>0.55286704352503935</v>
      </c>
      <c r="IH20">
        <v>0.41746647664980779</v>
      </c>
      <c r="II20">
        <v>0.19547043564732261</v>
      </c>
      <c r="IJ20">
        <v>0.1779609282538053</v>
      </c>
      <c r="IK20">
        <v>0.36606232245904102</v>
      </c>
      <c r="IL20">
        <v>4.3430551121783963E-2</v>
      </c>
      <c r="IM20">
        <v>0.31081939019864158</v>
      </c>
      <c r="IN20">
        <v>0.18354751611647441</v>
      </c>
      <c r="IO20">
        <v>0.37327053579641412</v>
      </c>
      <c r="IP20">
        <v>0.48362878914911539</v>
      </c>
      <c r="IQ20">
        <v>0.41922634570824241</v>
      </c>
      <c r="IR20">
        <v>0.34120886901730568</v>
      </c>
      <c r="IS20">
        <v>0.39762666143987341</v>
      </c>
      <c r="IT20">
        <v>0.8054997374997207</v>
      </c>
      <c r="IU20">
        <v>0.25740516156372878</v>
      </c>
      <c r="IV20">
        <v>0.5545779356364946</v>
      </c>
      <c r="IW20">
        <v>0.23372065354698959</v>
      </c>
      <c r="IX20">
        <v>0.54773422595497068</v>
      </c>
      <c r="IY20">
        <v>0.29122272761654322</v>
      </c>
      <c r="IZ20">
        <v>0.20231544777998511</v>
      </c>
      <c r="JA20">
        <v>0.22885772863517431</v>
      </c>
      <c r="JB20">
        <v>0.28591545567928461</v>
      </c>
      <c r="JC20">
        <v>0.15469866713342359</v>
      </c>
      <c r="JD20">
        <v>0.14307195093822159</v>
      </c>
      <c r="JE20">
        <v>0.57154668712651113</v>
      </c>
      <c r="JF20">
        <v>0.23899931396982399</v>
      </c>
      <c r="JG20">
        <v>0.34762384029231219</v>
      </c>
      <c r="JH20">
        <v>0.29682726742336718</v>
      </c>
      <c r="JI20">
        <v>0.32338737465837952</v>
      </c>
      <c r="JJ20">
        <v>0.37262091572731709</v>
      </c>
      <c r="JK20">
        <v>0.34558655967889113</v>
      </c>
      <c r="JL20">
        <v>0.1131563017688222</v>
      </c>
      <c r="JM20">
        <v>6.8675952089973985E-2</v>
      </c>
      <c r="JN20">
        <v>0.11137197684069761</v>
      </c>
      <c r="JO20">
        <v>0.39287539034622437</v>
      </c>
      <c r="JP20">
        <v>0.25892491802660578</v>
      </c>
      <c r="JQ20">
        <v>0.33039050121165742</v>
      </c>
      <c r="JR20">
        <v>4.906910555040922E-2</v>
      </c>
      <c r="JS20">
        <v>0.33119429387491289</v>
      </c>
      <c r="JT20">
        <v>0.12550666657123599</v>
      </c>
      <c r="JU20">
        <v>0.12718053195661219</v>
      </c>
      <c r="JV20">
        <v>0.14317854315524239</v>
      </c>
      <c r="JW20">
        <v>0.22277753893647059</v>
      </c>
      <c r="JX20">
        <v>0.36957650643576878</v>
      </c>
      <c r="JY20">
        <v>7.0682735219305459E-2</v>
      </c>
      <c r="JZ20">
        <v>0.25884295184887152</v>
      </c>
      <c r="KA20">
        <v>0.23981150613828209</v>
      </c>
      <c r="KB20">
        <v>0.44672035897972617</v>
      </c>
      <c r="KC20">
        <v>0.55930298264428346</v>
      </c>
      <c r="KD20">
        <v>0.48815698862276408</v>
      </c>
      <c r="KE20">
        <v>0.21044519544074311</v>
      </c>
      <c r="KF20">
        <v>6.2580374099813096E-2</v>
      </c>
      <c r="KG20">
        <v>0.28481566808815512</v>
      </c>
      <c r="KH20">
        <v>0.40786309592961179</v>
      </c>
      <c r="KI20">
        <v>0.20810324462718621</v>
      </c>
      <c r="KJ20">
        <v>0.47555565540583222</v>
      </c>
      <c r="KK20">
        <v>8.6871218711330495E-2</v>
      </c>
      <c r="KL20">
        <f>MATCH(A20,'[1]DEMOS_from_WM_Connectome_Prj 11'!$A:$A,0)</f>
        <v>100</v>
      </c>
      <c r="KM20">
        <f>INDEX('[1]DEMOS_from_WM_Connectome_Prj 11'!$L:$L,KL20)</f>
        <v>0</v>
      </c>
      <c r="KN20">
        <v>0</v>
      </c>
      <c r="KO20">
        <f>INDEX('[1]DEMOS_from_WM_Connectome_Prj 11'!$N:$N,KL20)</f>
        <v>39</v>
      </c>
      <c r="KP20">
        <f t="shared" si="0"/>
        <v>0.75</v>
      </c>
      <c r="KQ20">
        <f>INDEX('[1]DEMOS_from_WM_Connectome_Prj 11'!$AE:$AE,KL20)</f>
        <v>14</v>
      </c>
      <c r="KR20">
        <f t="shared" si="1"/>
        <v>14</v>
      </c>
      <c r="KS20">
        <f>MATCH(A20,'[2]BASCPR_Y6_w_AgeAtAssmnt 17NOV20'!$A:$A,0)</f>
        <v>39</v>
      </c>
      <c r="KT20">
        <f>INDEX('[2]BASCPR_Y6_w_AgeAtAssmnt 17NOV20'!$AJ:$AJ,KS20)</f>
        <v>69</v>
      </c>
      <c r="KU20">
        <f>INDEX('[2]BASCPR_Y6_w_AgeAtAssmnt 17NOV20'!$L:$L,KS20)</f>
        <v>57</v>
      </c>
    </row>
    <row r="21" spans="1:307" x14ac:dyDescent="0.35">
      <c r="A21" t="s">
        <v>26</v>
      </c>
      <c r="B21">
        <v>-0.1162159385837906</v>
      </c>
      <c r="C21">
        <v>-8.6548227562201374E-2</v>
      </c>
      <c r="D21">
        <v>0.2544335829949298</v>
      </c>
      <c r="E21">
        <v>0.16489187519535251</v>
      </c>
      <c r="F21">
        <v>-0.2296233109604848</v>
      </c>
      <c r="G21">
        <v>0.31185193546860551</v>
      </c>
      <c r="H21">
        <v>0.22111099766381459</v>
      </c>
      <c r="I21">
        <v>0.1038040280506025</v>
      </c>
      <c r="J21">
        <v>0.39694420502032379</v>
      </c>
      <c r="K21">
        <v>0.1649829619215408</v>
      </c>
      <c r="L21">
        <v>4.798896525425822E-2</v>
      </c>
      <c r="M21">
        <v>0.17869140750054441</v>
      </c>
      <c r="N21">
        <v>0.32275946199114691</v>
      </c>
      <c r="O21">
        <v>0.12878171173397909</v>
      </c>
      <c r="P21">
        <v>-0.47334527872487492</v>
      </c>
      <c r="Q21">
        <v>-0.2607443951645827</v>
      </c>
      <c r="R21">
        <v>0.60291647538176651</v>
      </c>
      <c r="S21">
        <v>0.61269421874921615</v>
      </c>
      <c r="T21">
        <v>0.16676937574035089</v>
      </c>
      <c r="U21">
        <v>0.32006118796569472</v>
      </c>
      <c r="V21">
        <v>1.223915994085489E-2</v>
      </c>
      <c r="W21">
        <v>-1.3704762419885389E-2</v>
      </c>
      <c r="X21">
        <v>0.4347380793993374</v>
      </c>
      <c r="Y21">
        <v>0.26786285544956101</v>
      </c>
      <c r="Z21">
        <v>-0.11881563014975779</v>
      </c>
      <c r="AA21">
        <v>-0.18287007815198519</v>
      </c>
      <c r="AB21">
        <v>0.13101477474017581</v>
      </c>
      <c r="AC21">
        <v>-2.256499014386271E-2</v>
      </c>
      <c r="AD21">
        <v>-9.2385459299646477E-3</v>
      </c>
      <c r="AE21">
        <v>-0.26203338862715858</v>
      </c>
      <c r="AF21">
        <v>0.27641737189500581</v>
      </c>
      <c r="AG21">
        <v>0.51951955441745223</v>
      </c>
      <c r="AH21">
        <v>0.48008566157415711</v>
      </c>
      <c r="AI21">
        <v>5.02318929151786E-2</v>
      </c>
      <c r="AJ21">
        <v>0.21352229591144381</v>
      </c>
      <c r="AK21">
        <v>8.0661538096102881E-3</v>
      </c>
      <c r="AL21">
        <v>-0.18325473671823239</v>
      </c>
      <c r="AM21">
        <v>-0.1010987560408059</v>
      </c>
      <c r="AN21">
        <v>0.14893567439522259</v>
      </c>
      <c r="AO21">
        <v>-0.27103261342587959</v>
      </c>
      <c r="AP21">
        <v>0.16170038045132201</v>
      </c>
      <c r="AQ21">
        <v>0.1184632780414563</v>
      </c>
      <c r="AR21">
        <v>0.32733818975399231</v>
      </c>
      <c r="AS21">
        <v>8.334916918570201E-2</v>
      </c>
      <c r="AT21">
        <v>-8.0629785059955994E-2</v>
      </c>
      <c r="AU21">
        <v>5.295339194639892E-2</v>
      </c>
      <c r="AV21">
        <v>0.55113713348227589</v>
      </c>
      <c r="AW21">
        <v>0.2144998236442115</v>
      </c>
      <c r="AX21">
        <v>1.6454276302034779E-2</v>
      </c>
      <c r="AY21">
        <v>2.5741818552840409E-2</v>
      </c>
      <c r="AZ21">
        <v>0.11096832329124599</v>
      </c>
      <c r="BA21">
        <v>-0.16572849806835241</v>
      </c>
      <c r="BB21">
        <v>-0.38191115316665081</v>
      </c>
      <c r="BC21">
        <v>-0.32073124750193682</v>
      </c>
      <c r="BD21">
        <v>-4.7585703724050687E-2</v>
      </c>
      <c r="BE21">
        <v>-0.1069282154849467</v>
      </c>
      <c r="BF21">
        <v>3.3038704395138563E-2</v>
      </c>
      <c r="BG21">
        <v>0.23818927383049959</v>
      </c>
      <c r="BH21">
        <v>-2.8290571005111339E-2</v>
      </c>
      <c r="BI21">
        <v>2.4041627662755301E-2</v>
      </c>
      <c r="BJ21">
        <v>5.3277150558034947E-2</v>
      </c>
      <c r="BK21">
        <v>-0.21270790304530979</v>
      </c>
      <c r="BL21">
        <v>3.6854250515216291E-2</v>
      </c>
      <c r="BM21">
        <v>0.20604545035337249</v>
      </c>
      <c r="BN21">
        <v>-0.12681094450963901</v>
      </c>
      <c r="BO21">
        <v>0.18869946045469899</v>
      </c>
      <c r="BP21">
        <v>-7.688752581495617E-2</v>
      </c>
      <c r="BQ21">
        <v>2.02751088617108E-2</v>
      </c>
      <c r="BR21">
        <v>6.307629549917948E-2</v>
      </c>
      <c r="BS21">
        <v>0.41431859261394027</v>
      </c>
      <c r="BT21">
        <v>-0.17751354426444441</v>
      </c>
      <c r="BU21">
        <v>-0.1149089845502308</v>
      </c>
      <c r="BV21">
        <v>-5.5376545703782032E-2</v>
      </c>
      <c r="BW21">
        <v>0.29085973587943159</v>
      </c>
      <c r="BX21">
        <v>-0.1035191690541626</v>
      </c>
      <c r="BY21">
        <v>0.22590055378637389</v>
      </c>
      <c r="BZ21">
        <v>0.13637096998745721</v>
      </c>
      <c r="CA21">
        <v>-9.6838002053999395E-2</v>
      </c>
      <c r="CB21">
        <v>-0.1463213454240597</v>
      </c>
      <c r="CC21">
        <v>0.35192251388857859</v>
      </c>
      <c r="CD21">
        <v>0.1229985373282374</v>
      </c>
      <c r="CE21">
        <v>1.451459813162392E-2</v>
      </c>
      <c r="CF21">
        <v>0.1263509371971043</v>
      </c>
      <c r="CG21">
        <v>-0.1018690834282274</v>
      </c>
      <c r="CH21">
        <v>0.1263380215428769</v>
      </c>
      <c r="CI21">
        <v>-0.26038089574056622</v>
      </c>
      <c r="CJ21">
        <v>0.31042152434510067</v>
      </c>
      <c r="CK21">
        <v>-0.24402363007501379</v>
      </c>
      <c r="CL21">
        <v>-0.33648388460818751</v>
      </c>
      <c r="CM21">
        <v>-7.8253969470490237E-2</v>
      </c>
      <c r="CN21">
        <v>0.58727736972269684</v>
      </c>
      <c r="CO21">
        <v>0.68084342796015984</v>
      </c>
      <c r="CP21">
        <v>-0.1092934697630954</v>
      </c>
      <c r="CQ21">
        <v>0.18583079223848251</v>
      </c>
      <c r="CR21">
        <v>0.29073629154675168</v>
      </c>
      <c r="CS21">
        <v>7.0893828526993108E-2</v>
      </c>
      <c r="CT21">
        <v>0.2518856227659656</v>
      </c>
      <c r="CU21">
        <v>0.1214815786592001</v>
      </c>
      <c r="CV21">
        <v>2.3461445089306029E-2</v>
      </c>
      <c r="CW21">
        <v>-6.1567188422244401E-2</v>
      </c>
      <c r="CX21">
        <v>1.7988519365755181E-2</v>
      </c>
      <c r="CY21">
        <v>-3.7888418842502818E-2</v>
      </c>
      <c r="CZ21">
        <v>3.08902753513185E-2</v>
      </c>
      <c r="DA21">
        <v>-0.1103249941803304</v>
      </c>
      <c r="DB21">
        <v>0.2455850383776674</v>
      </c>
      <c r="DC21">
        <v>0.42241201813880352</v>
      </c>
      <c r="DD21">
        <v>0.27696834477359389</v>
      </c>
      <c r="DE21">
        <v>-2.6266431887141731E-2</v>
      </c>
      <c r="DF21">
        <v>0.26392933230031163</v>
      </c>
      <c r="DG21">
        <v>0.13917151205652931</v>
      </c>
      <c r="DH21">
        <v>-7.3254175119148446E-3</v>
      </c>
      <c r="DI21">
        <v>-0.14812219043133429</v>
      </c>
      <c r="DJ21">
        <v>2.028183749523071E-3</v>
      </c>
      <c r="DK21">
        <v>-0.22306371040575601</v>
      </c>
      <c r="DL21">
        <v>0.19888418654082529</v>
      </c>
      <c r="DM21">
        <v>0.193007332976322</v>
      </c>
      <c r="DN21">
        <v>0.31661083371992138</v>
      </c>
      <c r="DO21">
        <v>-3.1180473655354479E-2</v>
      </c>
      <c r="DP21">
        <v>-1.0924211817171511E-2</v>
      </c>
      <c r="DQ21">
        <v>1.6608300980296201E-2</v>
      </c>
      <c r="DR21">
        <v>0.8618725233555522</v>
      </c>
      <c r="DS21">
        <v>0.26363288448060579</v>
      </c>
      <c r="DT21">
        <v>0.18287518711458969</v>
      </c>
      <c r="DU21">
        <v>9.9752217097954787E-3</v>
      </c>
      <c r="DV21">
        <v>0.1599736718472293</v>
      </c>
      <c r="DW21">
        <v>-0.26497171340916492</v>
      </c>
      <c r="DX21">
        <v>-0.1414959527339357</v>
      </c>
      <c r="DY21">
        <v>-0.32384543633731622</v>
      </c>
      <c r="DZ21">
        <v>-0.1015587127127839</v>
      </c>
      <c r="EA21">
        <v>-5.5557532212448413E-2</v>
      </c>
      <c r="EB21">
        <v>-0.15340652500121671</v>
      </c>
      <c r="EC21">
        <v>2.864807870750052E-2</v>
      </c>
      <c r="ED21">
        <v>-0.1138814436443565</v>
      </c>
      <c r="EE21">
        <v>3.9724089214199683E-2</v>
      </c>
      <c r="EF21">
        <v>7.3518247634652312E-2</v>
      </c>
      <c r="EG21">
        <v>-0.14777137064556151</v>
      </c>
      <c r="EH21">
        <v>8.7125943521225158E-2</v>
      </c>
      <c r="EI21">
        <v>-2.7729487731116501E-2</v>
      </c>
      <c r="EJ21">
        <v>0.17785302700813471</v>
      </c>
      <c r="EK21">
        <v>0.63955737152232928</v>
      </c>
      <c r="EL21">
        <v>-5.8236440803035583E-2</v>
      </c>
      <c r="EM21">
        <v>7.5428311685195926E-2</v>
      </c>
      <c r="EN21">
        <v>0.23866111521326719</v>
      </c>
      <c r="EO21">
        <v>0.45375281390273398</v>
      </c>
      <c r="EP21">
        <v>-0.20140897059742269</v>
      </c>
      <c r="EQ21">
        <v>0.1081531267424449</v>
      </c>
      <c r="ER21">
        <v>-0.21818708228918521</v>
      </c>
      <c r="ES21">
        <v>0.13889735412155849</v>
      </c>
      <c r="ET21">
        <v>0.41624848347854337</v>
      </c>
      <c r="EU21">
        <v>0.38903728851134811</v>
      </c>
      <c r="EV21">
        <v>0.46953299035821178</v>
      </c>
      <c r="EW21">
        <v>0.48684832835455899</v>
      </c>
      <c r="EX21">
        <v>0.33763363007213137</v>
      </c>
      <c r="EY21">
        <v>0.76806331634256397</v>
      </c>
      <c r="EZ21">
        <v>0.36508624783998289</v>
      </c>
      <c r="FA21">
        <v>0.54447134258934471</v>
      </c>
      <c r="FB21">
        <v>0.40122458367399427</v>
      </c>
      <c r="FC21">
        <v>0.27330704272775791</v>
      </c>
      <c r="FD21">
        <v>0.54602460807748976</v>
      </c>
      <c r="FE21">
        <v>0.48448217861240389</v>
      </c>
      <c r="FF21">
        <v>0.46394717188600909</v>
      </c>
      <c r="FG21">
        <v>0.54678388729385707</v>
      </c>
      <c r="FH21">
        <v>0.45514282584531152</v>
      </c>
      <c r="FI21">
        <v>0.5854333037560393</v>
      </c>
      <c r="FJ21">
        <v>0.32488497542054662</v>
      </c>
      <c r="FK21">
        <v>0.39234599732871639</v>
      </c>
      <c r="FL21">
        <v>0.53334546857911236</v>
      </c>
      <c r="FM21">
        <v>0.64914658626001709</v>
      </c>
      <c r="FN21">
        <v>0.57167444759737818</v>
      </c>
      <c r="FO21">
        <v>0.78547596518193474</v>
      </c>
      <c r="FP21">
        <v>0.57475535460812133</v>
      </c>
      <c r="FQ21">
        <v>0.6050552680693132</v>
      </c>
      <c r="FR21">
        <v>0.5238017558554604</v>
      </c>
      <c r="FS21">
        <v>0.91469354550919379</v>
      </c>
      <c r="FT21">
        <v>0.79472402998802605</v>
      </c>
      <c r="FU21">
        <v>0.57429589021419225</v>
      </c>
      <c r="FV21">
        <v>0.47866128331685331</v>
      </c>
      <c r="FW21">
        <v>0.83677259646874569</v>
      </c>
      <c r="FX21">
        <v>0.65439444080089704</v>
      </c>
      <c r="FY21">
        <v>0.3144956398853056</v>
      </c>
      <c r="FZ21">
        <v>0.48829230443292199</v>
      </c>
      <c r="GA21">
        <v>0.53405356680918104</v>
      </c>
      <c r="GB21">
        <v>0.30261677732548498</v>
      </c>
      <c r="GC21">
        <v>0.45692781194623161</v>
      </c>
      <c r="GD21">
        <v>0.63399103812210955</v>
      </c>
      <c r="GE21">
        <v>0.67076698429044523</v>
      </c>
      <c r="GF21">
        <v>0.36402539318094712</v>
      </c>
      <c r="GG21">
        <v>0.44999286121313342</v>
      </c>
      <c r="GH21">
        <v>0.35795056231983963</v>
      </c>
      <c r="GI21">
        <v>0.34529765067991552</v>
      </c>
      <c r="GJ21">
        <v>0.39528795432456248</v>
      </c>
      <c r="GK21">
        <v>0.193784582802426</v>
      </c>
      <c r="GL21">
        <v>0.33634346087787492</v>
      </c>
      <c r="GM21">
        <v>1.0997518683288809</v>
      </c>
      <c r="GN21">
        <v>0.65798951480018886</v>
      </c>
      <c r="GO21">
        <v>0.35966211702024481</v>
      </c>
      <c r="GP21">
        <v>0.64996273950365657</v>
      </c>
      <c r="GQ21">
        <v>0.27550095240262629</v>
      </c>
      <c r="GR21">
        <v>0.1541964514605593</v>
      </c>
      <c r="GS21">
        <v>0.50907808365592966</v>
      </c>
      <c r="GT21">
        <v>0.1545682847690269</v>
      </c>
      <c r="GU21">
        <v>0.45995037503314512</v>
      </c>
      <c r="GV21">
        <v>8.2989934197016557E-2</v>
      </c>
      <c r="GW21">
        <v>0.24514026849206899</v>
      </c>
      <c r="GX21">
        <v>0.17833978571161471</v>
      </c>
      <c r="GY21">
        <v>0.40499468082545881</v>
      </c>
      <c r="GZ21">
        <v>0.22258901987275009</v>
      </c>
      <c r="HA21">
        <v>0.37071964689451931</v>
      </c>
      <c r="HB21">
        <v>0.44204873884408108</v>
      </c>
      <c r="HC21">
        <v>0.21677732024921509</v>
      </c>
      <c r="HD21">
        <v>0.37281317903229561</v>
      </c>
      <c r="HE21">
        <v>0.46399081395038172</v>
      </c>
      <c r="HF21">
        <v>0.86325805376424036</v>
      </c>
      <c r="HG21">
        <v>0.53157167797327598</v>
      </c>
      <c r="HH21">
        <v>0.53616358391010199</v>
      </c>
      <c r="HI21">
        <v>0.32614684450207948</v>
      </c>
      <c r="HJ21">
        <v>0.33338410191571449</v>
      </c>
      <c r="HK21">
        <v>0.45002805962945691</v>
      </c>
      <c r="HL21">
        <v>0.93432348516365704</v>
      </c>
      <c r="HM21">
        <v>0.18275393873133339</v>
      </c>
      <c r="HN21">
        <v>0.47086251967187392</v>
      </c>
      <c r="HO21">
        <v>0.16562128251202779</v>
      </c>
      <c r="HP21">
        <v>0.44864650878802281</v>
      </c>
      <c r="HQ21">
        <v>0.3398339969119345</v>
      </c>
      <c r="HR21">
        <v>0.65455597197881943</v>
      </c>
      <c r="HS21">
        <v>0.54040156096999636</v>
      </c>
      <c r="HT21">
        <v>0.8296790011437265</v>
      </c>
      <c r="HU21">
        <v>0.4183386572006017</v>
      </c>
      <c r="HV21">
        <v>0.47876358267044289</v>
      </c>
      <c r="HW21">
        <v>0.25050192891495521</v>
      </c>
      <c r="HX21">
        <v>0.24936823285876411</v>
      </c>
      <c r="HY21">
        <v>0.58089929163062481</v>
      </c>
      <c r="HZ21">
        <v>0.80803444121697043</v>
      </c>
      <c r="IA21">
        <v>0.31853934108928311</v>
      </c>
      <c r="IB21">
        <v>0.99257671167516737</v>
      </c>
      <c r="IC21">
        <v>0.44703119392054169</v>
      </c>
      <c r="ID21">
        <v>0.45430402896090399</v>
      </c>
      <c r="IE21">
        <v>0.61459535485090389</v>
      </c>
      <c r="IF21">
        <v>0.29348444801362761</v>
      </c>
      <c r="IG21">
        <v>0.3026947113136591</v>
      </c>
      <c r="IH21">
        <v>0.43515205433938042</v>
      </c>
      <c r="II21">
        <v>0.51033269603368447</v>
      </c>
      <c r="IJ21">
        <v>0.58998693969367144</v>
      </c>
      <c r="IK21">
        <v>0.45378420658501623</v>
      </c>
      <c r="IL21">
        <v>0.34731909323911059</v>
      </c>
      <c r="IM21">
        <v>0.83291735562517477</v>
      </c>
      <c r="IN21">
        <v>0.83825592999552989</v>
      </c>
      <c r="IO21">
        <v>1.0186853762539361</v>
      </c>
      <c r="IP21">
        <v>0.80935842882532305</v>
      </c>
      <c r="IQ21">
        <v>0.58332756111200856</v>
      </c>
      <c r="IR21">
        <v>0.55007945319141482</v>
      </c>
      <c r="IS21">
        <v>0.75251621511294597</v>
      </c>
      <c r="IT21">
        <v>0.42272692892635172</v>
      </c>
      <c r="IU21">
        <v>0.28166588048395508</v>
      </c>
      <c r="IV21">
        <v>0.42148585847867959</v>
      </c>
      <c r="IW21">
        <v>0.46940642958296541</v>
      </c>
      <c r="IX21">
        <v>0.65938644450873984</v>
      </c>
      <c r="IY21">
        <v>0.60368811419215584</v>
      </c>
      <c r="IZ21">
        <v>0.5547583983788158</v>
      </c>
      <c r="JA21">
        <v>0.6080889561952314</v>
      </c>
      <c r="JB21">
        <v>0.45893621226908632</v>
      </c>
      <c r="JC21">
        <v>0.1271403913579765</v>
      </c>
      <c r="JD21">
        <v>0.26061591173564341</v>
      </c>
      <c r="JE21">
        <v>0.46404299749083427</v>
      </c>
      <c r="JF21">
        <v>0.46672176391408388</v>
      </c>
      <c r="JG21">
        <v>0.53192152254282432</v>
      </c>
      <c r="JH21">
        <v>0.48493264269852149</v>
      </c>
      <c r="JI21">
        <v>0.6869431837548019</v>
      </c>
      <c r="JJ21">
        <v>0.63439510098223839</v>
      </c>
      <c r="JK21">
        <v>0.22224392152040309</v>
      </c>
      <c r="JL21">
        <v>9.3830240285246447E-2</v>
      </c>
      <c r="JM21">
        <v>0.2969264964671986</v>
      </c>
      <c r="JN21">
        <v>0.20117469613190869</v>
      </c>
      <c r="JO21">
        <v>0.48414987058072723</v>
      </c>
      <c r="JP21">
        <v>0.35715355148061723</v>
      </c>
      <c r="JQ21">
        <v>0.29931292147256411</v>
      </c>
      <c r="JR21">
        <v>0.23325232700786691</v>
      </c>
      <c r="JS21">
        <v>0.95694925140329667</v>
      </c>
      <c r="JT21">
        <v>0.24024273962735951</v>
      </c>
      <c r="JU21">
        <v>0.4044203637288909</v>
      </c>
      <c r="JV21">
        <v>0.14355648183158609</v>
      </c>
      <c r="JW21">
        <v>0.44571317322333981</v>
      </c>
      <c r="JX21">
        <v>0.48049518760154702</v>
      </c>
      <c r="JY21">
        <v>0.3603624510282778</v>
      </c>
      <c r="JZ21">
        <v>0.2291515774073225</v>
      </c>
      <c r="KA21">
        <v>0.43647183607504991</v>
      </c>
      <c r="KB21">
        <v>0.76424729790969437</v>
      </c>
      <c r="KC21">
        <v>0.34994356472530203</v>
      </c>
      <c r="KD21">
        <v>0.62359386474098732</v>
      </c>
      <c r="KE21">
        <v>0.37690993875722711</v>
      </c>
      <c r="KF21">
        <v>0.23438276800482369</v>
      </c>
      <c r="KG21">
        <v>0.51600641797504931</v>
      </c>
      <c r="KH21">
        <v>0.50160681832348408</v>
      </c>
      <c r="KI21">
        <v>0.43669858003550022</v>
      </c>
      <c r="KJ21">
        <v>0.45423494204609632</v>
      </c>
      <c r="KK21">
        <v>0.31729401417268022</v>
      </c>
      <c r="KL21">
        <f>MATCH(A21,'[1]DEMOS_from_WM_Connectome_Prj 11'!$A:$A,0)</f>
        <v>101</v>
      </c>
      <c r="KM21">
        <f>INDEX('[1]DEMOS_from_WM_Connectome_Prj 11'!$L:$L,KL21)</f>
        <v>1</v>
      </c>
      <c r="KN21">
        <v>1</v>
      </c>
      <c r="KO21">
        <f>INDEX('[1]DEMOS_from_WM_Connectome_Prj 11'!$N:$N,KL21)</f>
        <v>39</v>
      </c>
      <c r="KP21">
        <f t="shared" si="0"/>
        <v>0.75</v>
      </c>
      <c r="KQ21">
        <f>INDEX('[1]DEMOS_from_WM_Connectome_Prj 11'!$AE:$AE,KL21)</f>
        <v>9</v>
      </c>
      <c r="KR21">
        <f t="shared" si="1"/>
        <v>9</v>
      </c>
      <c r="KS21">
        <f>MATCH(A21,'[2]BASCPR_Y6_w_AgeAtAssmnt 17NOV20'!$A:$A,0)</f>
        <v>40</v>
      </c>
      <c r="KT21">
        <f>INDEX('[2]BASCPR_Y6_w_AgeAtAssmnt 17NOV20'!$AJ:$AJ,KS21)</f>
        <v>97</v>
      </c>
      <c r="KU21">
        <f>INDEX('[2]BASCPR_Y6_w_AgeAtAssmnt 17NOV20'!$L:$L,KS21)</f>
        <v>64</v>
      </c>
    </row>
    <row r="22" spans="1:307" x14ac:dyDescent="0.35">
      <c r="A22" t="s">
        <v>27</v>
      </c>
      <c r="B22">
        <v>-6.3799749558535179E-3</v>
      </c>
      <c r="C22">
        <v>0.190179713603257</v>
      </c>
      <c r="D22">
        <v>1.5744333579032821E-2</v>
      </c>
      <c r="E22">
        <v>0.1955069307550272</v>
      </c>
      <c r="F22">
        <v>-0.18407024102540581</v>
      </c>
      <c r="G22">
        <v>0.42436995102740072</v>
      </c>
      <c r="H22">
        <v>0.1382779748405685</v>
      </c>
      <c r="I22">
        <v>-0.16242368224271031</v>
      </c>
      <c r="J22">
        <v>4.51423144165497E-2</v>
      </c>
      <c r="K22">
        <v>0.22381332461669731</v>
      </c>
      <c r="L22">
        <v>0.1052083943739619</v>
      </c>
      <c r="M22">
        <v>0.23105578248525019</v>
      </c>
      <c r="N22">
        <v>0.4374813426498303</v>
      </c>
      <c r="O22">
        <v>0.20983526510345701</v>
      </c>
      <c r="P22">
        <v>-0.1491839875392276</v>
      </c>
      <c r="Q22">
        <v>-7.1268595281754443E-2</v>
      </c>
      <c r="R22">
        <v>0.63362812915827071</v>
      </c>
      <c r="S22">
        <v>0.44908405764211978</v>
      </c>
      <c r="T22">
        <v>0.16043816931308971</v>
      </c>
      <c r="U22">
        <v>0.22363497607244989</v>
      </c>
      <c r="V22">
        <v>0.34960647578057502</v>
      </c>
      <c r="W22">
        <v>-0.1372261739104299</v>
      </c>
      <c r="X22">
        <v>0.46715103734615582</v>
      </c>
      <c r="Y22">
        <v>0.29401085626108642</v>
      </c>
      <c r="Z22">
        <v>-0.1805191202847789</v>
      </c>
      <c r="AA22">
        <v>-4.1659576407090608E-2</v>
      </c>
      <c r="AB22">
        <v>-4.3786272659155578E-2</v>
      </c>
      <c r="AC22">
        <v>-4.4289359547659217E-2</v>
      </c>
      <c r="AD22">
        <v>0.15884292197887631</v>
      </c>
      <c r="AE22">
        <v>-0.26968484658935221</v>
      </c>
      <c r="AF22">
        <v>0.30234186761735682</v>
      </c>
      <c r="AG22">
        <v>0.34217190259572211</v>
      </c>
      <c r="AH22">
        <v>0.42539462418350382</v>
      </c>
      <c r="AI22">
        <v>0.74669473127220609</v>
      </c>
      <c r="AJ22">
        <v>0.70158919647343909</v>
      </c>
      <c r="AK22">
        <v>0.2305512128186904</v>
      </c>
      <c r="AL22">
        <v>0.1245016278714302</v>
      </c>
      <c r="AM22">
        <v>0.36664013411849838</v>
      </c>
      <c r="AN22">
        <v>9.5954925005270031E-2</v>
      </c>
      <c r="AO22">
        <v>-0.34508459582996731</v>
      </c>
      <c r="AP22">
        <v>3.8754613526018389E-2</v>
      </c>
      <c r="AQ22">
        <v>7.8594835584970157E-2</v>
      </c>
      <c r="AR22">
        <v>0.64133990515184591</v>
      </c>
      <c r="AS22">
        <v>-5.8452529514128493E-2</v>
      </c>
      <c r="AT22">
        <v>-0.14705925492221739</v>
      </c>
      <c r="AU22">
        <v>-0.19428516344665381</v>
      </c>
      <c r="AV22">
        <v>0.35007178987447518</v>
      </c>
      <c r="AW22">
        <v>0.34149190451040151</v>
      </c>
      <c r="AX22">
        <v>4.7007856437844657E-2</v>
      </c>
      <c r="AY22">
        <v>0.19543794939375611</v>
      </c>
      <c r="AZ22">
        <v>0.12902294302264589</v>
      </c>
      <c r="BA22">
        <v>-0.15155540237817069</v>
      </c>
      <c r="BB22">
        <v>-0.31694045815687799</v>
      </c>
      <c r="BC22">
        <v>-0.23324276530770979</v>
      </c>
      <c r="BD22">
        <v>0.1083788950101755</v>
      </c>
      <c r="BE22">
        <v>-5.4523418790759948E-2</v>
      </c>
      <c r="BF22">
        <v>-2.9403856565724858E-2</v>
      </c>
      <c r="BG22">
        <v>7.7189520006366807E-2</v>
      </c>
      <c r="BH22">
        <v>-2.71165427351765E-2</v>
      </c>
      <c r="BI22">
        <v>-6.2492285181012568E-2</v>
      </c>
      <c r="BJ22">
        <v>8.098076106239005E-2</v>
      </c>
      <c r="BK22">
        <v>0.16589205459396991</v>
      </c>
      <c r="BL22">
        <v>0.31006461452471518</v>
      </c>
      <c r="BM22">
        <v>0.24035772708232311</v>
      </c>
      <c r="BN22">
        <v>-0.2329171921222046</v>
      </c>
      <c r="BO22">
        <v>0.116631011711545</v>
      </c>
      <c r="BP22">
        <v>-0.16692374073918731</v>
      </c>
      <c r="BQ22">
        <v>2.0743770840544681E-2</v>
      </c>
      <c r="BR22">
        <v>0.19916449726416971</v>
      </c>
      <c r="BS22">
        <v>0.27855417499377938</v>
      </c>
      <c r="BT22">
        <v>-0.26928514414799909</v>
      </c>
      <c r="BU22">
        <v>0.77792476496312346</v>
      </c>
      <c r="BV22">
        <v>5.6972503398484697E-3</v>
      </c>
      <c r="BW22">
        <v>0.785812625490242</v>
      </c>
      <c r="BX22">
        <v>-0.28205904538629262</v>
      </c>
      <c r="BY22">
        <v>0.2399051799602083</v>
      </c>
      <c r="BZ22">
        <v>5.9606977455294863E-2</v>
      </c>
      <c r="CA22">
        <v>0.13508532938016421</v>
      </c>
      <c r="CB22">
        <v>-0.26562823712217393</v>
      </c>
      <c r="CC22">
        <v>0.39811623746897279</v>
      </c>
      <c r="CD22">
        <v>3.7433762126152008E-2</v>
      </c>
      <c r="CE22">
        <v>-0.22739061090278551</v>
      </c>
      <c r="CF22">
        <v>0.1126441933592361</v>
      </c>
      <c r="CG22">
        <v>0.1091837369107171</v>
      </c>
      <c r="CH22">
        <v>-5.4271764003135159E-2</v>
      </c>
      <c r="CI22">
        <v>-9.3593665103666623E-2</v>
      </c>
      <c r="CJ22">
        <v>0.32784133495484152</v>
      </c>
      <c r="CK22">
        <v>8.5537643342252556E-2</v>
      </c>
      <c r="CL22">
        <v>-6.3795895705522909E-2</v>
      </c>
      <c r="CM22">
        <v>-5.0083776763241827E-2</v>
      </c>
      <c r="CN22">
        <v>0.51260521336578357</v>
      </c>
      <c r="CO22">
        <v>0.40875882253459128</v>
      </c>
      <c r="CP22">
        <v>5.4871254902625122E-2</v>
      </c>
      <c r="CQ22">
        <v>8.4341721840724748E-2</v>
      </c>
      <c r="CR22">
        <v>0.1860504692022236</v>
      </c>
      <c r="CS22">
        <v>2.6739994151330881E-2</v>
      </c>
      <c r="CT22">
        <v>0.43527222723081033</v>
      </c>
      <c r="CU22">
        <v>0.1646030535893015</v>
      </c>
      <c r="CV22">
        <v>-7.419375064913214E-2</v>
      </c>
      <c r="CW22">
        <v>-3.9882415730719822E-2</v>
      </c>
      <c r="CX22">
        <v>-3.3519030451598648E-3</v>
      </c>
      <c r="CY22">
        <v>-9.6734606859944838E-2</v>
      </c>
      <c r="CZ22">
        <v>1.338658584373054E-2</v>
      </c>
      <c r="DA22">
        <v>-8.3530694159109409E-2</v>
      </c>
      <c r="DB22">
        <v>0.36774664875309881</v>
      </c>
      <c r="DC22">
        <v>0.30109256100746068</v>
      </c>
      <c r="DD22">
        <v>0.28464797263827479</v>
      </c>
      <c r="DE22">
        <v>0.1556279506326064</v>
      </c>
      <c r="DF22">
        <v>0.56710970180647635</v>
      </c>
      <c r="DG22">
        <v>0.19542456545825071</v>
      </c>
      <c r="DH22">
        <v>-0.19642432598232479</v>
      </c>
      <c r="DI22">
        <v>-9.3442414395610962E-2</v>
      </c>
      <c r="DJ22">
        <v>8.4902256638129225E-2</v>
      </c>
      <c r="DK22">
        <v>-0.10080440350664489</v>
      </c>
      <c r="DL22">
        <v>0.25116012946279298</v>
      </c>
      <c r="DM22">
        <v>5.3522491878310603E-2</v>
      </c>
      <c r="DN22">
        <v>0.46728331207659729</v>
      </c>
      <c r="DO22">
        <v>-0.15621111634241269</v>
      </c>
      <c r="DP22">
        <v>-0.1248888015375578</v>
      </c>
      <c r="DQ22">
        <v>-5.0289485667367462E-3</v>
      </c>
      <c r="DR22">
        <v>0.19672774711183119</v>
      </c>
      <c r="DS22">
        <v>0.34716938716100959</v>
      </c>
      <c r="DT22">
        <v>-2.9765161398862091E-2</v>
      </c>
      <c r="DU22">
        <v>6.9676723458195866E-2</v>
      </c>
      <c r="DV22">
        <v>2.406526526594011E-3</v>
      </c>
      <c r="DW22">
        <v>7.3681248614992256E-2</v>
      </c>
      <c r="DX22">
        <v>9.3369944981596342E-2</v>
      </c>
      <c r="DY22">
        <v>-8.5306774477910574E-2</v>
      </c>
      <c r="DZ22">
        <v>-0.1130680078024348</v>
      </c>
      <c r="EA22">
        <v>-0.1647703180794915</v>
      </c>
      <c r="EB22">
        <v>-9.9035513167152978E-2</v>
      </c>
      <c r="EC22">
        <v>-6.225897162395988E-2</v>
      </c>
      <c r="ED22">
        <v>2.2185282162946681E-2</v>
      </c>
      <c r="EE22">
        <v>-0.1064207180919072</v>
      </c>
      <c r="EF22">
        <v>7.9132401734839375E-2</v>
      </c>
      <c r="EG22">
        <v>-8.682482136562486E-2</v>
      </c>
      <c r="EH22">
        <v>0.23017725920930721</v>
      </c>
      <c r="EI22">
        <v>-3.4344301470907719E-3</v>
      </c>
      <c r="EJ22">
        <v>6.0078037757282488E-2</v>
      </c>
      <c r="EK22">
        <v>0.4079984531253813</v>
      </c>
      <c r="EL22">
        <v>-0.1108452099386248</v>
      </c>
      <c r="EM22">
        <v>6.8446381203253415E-2</v>
      </c>
      <c r="EN22">
        <v>0.18742338142031209</v>
      </c>
      <c r="EO22">
        <v>0.59598633801157463</v>
      </c>
      <c r="EP22">
        <v>-0.27954984923631693</v>
      </c>
      <c r="EQ22">
        <v>-1.766341825938578E-2</v>
      </c>
      <c r="ER22">
        <v>-0.14899312246567259</v>
      </c>
      <c r="ES22">
        <v>0.27382726500927013</v>
      </c>
      <c r="ET22">
        <v>7.4510075344188631E-2</v>
      </c>
      <c r="EU22">
        <v>0.38686801123512338</v>
      </c>
      <c r="EV22">
        <v>0.28959448703460849</v>
      </c>
      <c r="EW22">
        <v>0.13545236315843059</v>
      </c>
      <c r="EX22">
        <v>0.47866429968789248</v>
      </c>
      <c r="EY22">
        <v>-3.4928407556618191E-2</v>
      </c>
      <c r="EZ22">
        <v>0.37227011557894291</v>
      </c>
      <c r="FA22">
        <v>0.36565670249600379</v>
      </c>
      <c r="FB22">
        <v>0.47654340721764532</v>
      </c>
      <c r="FC22">
        <v>0.41392247733595572</v>
      </c>
      <c r="FD22">
        <v>0.44194017330775431</v>
      </c>
      <c r="FE22">
        <v>0.22407310523399801</v>
      </c>
      <c r="FF22">
        <v>0.48855840378373572</v>
      </c>
      <c r="FG22">
        <v>0.48908005264882098</v>
      </c>
      <c r="FH22">
        <v>0.20535736997702059</v>
      </c>
      <c r="FI22">
        <v>0.32177565605775382</v>
      </c>
      <c r="FJ22">
        <v>0.2476049779265298</v>
      </c>
      <c r="FK22">
        <v>0.50993783864569697</v>
      </c>
      <c r="FL22">
        <v>0.48906413378989771</v>
      </c>
      <c r="FM22">
        <v>0.44465075509806129</v>
      </c>
      <c r="FN22">
        <v>0.30906557763897918</v>
      </c>
      <c r="FO22">
        <v>0.41782114955043681</v>
      </c>
      <c r="FP22">
        <v>0.34784958692279488</v>
      </c>
      <c r="FQ22">
        <v>0.44419931602134077</v>
      </c>
      <c r="FR22">
        <v>0.28026907480531682</v>
      </c>
      <c r="FS22">
        <v>0.15220393737097271</v>
      </c>
      <c r="FT22">
        <v>0.29992627572767061</v>
      </c>
      <c r="FU22">
        <v>0.42207607212333581</v>
      </c>
      <c r="FV22">
        <v>0.2134356828575629</v>
      </c>
      <c r="FW22">
        <v>0.47429639775572119</v>
      </c>
      <c r="FX22">
        <v>0.12864430087182699</v>
      </c>
      <c r="FY22">
        <v>0.17378402388453551</v>
      </c>
      <c r="FZ22">
        <v>0.38133256526543252</v>
      </c>
      <c r="GA22">
        <v>0.35676507220581022</v>
      </c>
      <c r="GB22">
        <v>0.13937402390030601</v>
      </c>
      <c r="GC22">
        <v>0.23712203018365749</v>
      </c>
      <c r="GD22">
        <v>0.1394937495255395</v>
      </c>
      <c r="GE22">
        <v>0.19351801644390271</v>
      </c>
      <c r="GF22">
        <v>0.45188111074546222</v>
      </c>
      <c r="GG22">
        <v>0.14017838276422079</v>
      </c>
      <c r="GH22">
        <v>0.15269063164366739</v>
      </c>
      <c r="GI22">
        <v>0.46921283332371838</v>
      </c>
      <c r="GJ22">
        <v>0.25469455435044758</v>
      </c>
      <c r="GK22">
        <v>0.24816076037501059</v>
      </c>
      <c r="GL22">
        <v>0.159091279845192</v>
      </c>
      <c r="GM22">
        <v>0.4349743061808537</v>
      </c>
      <c r="GN22">
        <v>0.70101980593672142</v>
      </c>
      <c r="GO22">
        <v>0.21992625188014861</v>
      </c>
      <c r="GP22">
        <v>0.37822551594909581</v>
      </c>
      <c r="GQ22">
        <v>4.4740216896013332E-2</v>
      </c>
      <c r="GR22">
        <v>0.54827827233172366</v>
      </c>
      <c r="GS22">
        <v>0.29369543816856092</v>
      </c>
      <c r="GT22">
        <v>0.26721253308849879</v>
      </c>
      <c r="GU22">
        <v>0.28098905867304569</v>
      </c>
      <c r="GV22">
        <v>4.0235034148502498E-2</v>
      </c>
      <c r="GW22">
        <v>0.27797323829938297</v>
      </c>
      <c r="GX22">
        <v>0.39177836253211851</v>
      </c>
      <c r="GY22">
        <v>0.2245748194633593</v>
      </c>
      <c r="GZ22">
        <v>0.45374557357776713</v>
      </c>
      <c r="HA22">
        <v>0.2115425882728956</v>
      </c>
      <c r="HB22">
        <v>0.25024496709313088</v>
      </c>
      <c r="HC22">
        <v>0.10368875406014939</v>
      </c>
      <c r="HD22">
        <v>0.27106234472003837</v>
      </c>
      <c r="HE22">
        <v>0.50787605065635311</v>
      </c>
      <c r="HF22">
        <v>0.58282184773811752</v>
      </c>
      <c r="HG22">
        <v>0.30869772766057202</v>
      </c>
      <c r="HH22">
        <v>0.32045611644224059</v>
      </c>
      <c r="HI22">
        <v>0.42710152748761449</v>
      </c>
      <c r="HJ22">
        <v>0.2167345072488272</v>
      </c>
      <c r="HK22">
        <v>-5.90840527388653E-3</v>
      </c>
      <c r="HL22">
        <v>0.57037542420947074</v>
      </c>
      <c r="HM22">
        <v>4.9517570146948943E-2</v>
      </c>
      <c r="HN22">
        <v>0.17149290458329669</v>
      </c>
      <c r="HO22">
        <v>0.20168223707853891</v>
      </c>
      <c r="HP22">
        <v>0.30825668037030263</v>
      </c>
      <c r="HQ22">
        <v>0.2029982207852945</v>
      </c>
      <c r="HR22">
        <v>0.4028012852196019</v>
      </c>
      <c r="HS22">
        <v>0.30914299206460422</v>
      </c>
      <c r="HT22">
        <v>0.162399234264689</v>
      </c>
      <c r="HU22">
        <v>0.30635975479567062</v>
      </c>
      <c r="HV22">
        <v>0.3856634488693414</v>
      </c>
      <c r="HW22">
        <v>0.29780472572006172</v>
      </c>
      <c r="HX22">
        <v>0.32838319796472748</v>
      </c>
      <c r="HY22">
        <v>0.47659007355962668</v>
      </c>
      <c r="HZ22">
        <v>0.47989104860255172</v>
      </c>
      <c r="IA22">
        <v>0.37033403292281492</v>
      </c>
      <c r="IB22">
        <v>0.2054446185402535</v>
      </c>
      <c r="IC22">
        <v>0.44019523622726359</v>
      </c>
      <c r="ID22">
        <v>0.2341708692029901</v>
      </c>
      <c r="IE22">
        <v>0.25037579359000789</v>
      </c>
      <c r="IF22">
        <v>0.27035303470324878</v>
      </c>
      <c r="IG22">
        <v>0.53207355893173469</v>
      </c>
      <c r="IH22">
        <v>0.34312070402234179</v>
      </c>
      <c r="II22">
        <v>0.30334365502863447</v>
      </c>
      <c r="IJ22">
        <v>0.31474258494384633</v>
      </c>
      <c r="IK22">
        <v>0.31645859923674818</v>
      </c>
      <c r="IL22">
        <v>0.2789456368248131</v>
      </c>
      <c r="IM22">
        <v>0.33170756733783091</v>
      </c>
      <c r="IN22">
        <v>0.48164806542694832</v>
      </c>
      <c r="IO22">
        <v>0.32552090358837799</v>
      </c>
      <c r="IP22">
        <v>0.50689084486663516</v>
      </c>
      <c r="IQ22">
        <v>0.3932234016817891</v>
      </c>
      <c r="IR22">
        <v>0.34024419402162642</v>
      </c>
      <c r="IS22">
        <v>0.30115409451822889</v>
      </c>
      <c r="IT22">
        <v>0.22997214151699899</v>
      </c>
      <c r="IU22">
        <v>2.6601766231664579E-2</v>
      </c>
      <c r="IV22">
        <v>0.33550477636551868</v>
      </c>
      <c r="IW22">
        <v>8.0508549280615682E-2</v>
      </c>
      <c r="IX22">
        <v>0.35497801838114618</v>
      </c>
      <c r="IY22">
        <v>0.35551160446488123</v>
      </c>
      <c r="IZ22">
        <v>0.16956542178515061</v>
      </c>
      <c r="JA22">
        <v>8.1970939476036009E-2</v>
      </c>
      <c r="JB22">
        <v>0.35871118683455699</v>
      </c>
      <c r="JC22">
        <v>5.9559096729044532E-2</v>
      </c>
      <c r="JD22">
        <v>2.422657526372524E-2</v>
      </c>
      <c r="JE22">
        <v>0.88009458408002916</v>
      </c>
      <c r="JF22">
        <v>0.21595786769639011</v>
      </c>
      <c r="JG22">
        <v>0.36751803882608869</v>
      </c>
      <c r="JH22">
        <v>0.1782591556710261</v>
      </c>
      <c r="JI22">
        <v>0.2104769340859505</v>
      </c>
      <c r="JJ22">
        <v>0.42992909164056198</v>
      </c>
      <c r="JK22">
        <v>0.20440765096865959</v>
      </c>
      <c r="JL22">
        <v>0.16184734634837339</v>
      </c>
      <c r="JM22">
        <v>0.59436945813809439</v>
      </c>
      <c r="JN22">
        <v>0.17114255967972589</v>
      </c>
      <c r="JO22">
        <v>0.4796743943577696</v>
      </c>
      <c r="JP22">
        <v>0.16289379757170991</v>
      </c>
      <c r="JQ22">
        <v>0.66593030394230235</v>
      </c>
      <c r="JR22">
        <v>0.12838188625150251</v>
      </c>
      <c r="JS22">
        <v>0.54292519050883847</v>
      </c>
      <c r="JT22">
        <v>0.16302634018989959</v>
      </c>
      <c r="JU22">
        <v>9.6829356541492398E-2</v>
      </c>
      <c r="JV22">
        <v>0.1241633248542142</v>
      </c>
      <c r="JW22">
        <v>0.15555319042388011</v>
      </c>
      <c r="JX22">
        <v>8.7905423052658915E-2</v>
      </c>
      <c r="JY22">
        <v>9.1525142749439625E-2</v>
      </c>
      <c r="JZ22">
        <v>0.26320811712203818</v>
      </c>
      <c r="KA22">
        <v>4.2700498074677629E-2</v>
      </c>
      <c r="KB22">
        <v>0.59534858475658248</v>
      </c>
      <c r="KC22">
        <v>0.31954998973456539</v>
      </c>
      <c r="KD22">
        <v>0.45147093762458101</v>
      </c>
      <c r="KE22">
        <v>0.1461608324097495</v>
      </c>
      <c r="KF22">
        <v>0.10008064328246639</v>
      </c>
      <c r="KG22">
        <v>3.0287709940946681E-2</v>
      </c>
      <c r="KH22">
        <v>0.49539661268795598</v>
      </c>
      <c r="KI22">
        <v>2.1088011881549851E-2</v>
      </c>
      <c r="KJ22">
        <v>0.286507349705866</v>
      </c>
      <c r="KK22">
        <v>0.1901191898754504</v>
      </c>
      <c r="KL22">
        <f>MATCH(A22,'[1]DEMOS_from_WM_Connectome_Prj 11'!$A:$A,0)</f>
        <v>115</v>
      </c>
      <c r="KM22">
        <f>INDEX('[1]DEMOS_from_WM_Connectome_Prj 11'!$L:$L,KL22)</f>
        <v>1</v>
      </c>
      <c r="KN22">
        <v>1</v>
      </c>
      <c r="KO22">
        <f>INDEX('[1]DEMOS_from_WM_Connectome_Prj 11'!$N:$N,KL22)</f>
        <v>36</v>
      </c>
      <c r="KP22">
        <f t="shared" si="0"/>
        <v>0.5</v>
      </c>
      <c r="KQ22">
        <f>INDEX('[1]DEMOS_from_WM_Connectome_Prj 11'!$AE:$AE,KL22)</f>
        <v>12</v>
      </c>
      <c r="KR22">
        <f t="shared" si="1"/>
        <v>12</v>
      </c>
      <c r="KS22">
        <f>MATCH(A22,'[2]BASCPR_Y6_w_AgeAtAssmnt 17NOV20'!$A:$A,0)</f>
        <v>46</v>
      </c>
      <c r="KT22">
        <f>INDEX('[2]BASCPR_Y6_w_AgeAtAssmnt 17NOV20'!$AJ:$AJ,KS22)</f>
        <v>52</v>
      </c>
      <c r="KU22">
        <f>INDEX('[2]BASCPR_Y6_w_AgeAtAssmnt 17NOV20'!$L:$L,KS22)</f>
        <v>54</v>
      </c>
    </row>
    <row r="23" spans="1:307" x14ac:dyDescent="0.35">
      <c r="A23" t="s">
        <v>28</v>
      </c>
      <c r="B23">
        <v>-9.1742125031498922E-2</v>
      </c>
      <c r="C23">
        <v>3.7228267609929137E-2</v>
      </c>
      <c r="D23">
        <v>0.14776852497972559</v>
      </c>
      <c r="E23">
        <v>0.11982422095549811</v>
      </c>
      <c r="F23">
        <v>-0.1162283362636158</v>
      </c>
      <c r="G23">
        <v>0.38485391795412999</v>
      </c>
      <c r="H23">
        <v>0.16618989436887779</v>
      </c>
      <c r="I23">
        <v>-3.3038952627292513E-2</v>
      </c>
      <c r="J23">
        <v>0.2465286654452179</v>
      </c>
      <c r="K23">
        <v>0.23654241451973879</v>
      </c>
      <c r="L23">
        <v>-5.9215127291304182E-2</v>
      </c>
      <c r="M23">
        <v>0.32755451717765038</v>
      </c>
      <c r="N23">
        <v>0.21941771589188619</v>
      </c>
      <c r="O23">
        <v>6.7536139219326996E-2</v>
      </c>
      <c r="P23">
        <v>-0.32721067206923671</v>
      </c>
      <c r="Q23">
        <v>-0.1226301092473729</v>
      </c>
      <c r="R23">
        <v>0.35088081544477479</v>
      </c>
      <c r="S23">
        <v>0.23792064905448521</v>
      </c>
      <c r="T23">
        <v>8.0855762096530337E-2</v>
      </c>
      <c r="U23">
        <v>0.3354813802716845</v>
      </c>
      <c r="V23">
        <v>-0.17030150562462951</v>
      </c>
      <c r="W23">
        <v>-9.9664553242417853E-2</v>
      </c>
      <c r="X23">
        <v>0.17486170568020981</v>
      </c>
      <c r="Y23">
        <v>0.35687668931291322</v>
      </c>
      <c r="Z23">
        <v>-0.14210983911847669</v>
      </c>
      <c r="AA23">
        <v>-0.27620003889594308</v>
      </c>
      <c r="AB23">
        <v>1.09539574302111E-2</v>
      </c>
      <c r="AC23">
        <v>1.642656892497452E-2</v>
      </c>
      <c r="AD23">
        <v>6.4411225206688627E-2</v>
      </c>
      <c r="AE23">
        <v>-0.20921824477437759</v>
      </c>
      <c r="AF23">
        <v>0.40093945041331569</v>
      </c>
      <c r="AG23">
        <v>0.4322751753909434</v>
      </c>
      <c r="AH23">
        <v>0.15544251012558011</v>
      </c>
      <c r="AI23">
        <v>0.1189809552937928</v>
      </c>
      <c r="AJ23">
        <v>0.33374843347036148</v>
      </c>
      <c r="AK23">
        <v>-0.13536337395569811</v>
      </c>
      <c r="AL23">
        <v>2.3572762730330599E-3</v>
      </c>
      <c r="AM23">
        <v>-2.6264057284248521E-2</v>
      </c>
      <c r="AN23">
        <v>5.6584485198635681E-2</v>
      </c>
      <c r="AO23">
        <v>-0.28275334439495547</v>
      </c>
      <c r="AP23">
        <v>7.2924153786188217E-2</v>
      </c>
      <c r="AQ23">
        <v>0.1716401229583622</v>
      </c>
      <c r="AR23">
        <v>0.19954604336749271</v>
      </c>
      <c r="AS23">
        <v>-6.0881303086257173E-2</v>
      </c>
      <c r="AT23">
        <v>-0.14372000334915991</v>
      </c>
      <c r="AU23">
        <v>4.3167451194703547E-2</v>
      </c>
      <c r="AV23">
        <v>0.39196825254359258</v>
      </c>
      <c r="AW23">
        <v>0.20341340394645699</v>
      </c>
      <c r="AX23">
        <v>-0.13447179783586941</v>
      </c>
      <c r="AY23">
        <v>-5.3429358671044369E-3</v>
      </c>
      <c r="AZ23">
        <v>0.1071289469504904</v>
      </c>
      <c r="BA23">
        <v>-0.153021125216704</v>
      </c>
      <c r="BB23">
        <v>-0.24106806378617801</v>
      </c>
      <c r="BC23">
        <v>-0.23287340100410669</v>
      </c>
      <c r="BD23">
        <v>-0.13666549347018131</v>
      </c>
      <c r="BE23">
        <v>-9.8091668597779957E-2</v>
      </c>
      <c r="BF23">
        <v>2.0537939550092869E-2</v>
      </c>
      <c r="BG23">
        <v>0.28962911993811108</v>
      </c>
      <c r="BH23">
        <v>1.330016485558461E-2</v>
      </c>
      <c r="BI23">
        <v>-0.15103585054724999</v>
      </c>
      <c r="BJ23">
        <v>-4.9120090271495893E-2</v>
      </c>
      <c r="BK23">
        <v>-0.21154269490119201</v>
      </c>
      <c r="BL23">
        <v>0.26424921097108678</v>
      </c>
      <c r="BM23">
        <v>0.24628728875025219</v>
      </c>
      <c r="BN23">
        <v>-5.1943349225572977E-2</v>
      </c>
      <c r="BO23">
        <v>0.69190146094922955</v>
      </c>
      <c r="BP23">
        <v>-9.7363008452589828E-2</v>
      </c>
      <c r="BQ23">
        <v>7.2466263899879646E-2</v>
      </c>
      <c r="BR23">
        <v>0.1740086054392451</v>
      </c>
      <c r="BS23">
        <v>0.34785545092296122</v>
      </c>
      <c r="BT23">
        <v>-0.2400118027845759</v>
      </c>
      <c r="BU23">
        <v>-1.4648951508686279E-2</v>
      </c>
      <c r="BV23">
        <v>-7.8330680882734427E-2</v>
      </c>
      <c r="BW23">
        <v>-5.3298581407636332E-2</v>
      </c>
      <c r="BX23">
        <v>-0.19518541992731581</v>
      </c>
      <c r="BY23">
        <v>-3.381146771774679E-2</v>
      </c>
      <c r="BZ23">
        <v>8.2456270962962819E-2</v>
      </c>
      <c r="CA23">
        <v>-6.8510302684411162E-2</v>
      </c>
      <c r="CB23">
        <v>0.13592887787872801</v>
      </c>
      <c r="CC23">
        <v>0.36587525826155959</v>
      </c>
      <c r="CD23">
        <v>8.4000553237301379E-2</v>
      </c>
      <c r="CE23">
        <v>-0.1220644113863605</v>
      </c>
      <c r="CF23">
        <v>0.13993743106036269</v>
      </c>
      <c r="CG23">
        <v>2.0781382047769359E-2</v>
      </c>
      <c r="CH23">
        <v>0.16450942648836331</v>
      </c>
      <c r="CI23">
        <v>-9.1105426431253855E-2</v>
      </c>
      <c r="CJ23">
        <v>0.18803810328973711</v>
      </c>
      <c r="CK23">
        <v>-0.25558436610228807</v>
      </c>
      <c r="CL23">
        <v>-0.1761702252988733</v>
      </c>
      <c r="CM23">
        <v>4.7809600176267342E-2</v>
      </c>
      <c r="CN23">
        <v>0.33365234887721201</v>
      </c>
      <c r="CO23">
        <v>0.24952616233844699</v>
      </c>
      <c r="CP23">
        <v>-0.1736468346749884</v>
      </c>
      <c r="CQ23">
        <v>0.20812915642293461</v>
      </c>
      <c r="CR23">
        <v>7.2980203688174816E-2</v>
      </c>
      <c r="CS23">
        <v>8.183036970721469E-2</v>
      </c>
      <c r="CT23">
        <v>2.311058975561053E-2</v>
      </c>
      <c r="CU23">
        <v>0.12973057346127659</v>
      </c>
      <c r="CV23">
        <v>5.4014261661418761E-2</v>
      </c>
      <c r="CW23">
        <v>-0.16665159559025611</v>
      </c>
      <c r="CX23">
        <v>-1.897716586679743E-2</v>
      </c>
      <c r="CY23">
        <v>2.426643488860547E-2</v>
      </c>
      <c r="CZ23">
        <v>0.14025345098123321</v>
      </c>
      <c r="DA23">
        <v>-0.13046470852084149</v>
      </c>
      <c r="DB23">
        <v>0.19066611537500519</v>
      </c>
      <c r="DC23">
        <v>0.33995523252941412</v>
      </c>
      <c r="DD23">
        <v>0.27536099196021457</v>
      </c>
      <c r="DE23">
        <v>1.5407303267368061E-2</v>
      </c>
      <c r="DF23">
        <v>0.21529813105712051</v>
      </c>
      <c r="DG23">
        <v>0.1453770599625579</v>
      </c>
      <c r="DH23">
        <v>-3.277180702870286E-2</v>
      </c>
      <c r="DI23">
        <v>-0.15167671860744519</v>
      </c>
      <c r="DJ23">
        <v>6.3267036427912648E-2</v>
      </c>
      <c r="DK23">
        <v>-9.4023892991854874E-2</v>
      </c>
      <c r="DL23">
        <v>0.13008440189618309</v>
      </c>
      <c r="DM23">
        <v>0.21940841496488581</v>
      </c>
      <c r="DN23">
        <v>0.13884694666793579</v>
      </c>
      <c r="DO23">
        <v>9.9705964514789081E-2</v>
      </c>
      <c r="DP23">
        <v>3.7508838781739273E-2</v>
      </c>
      <c r="DQ23">
        <v>-3.1522545885987803E-2</v>
      </c>
      <c r="DR23">
        <v>0.18493256305393871</v>
      </c>
      <c r="DS23">
        <v>0.23320066833771649</v>
      </c>
      <c r="DT23">
        <v>-2.689070946218353E-2</v>
      </c>
      <c r="DU23">
        <v>-5.4870851217391658E-2</v>
      </c>
      <c r="DV23">
        <v>8.3063755526677108E-2</v>
      </c>
      <c r="DW23">
        <v>-0.25364851272645611</v>
      </c>
      <c r="DX23">
        <v>-0.14733190175156621</v>
      </c>
      <c r="DY23">
        <v>-0.18424972396048611</v>
      </c>
      <c r="DZ23">
        <v>-0.1509991527416745</v>
      </c>
      <c r="EA23">
        <v>-9.0129431660890491E-2</v>
      </c>
      <c r="EB23">
        <v>-9.380320285781707E-2</v>
      </c>
      <c r="EC23">
        <v>-5.7877527687069108E-3</v>
      </c>
      <c r="ED23">
        <v>8.0652154511633656E-2</v>
      </c>
      <c r="EE23">
        <v>-8.0774938542885311E-2</v>
      </c>
      <c r="EF23">
        <v>-0.13975488638693909</v>
      </c>
      <c r="EG23">
        <v>-0.1994915361515015</v>
      </c>
      <c r="EH23">
        <v>8.4192851850973804E-2</v>
      </c>
      <c r="EI23">
        <v>7.0642859642309874E-2</v>
      </c>
      <c r="EJ23">
        <v>0.13632307649184369</v>
      </c>
      <c r="EK23">
        <v>0.36270644600707458</v>
      </c>
      <c r="EL23">
        <v>-4.8737078475063811E-2</v>
      </c>
      <c r="EM23">
        <v>1.4245512084681611E-2</v>
      </c>
      <c r="EN23">
        <v>0.22074724180525809</v>
      </c>
      <c r="EO23">
        <v>0.33466716973312127</v>
      </c>
      <c r="EP23">
        <v>-0.37205796409036868</v>
      </c>
      <c r="EQ23">
        <v>3.1812828696138329E-3</v>
      </c>
      <c r="ER23">
        <v>-0.2078698440611442</v>
      </c>
      <c r="ES23">
        <v>9.4034280787744784E-2</v>
      </c>
      <c r="ET23">
        <v>0.3441569112675672</v>
      </c>
      <c r="EU23">
        <v>0.42137695274739317</v>
      </c>
      <c r="EV23">
        <v>0.44799421109065851</v>
      </c>
      <c r="EW23">
        <v>0.52181316568517522</v>
      </c>
      <c r="EX23">
        <v>0.34114236490384808</v>
      </c>
      <c r="EY23">
        <v>0.83403216741929687</v>
      </c>
      <c r="EZ23">
        <v>0.61034023030403162</v>
      </c>
      <c r="FA23">
        <v>0.42666236259693402</v>
      </c>
      <c r="FB23">
        <v>0.48396260198885421</v>
      </c>
      <c r="FC23">
        <v>0.47801016097386639</v>
      </c>
      <c r="FD23">
        <v>0.56021797556101682</v>
      </c>
      <c r="FE23">
        <v>0.42561342927370521</v>
      </c>
      <c r="FF23">
        <v>0.49756460870939379</v>
      </c>
      <c r="FG23">
        <v>0.35899650863930149</v>
      </c>
      <c r="FH23">
        <v>0.95231968070576112</v>
      </c>
      <c r="FI23">
        <v>0.62236166841253349</v>
      </c>
      <c r="FJ23">
        <v>0.38069754757254498</v>
      </c>
      <c r="FK23">
        <v>0.527217522541366</v>
      </c>
      <c r="FL23">
        <v>0.53188640754235994</v>
      </c>
      <c r="FM23">
        <v>0.89879509875909014</v>
      </c>
      <c r="FN23">
        <v>0.51751033527307555</v>
      </c>
      <c r="FO23">
        <v>0.78854896433399713</v>
      </c>
      <c r="FP23">
        <v>0.3161879941405028</v>
      </c>
      <c r="FQ23">
        <v>0.87828924982031886</v>
      </c>
      <c r="FR23">
        <v>0.51786243193029757</v>
      </c>
      <c r="FS23">
        <v>0.32314018792300131</v>
      </c>
      <c r="FT23">
        <v>0.52835231482684475</v>
      </c>
      <c r="FU23">
        <v>0.54458680656113112</v>
      </c>
      <c r="FV23">
        <v>0.54255089752077512</v>
      </c>
      <c r="FW23">
        <v>0.65440887540428549</v>
      </c>
      <c r="FX23">
        <v>0.72951295667956306</v>
      </c>
      <c r="FY23">
        <v>0.1665311564852188</v>
      </c>
      <c r="FZ23">
        <v>0.74746099679698308</v>
      </c>
      <c r="GA23">
        <v>0.70814526411012801</v>
      </c>
      <c r="GB23">
        <v>0.86198230166180656</v>
      </c>
      <c r="GC23">
        <v>0.26919957867039079</v>
      </c>
      <c r="GD23">
        <v>0.67182007031594682</v>
      </c>
      <c r="GE23">
        <v>0.56129939342843793</v>
      </c>
      <c r="GF23">
        <v>0.33192140620777849</v>
      </c>
      <c r="GG23">
        <v>5.4155277788248399E-2</v>
      </c>
      <c r="GH23">
        <v>0.1833305857418607</v>
      </c>
      <c r="GI23">
        <v>0.62390818828898098</v>
      </c>
      <c r="GJ23">
        <v>0.4444728962157295</v>
      </c>
      <c r="GK23">
        <v>0.20072419669709729</v>
      </c>
      <c r="GL23">
        <v>0.33191451006145922</v>
      </c>
      <c r="GM23">
        <v>0.71725992645672143</v>
      </c>
      <c r="GN23">
        <v>0.55664651604279491</v>
      </c>
      <c r="GO23">
        <v>0.68182791705206447</v>
      </c>
      <c r="GP23">
        <v>0.48940324025518461</v>
      </c>
      <c r="GQ23">
        <v>0.17136654093041689</v>
      </c>
      <c r="GR23">
        <v>0.2876911679757348</v>
      </c>
      <c r="GS23">
        <v>0.30680015514579367</v>
      </c>
      <c r="GT23">
        <v>0.8677287047006853</v>
      </c>
      <c r="GU23">
        <v>0.38215122352230219</v>
      </c>
      <c r="GV23">
        <v>0.20420447551440621</v>
      </c>
      <c r="GW23">
        <v>0.37294846560897749</v>
      </c>
      <c r="GX23">
        <v>0.21109593450432751</v>
      </c>
      <c r="GY23">
        <v>0.75663849866450206</v>
      </c>
      <c r="GZ23">
        <v>0.44374614476816349</v>
      </c>
      <c r="HA23">
        <v>0.35409984436122027</v>
      </c>
      <c r="HB23">
        <v>0.50212004012716105</v>
      </c>
      <c r="HC23">
        <v>0.1336288168156417</v>
      </c>
      <c r="HD23">
        <v>0.21672725456966471</v>
      </c>
      <c r="HE23">
        <v>0.60336162162065798</v>
      </c>
      <c r="HF23">
        <v>0.88899568158758491</v>
      </c>
      <c r="HG23">
        <v>0.63966310583618236</v>
      </c>
      <c r="HH23">
        <v>0.2471666735226162</v>
      </c>
      <c r="HI23">
        <v>0.1947541707046192</v>
      </c>
      <c r="HJ23">
        <v>0.1594901083970075</v>
      </c>
      <c r="HK23">
        <v>0.68851539567999198</v>
      </c>
      <c r="HL23">
        <v>0.47155391739273761</v>
      </c>
      <c r="HM23">
        <v>0.250851233385468</v>
      </c>
      <c r="HN23">
        <v>0.69218985959396662</v>
      </c>
      <c r="HO23">
        <v>0.28499888841086668</v>
      </c>
      <c r="HP23">
        <v>0.50442216329093414</v>
      </c>
      <c r="HQ23">
        <v>0.4557799338470927</v>
      </c>
      <c r="HR23">
        <v>0.47998234901403541</v>
      </c>
      <c r="HS23">
        <v>0.35482599342847237</v>
      </c>
      <c r="HT23">
        <v>0.50913254793894025</v>
      </c>
      <c r="HU23">
        <v>1.0754757404528761</v>
      </c>
      <c r="HV23">
        <v>0.84288727498003491</v>
      </c>
      <c r="HW23">
        <v>0.18694546585188379</v>
      </c>
      <c r="HX23">
        <v>0.33830427335452801</v>
      </c>
      <c r="HY23">
        <v>1.2758523214935</v>
      </c>
      <c r="HZ23">
        <v>1.1061595448712509</v>
      </c>
      <c r="IA23">
        <v>0.29881220551443832</v>
      </c>
      <c r="IB23">
        <v>0.60377657325020051</v>
      </c>
      <c r="IC23">
        <v>0.30019714203102438</v>
      </c>
      <c r="ID23">
        <v>1.0169106973060911</v>
      </c>
      <c r="IE23">
        <v>0.67787380842719303</v>
      </c>
      <c r="IF23">
        <v>0.36144795829596621</v>
      </c>
      <c r="IG23">
        <v>0.43503903074039801</v>
      </c>
      <c r="IH23">
        <v>0.35041043582952269</v>
      </c>
      <c r="II23">
        <v>0.60457575644175887</v>
      </c>
      <c r="IJ23">
        <v>0.72334170243999973</v>
      </c>
      <c r="IK23">
        <v>0.42944088574984268</v>
      </c>
      <c r="IL23">
        <v>0.19711807997272721</v>
      </c>
      <c r="IM23">
        <v>0.90600970295440608</v>
      </c>
      <c r="IN23">
        <v>0.88063453568561267</v>
      </c>
      <c r="IO23">
        <v>0.2763456562356264</v>
      </c>
      <c r="IP23">
        <v>0.57812822350234649</v>
      </c>
      <c r="IQ23">
        <v>0.77021368615419039</v>
      </c>
      <c r="IR23">
        <v>0.72853941893723562</v>
      </c>
      <c r="IS23">
        <v>0.63768061756443062</v>
      </c>
      <c r="IT23">
        <v>0.78615096412221919</v>
      </c>
      <c r="IU23">
        <v>0.1879795614355986</v>
      </c>
      <c r="IV23">
        <v>0.77891291657101047</v>
      </c>
      <c r="IW23">
        <v>0.60808899054458543</v>
      </c>
      <c r="IX23">
        <v>0.72620239144909893</v>
      </c>
      <c r="IY23">
        <v>0.51508556269970962</v>
      </c>
      <c r="IZ23">
        <v>0.62397499677799007</v>
      </c>
      <c r="JA23">
        <v>0.36306659851017048</v>
      </c>
      <c r="JB23">
        <v>0.40104606691829681</v>
      </c>
      <c r="JC23">
        <v>9.6600344886656281E-2</v>
      </c>
      <c r="JD23">
        <v>0.1939787968384093</v>
      </c>
      <c r="JE23">
        <v>0.38522850598484171</v>
      </c>
      <c r="JF23">
        <v>0.58034189183807094</v>
      </c>
      <c r="JG23">
        <v>0.49377633442765573</v>
      </c>
      <c r="JH23">
        <v>0.6507481520418571</v>
      </c>
      <c r="JI23">
        <v>0.36522094504387009</v>
      </c>
      <c r="JJ23">
        <v>0.50879681823068523</v>
      </c>
      <c r="JK23">
        <v>0.37667899067587968</v>
      </c>
      <c r="JL23">
        <v>0.11073147776626829</v>
      </c>
      <c r="JM23">
        <v>0.29886802033003401</v>
      </c>
      <c r="JN23">
        <v>0.52458791800669036</v>
      </c>
      <c r="JO23">
        <v>0.28971333071357391</v>
      </c>
      <c r="JP23">
        <v>0.43082398775217118</v>
      </c>
      <c r="JQ23">
        <v>0.49539848432850631</v>
      </c>
      <c r="JR23">
        <v>7.0497193956451959E-2</v>
      </c>
      <c r="JS23">
        <v>0.64886491601129614</v>
      </c>
      <c r="JT23">
        <v>2.9165678547193499E-2</v>
      </c>
      <c r="JU23">
        <v>0.31725396235619829</v>
      </c>
      <c r="JV23">
        <v>0.46005337577123773</v>
      </c>
      <c r="JW23">
        <v>0.41041678480009403</v>
      </c>
      <c r="JX23">
        <v>0.38176855489979239</v>
      </c>
      <c r="JY23">
        <v>0.42311145368636449</v>
      </c>
      <c r="JZ23">
        <v>0.15524522940563451</v>
      </c>
      <c r="KA23">
        <v>0.71520452294707715</v>
      </c>
      <c r="KB23">
        <v>0.89016987840065998</v>
      </c>
      <c r="KC23">
        <v>0.6636795940258382</v>
      </c>
      <c r="KD23">
        <v>0.38649087167714807</v>
      </c>
      <c r="KE23">
        <v>0.2453653715747377</v>
      </c>
      <c r="KF23">
        <v>0.23953591066161231</v>
      </c>
      <c r="KG23">
        <v>0.29582815524422018</v>
      </c>
      <c r="KH23">
        <v>0.7240811558505853</v>
      </c>
      <c r="KI23">
        <v>0.49519919512264299</v>
      </c>
      <c r="KJ23">
        <v>0.68120154232602959</v>
      </c>
      <c r="KK23">
        <v>0.14633578647448561</v>
      </c>
      <c r="KL23">
        <f>MATCH(A23,'[1]DEMOS_from_WM_Connectome_Prj 11'!$A:$A,0)</f>
        <v>116</v>
      </c>
      <c r="KM23">
        <f>INDEX('[1]DEMOS_from_WM_Connectome_Prj 11'!$L:$L,KL23)</f>
        <v>1</v>
      </c>
      <c r="KN23">
        <v>1</v>
      </c>
      <c r="KO23">
        <f>INDEX('[1]DEMOS_from_WM_Connectome_Prj 11'!$N:$N,KL23)</f>
        <v>40</v>
      </c>
      <c r="KP23">
        <f t="shared" si="0"/>
        <v>0.83333333333333337</v>
      </c>
      <c r="KQ23">
        <f>INDEX('[1]DEMOS_from_WM_Connectome_Prj 11'!$AE:$AE,KL23)</f>
        <v>13</v>
      </c>
      <c r="KR23">
        <f t="shared" si="1"/>
        <v>13</v>
      </c>
      <c r="KS23" t="e">
        <f>MATCH(A23,'[2]BASCPR_Y6_w_AgeAtAssmnt 17NOV20'!$A:$A,0)</f>
        <v>#N/A</v>
      </c>
      <c r="KT23" t="e">
        <f>INDEX('[2]BASCPR_Y6_w_AgeAtAssmnt 17NOV20'!$AJ:$AJ,KS23)</f>
        <v>#N/A</v>
      </c>
      <c r="KU23" t="e">
        <f>INDEX('[2]BASCPR_Y6_w_AgeAtAssmnt 17NOV20'!$L:$L,KS23)</f>
        <v>#N/A</v>
      </c>
    </row>
    <row r="24" spans="1:307" x14ac:dyDescent="0.35">
      <c r="A24" t="s">
        <v>29</v>
      </c>
      <c r="B24">
        <v>-0.27376244304043479</v>
      </c>
      <c r="C24">
        <v>-0.21749222583649569</v>
      </c>
      <c r="D24">
        <v>6.6242601372665133E-2</v>
      </c>
      <c r="E24">
        <v>-0.12395281634079949</v>
      </c>
      <c r="F24">
        <v>-0.2435036025067765</v>
      </c>
      <c r="G24">
        <v>0.29078322915598498</v>
      </c>
      <c r="H24">
        <v>8.8377253862569338E-2</v>
      </c>
      <c r="I24">
        <v>-0.30978071963593479</v>
      </c>
      <c r="J24">
        <v>9.6524627312799538E-3</v>
      </c>
      <c r="K24">
        <v>-8.0477831237780073E-2</v>
      </c>
      <c r="L24">
        <v>-6.1083741477618643E-2</v>
      </c>
      <c r="M24">
        <v>0.14266780444957389</v>
      </c>
      <c r="N24">
        <v>0.27345288472022872</v>
      </c>
      <c r="O24">
        <v>0.10602345483876351</v>
      </c>
      <c r="P24">
        <v>-0.48061897626889222</v>
      </c>
      <c r="Q24">
        <v>-0.27557067791225198</v>
      </c>
      <c r="R24">
        <v>0.32014416216000657</v>
      </c>
      <c r="S24">
        <v>6.1326150926630303E-2</v>
      </c>
      <c r="T24">
        <v>6.8432877759577737E-3</v>
      </c>
      <c r="U24">
        <v>0.16258318437660371</v>
      </c>
      <c r="V24">
        <v>-0.23029303814942659</v>
      </c>
      <c r="W24">
        <v>-0.20901623746874301</v>
      </c>
      <c r="X24">
        <v>9.576835651842508E-2</v>
      </c>
      <c r="Y24">
        <v>0.1746374660893768</v>
      </c>
      <c r="Z24">
        <v>-0.26274559064565373</v>
      </c>
      <c r="AA24">
        <v>-0.26761516974401661</v>
      </c>
      <c r="AB24">
        <v>-3.5032911788483778E-2</v>
      </c>
      <c r="AC24">
        <v>-9.2441316153967223E-2</v>
      </c>
      <c r="AD24">
        <v>3.4346683595882548E-2</v>
      </c>
      <c r="AE24">
        <v>-0.37525636229568748</v>
      </c>
      <c r="AF24">
        <v>0.23064180788613831</v>
      </c>
      <c r="AG24">
        <v>0.17118584001711909</v>
      </c>
      <c r="AH24">
        <v>9.3481115234624435E-2</v>
      </c>
      <c r="AI24">
        <v>-3.7658446070087948E-2</v>
      </c>
      <c r="AJ24">
        <v>7.0966544585839841E-2</v>
      </c>
      <c r="AK24">
        <v>-6.5489644796935975E-2</v>
      </c>
      <c r="AL24">
        <v>-6.4531705353261914E-2</v>
      </c>
      <c r="AM24">
        <v>-0.17906154856731421</v>
      </c>
      <c r="AN24">
        <v>2.1840288631913558E-3</v>
      </c>
      <c r="AO24">
        <v>-0.24270660425612481</v>
      </c>
      <c r="AP24">
        <v>0.10238800656852901</v>
      </c>
      <c r="AQ24">
        <v>-7.42505902494357E-2</v>
      </c>
      <c r="AR24">
        <v>5.7349325093059338E-2</v>
      </c>
      <c r="AS24">
        <v>-0.23070493854160359</v>
      </c>
      <c r="AT24">
        <v>-0.13272934916945661</v>
      </c>
      <c r="AU24">
        <v>-0.19598859132186131</v>
      </c>
      <c r="AV24">
        <v>7.0139254761256709E-3</v>
      </c>
      <c r="AW24">
        <v>4.5745011642550626E-3</v>
      </c>
      <c r="AX24">
        <v>-2.3171908204262511E-2</v>
      </c>
      <c r="AY24">
        <v>-0.10524260837756109</v>
      </c>
      <c r="AZ24">
        <v>2.837266162644192E-2</v>
      </c>
      <c r="BA24">
        <v>-0.24679108841756059</v>
      </c>
      <c r="BB24">
        <v>-0.35769447852502129</v>
      </c>
      <c r="BC24">
        <v>-0.35501841520138439</v>
      </c>
      <c r="BD24">
        <v>-0.2302784087061841</v>
      </c>
      <c r="BE24">
        <v>-0.36714644177406602</v>
      </c>
      <c r="BF24">
        <v>-0.14912841940575691</v>
      </c>
      <c r="BG24">
        <v>3.036485084677398E-2</v>
      </c>
      <c r="BH24">
        <v>-0.17074232260769739</v>
      </c>
      <c r="BI24">
        <v>-0.15773276340396161</v>
      </c>
      <c r="BJ24">
        <v>-0.15035003846871581</v>
      </c>
      <c r="BK24">
        <v>-0.29534505624566992</v>
      </c>
      <c r="BL24">
        <v>4.7114667724944097E-2</v>
      </c>
      <c r="BM24">
        <v>0.1765966204252308</v>
      </c>
      <c r="BN24">
        <v>-0.29856496561876922</v>
      </c>
      <c r="BO24">
        <v>-1.639514328624303E-2</v>
      </c>
      <c r="BP24">
        <v>-0.25107938083097298</v>
      </c>
      <c r="BQ24">
        <v>-0.16304622296219209</v>
      </c>
      <c r="BR24">
        <v>3.8435694637397821E-2</v>
      </c>
      <c r="BS24">
        <v>0.19436781237778841</v>
      </c>
      <c r="BT24">
        <v>-0.30155057136993219</v>
      </c>
      <c r="BU24">
        <v>-3.0568243001851351E-2</v>
      </c>
      <c r="BV24">
        <v>-0.1890858903584007</v>
      </c>
      <c r="BW24">
        <v>8.9150700680671324E-3</v>
      </c>
      <c r="BX24">
        <v>-0.30962179516687582</v>
      </c>
      <c r="BY24">
        <v>-0.1647864502505503</v>
      </c>
      <c r="BZ24">
        <v>8.7618420959997168E-2</v>
      </c>
      <c r="CA24">
        <v>-0.25173021765210501</v>
      </c>
      <c r="CB24">
        <v>-0.27048252084148522</v>
      </c>
      <c r="CC24">
        <v>0.2330455741406938</v>
      </c>
      <c r="CD24">
        <v>-4.4700579915490257E-2</v>
      </c>
      <c r="CE24">
        <v>-0.15745030935638751</v>
      </c>
      <c r="CF24">
        <v>0.2370781295035003</v>
      </c>
      <c r="CG24">
        <v>-0.17504999832792281</v>
      </c>
      <c r="CH24">
        <v>-6.0180411996548562E-2</v>
      </c>
      <c r="CI24">
        <v>-0.26937471901987681</v>
      </c>
      <c r="CJ24">
        <v>6.346130742241396E-2</v>
      </c>
      <c r="CK24">
        <v>-0.2433332769840075</v>
      </c>
      <c r="CL24">
        <v>-0.1911970657881441</v>
      </c>
      <c r="CM24">
        <v>-4.5071465689847878E-2</v>
      </c>
      <c r="CN24">
        <v>0.4368381720815494</v>
      </c>
      <c r="CO24">
        <v>0.19232255282880531</v>
      </c>
      <c r="CP24">
        <v>-0.27467185913414821</v>
      </c>
      <c r="CQ24">
        <v>1.243516555172519E-2</v>
      </c>
      <c r="CR24">
        <v>-9.3999601633417917E-2</v>
      </c>
      <c r="CS24">
        <v>-0.22746484607560349</v>
      </c>
      <c r="CT24">
        <v>-8.7084549817033841E-2</v>
      </c>
      <c r="CU24">
        <v>0.11499391369645171</v>
      </c>
      <c r="CV24">
        <v>-2.5213417449165391E-2</v>
      </c>
      <c r="CW24">
        <v>-0.13607775190437341</v>
      </c>
      <c r="CX24">
        <v>-8.562753487934871E-2</v>
      </c>
      <c r="CY24">
        <v>-5.2316869014858103E-2</v>
      </c>
      <c r="CZ24">
        <v>1.055278977958762E-2</v>
      </c>
      <c r="DA24">
        <v>-0.1448603121497829</v>
      </c>
      <c r="DB24">
        <v>0.30087553216535812</v>
      </c>
      <c r="DC24">
        <v>0.43359992947578241</v>
      </c>
      <c r="DD24">
        <v>0.18976513638646819</v>
      </c>
      <c r="DE24">
        <v>-2.0400017780588749E-2</v>
      </c>
      <c r="DF24">
        <v>4.6442693399331159E-2</v>
      </c>
      <c r="DG24">
        <v>0.15065584336324139</v>
      </c>
      <c r="DH24">
        <v>-0.41284576920962007</v>
      </c>
      <c r="DI24">
        <v>-0.2566437561074939</v>
      </c>
      <c r="DJ24">
        <v>-6.1735438040028123E-2</v>
      </c>
      <c r="DK24">
        <v>-0.26631481853404648</v>
      </c>
      <c r="DL24">
        <v>1.252020886259575E-2</v>
      </c>
      <c r="DM24">
        <v>-5.8535241950816719E-3</v>
      </c>
      <c r="DN24">
        <v>6.4629653105355844E-2</v>
      </c>
      <c r="DO24">
        <v>-0.33079982883935138</v>
      </c>
      <c r="DP24">
        <v>-3.3470879029420697E-2</v>
      </c>
      <c r="DQ24">
        <v>-3.8944718344268818E-2</v>
      </c>
      <c r="DR24">
        <v>3.1284405652498348E-2</v>
      </c>
      <c r="DS24">
        <v>0.1701050366755863</v>
      </c>
      <c r="DT24">
        <v>6.8965356527998178E-2</v>
      </c>
      <c r="DU24">
        <v>-0.17954686928789559</v>
      </c>
      <c r="DV24">
        <v>-6.4645548096557981E-3</v>
      </c>
      <c r="DW24">
        <v>-0.41195807791522882</v>
      </c>
      <c r="DX24">
        <v>-0.20037690581072409</v>
      </c>
      <c r="DY24">
        <v>-0.29407450655035011</v>
      </c>
      <c r="DZ24">
        <v>0.42488977638531727</v>
      </c>
      <c r="EA24">
        <v>-0.22384999038857181</v>
      </c>
      <c r="EB24">
        <v>-0.13249615700783621</v>
      </c>
      <c r="EC24">
        <v>-0.1092725426942693</v>
      </c>
      <c r="ED24">
        <v>-0.12235453241292719</v>
      </c>
      <c r="EE24">
        <v>-0.1326318213850386</v>
      </c>
      <c r="EF24">
        <v>-0.18499688900699879</v>
      </c>
      <c r="EG24">
        <v>-0.36553525740918102</v>
      </c>
      <c r="EH24">
        <v>0.21835871447765759</v>
      </c>
      <c r="EI24">
        <v>-9.4881614932042835E-2</v>
      </c>
      <c r="EJ24">
        <v>-3.5853295842233068E-2</v>
      </c>
      <c r="EK24">
        <v>0.59567041890444505</v>
      </c>
      <c r="EL24">
        <v>-0.120336259162366</v>
      </c>
      <c r="EM24">
        <v>-6.6650617511720744E-2</v>
      </c>
      <c r="EN24">
        <v>0.15388685560491239</v>
      </c>
      <c r="EO24">
        <v>0.1206771550686474</v>
      </c>
      <c r="EP24">
        <v>-0.34332706150183112</v>
      </c>
      <c r="EQ24">
        <v>-0.18068885346162111</v>
      </c>
      <c r="ER24">
        <v>-0.40420769649097288</v>
      </c>
      <c r="ES24">
        <v>0.12336430932961009</v>
      </c>
      <c r="ET24">
        <v>0.4089005390442052</v>
      </c>
      <c r="EU24">
        <v>0.38774539300969169</v>
      </c>
      <c r="EV24">
        <v>0.35893005255470539</v>
      </c>
      <c r="EW24">
        <v>-4.801763859398922E-2</v>
      </c>
      <c r="EX24">
        <v>0.45680024292931609</v>
      </c>
      <c r="EY24">
        <v>0.2868780282357648</v>
      </c>
      <c r="EZ24">
        <v>0.78668973406317344</v>
      </c>
      <c r="FA24">
        <v>0.4219782119906994</v>
      </c>
      <c r="FB24">
        <v>0.2965649707854181</v>
      </c>
      <c r="FC24">
        <v>0.33681797937469787</v>
      </c>
      <c r="FD24">
        <v>0.59777731723389294</v>
      </c>
      <c r="FE24">
        <v>0.28326938492458897</v>
      </c>
      <c r="FF24">
        <v>0.44229775814309902</v>
      </c>
      <c r="FG24">
        <v>0.56952373003420331</v>
      </c>
      <c r="FH24">
        <v>0.48977953752590159</v>
      </c>
      <c r="FI24">
        <v>0.30884553278386517</v>
      </c>
      <c r="FJ24">
        <v>0.34927022351190529</v>
      </c>
      <c r="FK24">
        <v>0.23043412562678231</v>
      </c>
      <c r="FL24">
        <v>0.24634438487397131</v>
      </c>
      <c r="FM24">
        <v>0.7486975508651984</v>
      </c>
      <c r="FN24">
        <v>0.43170843626291328</v>
      </c>
      <c r="FO24">
        <v>0.1904047174206964</v>
      </c>
      <c r="FP24">
        <v>0.36072375309735388</v>
      </c>
      <c r="FQ24">
        <v>0.52722143977866642</v>
      </c>
      <c r="FR24">
        <v>0.26955108836083491</v>
      </c>
      <c r="FS24">
        <v>0.58143405479792509</v>
      </c>
      <c r="FT24">
        <v>0.43655038245950112</v>
      </c>
      <c r="FU24">
        <v>0.48319197031547989</v>
      </c>
      <c r="FV24">
        <v>0.19797934110555709</v>
      </c>
      <c r="FW24">
        <v>0.52738180350071595</v>
      </c>
      <c r="FX24">
        <v>0.57157602843192445</v>
      </c>
      <c r="FY24">
        <v>0.15917706556368719</v>
      </c>
      <c r="FZ24">
        <v>0.67579453484174723</v>
      </c>
      <c r="GA24">
        <v>0.33398799396924961</v>
      </c>
      <c r="GB24">
        <v>0.30248623796991281</v>
      </c>
      <c r="GC24">
        <v>0.28961077930961621</v>
      </c>
      <c r="GD24">
        <v>0.28960642750080701</v>
      </c>
      <c r="GE24">
        <v>0.1221912682669458</v>
      </c>
      <c r="GF24">
        <v>0.34893724037837248</v>
      </c>
      <c r="GG24">
        <v>0.43460627828654952</v>
      </c>
      <c r="GH24">
        <v>0.41346923439142219</v>
      </c>
      <c r="GI24">
        <v>0.38433485757312358</v>
      </c>
      <c r="GJ24">
        <v>0.56141924352470463</v>
      </c>
      <c r="GK24">
        <v>0.23799777866297939</v>
      </c>
      <c r="GL24">
        <v>0.2009574543182274</v>
      </c>
      <c r="GM24">
        <v>0.69809689796064744</v>
      </c>
      <c r="GN24">
        <v>0.2297168611692457</v>
      </c>
      <c r="GO24">
        <v>0.39190107516736172</v>
      </c>
      <c r="GP24">
        <v>0.44760930565483059</v>
      </c>
      <c r="GQ24">
        <v>0.1241508205662141</v>
      </c>
      <c r="GR24">
        <v>0.49585479466846749</v>
      </c>
      <c r="GS24">
        <v>0.44972592263576128</v>
      </c>
      <c r="GT24">
        <v>0.31489669014828042</v>
      </c>
      <c r="GU24">
        <v>0.45545784313874083</v>
      </c>
      <c r="GV24">
        <v>0.12301304602741669</v>
      </c>
      <c r="GW24">
        <v>0.44731782111398122</v>
      </c>
      <c r="GX24">
        <v>5.4237879678484147E-2</v>
      </c>
      <c r="GY24">
        <v>0.34457556066598333</v>
      </c>
      <c r="GZ24">
        <v>0.1193790031800025</v>
      </c>
      <c r="HA24">
        <v>0.26519431348707251</v>
      </c>
      <c r="HB24">
        <v>0.30676879572228039</v>
      </c>
      <c r="HC24">
        <v>0.4466736970918006</v>
      </c>
      <c r="HD24">
        <v>0.24471664557576381</v>
      </c>
      <c r="HE24">
        <v>0.2270176838043905</v>
      </c>
      <c r="HF24">
        <v>0.58120711539026026</v>
      </c>
      <c r="HG24">
        <v>0.31832305441365649</v>
      </c>
      <c r="HH24">
        <v>0.32866501399565051</v>
      </c>
      <c r="HI24">
        <v>3.4537952016015778E-3</v>
      </c>
      <c r="HJ24">
        <v>0.18041514574539291</v>
      </c>
      <c r="HK24">
        <v>0.22271056109180601</v>
      </c>
      <c r="HL24">
        <v>0.57437697635200791</v>
      </c>
      <c r="HM24">
        <v>0.1021263765697797</v>
      </c>
      <c r="HN24">
        <v>0.31605701789909058</v>
      </c>
      <c r="HO24">
        <v>0.20556877513538871</v>
      </c>
      <c r="HP24">
        <v>0.74482365887632762</v>
      </c>
      <c r="HQ24">
        <v>0.20479337953941659</v>
      </c>
      <c r="HR24">
        <v>0.48132697726926188</v>
      </c>
      <c r="HS24">
        <v>0.4825959180479184</v>
      </c>
      <c r="HT24">
        <v>0.48549047137920359</v>
      </c>
      <c r="HU24">
        <v>0.33036417063130402</v>
      </c>
      <c r="HV24">
        <v>0.3276672630699336</v>
      </c>
      <c r="HW24">
        <v>0.61386754033763535</v>
      </c>
      <c r="HX24">
        <v>0.29431858574060971</v>
      </c>
      <c r="HY24">
        <v>0.37844865726550497</v>
      </c>
      <c r="HZ24">
        <v>0.52535096279086857</v>
      </c>
      <c r="IA24">
        <v>0.35082334354837258</v>
      </c>
      <c r="IB24">
        <v>0.28892014452737369</v>
      </c>
      <c r="IC24">
        <v>0.4039127589426631</v>
      </c>
      <c r="ID24">
        <v>0.49227285187253972</v>
      </c>
      <c r="IE24">
        <v>0.36045915536984702</v>
      </c>
      <c r="IF24">
        <v>0.26343733697681099</v>
      </c>
      <c r="IG24">
        <v>0.1404533995820301</v>
      </c>
      <c r="IH24">
        <v>0.15389118474860611</v>
      </c>
      <c r="II24">
        <v>0.27674761559150368</v>
      </c>
      <c r="IJ24">
        <v>0.238568221642628</v>
      </c>
      <c r="IK24">
        <v>0.17187257753893209</v>
      </c>
      <c r="IL24">
        <v>0.24841380647189271</v>
      </c>
      <c r="IM24">
        <v>0.6033698093579869</v>
      </c>
      <c r="IN24">
        <v>0.36199814788065632</v>
      </c>
      <c r="IO24">
        <v>0.40749719081307961</v>
      </c>
      <c r="IP24">
        <v>0.61062333944560476</v>
      </c>
      <c r="IQ24">
        <v>0.57250986059629572</v>
      </c>
      <c r="IR24">
        <v>0.44348974823159981</v>
      </c>
      <c r="IS24">
        <v>0.6396850005892657</v>
      </c>
      <c r="IT24">
        <v>0.41672182898329652</v>
      </c>
      <c r="IU24">
        <v>0.53899766861727816</v>
      </c>
      <c r="IV24">
        <v>0.6944412733559151</v>
      </c>
      <c r="IW24">
        <v>0.36055248784088878</v>
      </c>
      <c r="IX24">
        <v>0.41015135803398689</v>
      </c>
      <c r="IY24">
        <v>0.48428498470660503</v>
      </c>
      <c r="IZ24">
        <v>0.37657737640143341</v>
      </c>
      <c r="JA24">
        <v>0.33389676013851649</v>
      </c>
      <c r="JB24">
        <v>0.15244655740671889</v>
      </c>
      <c r="JC24">
        <v>4.358815515469272E-2</v>
      </c>
      <c r="JD24">
        <v>0.14603218476794949</v>
      </c>
      <c r="JE24">
        <v>0.36749970880416438</v>
      </c>
      <c r="JF24">
        <v>0.56965895797750199</v>
      </c>
      <c r="JG24">
        <v>0.42092735655807922</v>
      </c>
      <c r="JH24">
        <v>0.221450929217097</v>
      </c>
      <c r="JI24">
        <v>0.48898732815059448</v>
      </c>
      <c r="JJ24">
        <v>0.33807218892312779</v>
      </c>
      <c r="JK24">
        <v>0.257616847394258</v>
      </c>
      <c r="JL24">
        <v>8.759928092626007E-2</v>
      </c>
      <c r="JM24">
        <v>0.22947831437878499</v>
      </c>
      <c r="JN24">
        <v>1.589333620661924E-2</v>
      </c>
      <c r="JO24">
        <v>0.37208606185827281</v>
      </c>
      <c r="JP24">
        <v>0.2724557519051003</v>
      </c>
      <c r="JQ24">
        <v>0.23774325917660671</v>
      </c>
      <c r="JR24">
        <v>0.10918585671630469</v>
      </c>
      <c r="JS24">
        <v>0.41773445633327427</v>
      </c>
      <c r="JT24">
        <v>3.2845539116897547E-2</v>
      </c>
      <c r="JU24">
        <v>0.4144696174070005</v>
      </c>
      <c r="JV24">
        <v>0.2335997015424198</v>
      </c>
      <c r="JW24">
        <v>0.25010353560938198</v>
      </c>
      <c r="JX24">
        <v>0.41925740496177061</v>
      </c>
      <c r="JY24">
        <v>0.14276688127894341</v>
      </c>
      <c r="JZ24">
        <v>0.24120527411997911</v>
      </c>
      <c r="KA24">
        <v>0.31036887957069098</v>
      </c>
      <c r="KB24">
        <v>0.51803178738528111</v>
      </c>
      <c r="KC24">
        <v>0.26186823218576949</v>
      </c>
      <c r="KD24">
        <v>0.38562229811037979</v>
      </c>
      <c r="KE24">
        <v>0.48307313758968562</v>
      </c>
      <c r="KF24">
        <v>0.17281845111077049</v>
      </c>
      <c r="KG24">
        <v>0.16497305573689111</v>
      </c>
      <c r="KH24">
        <v>0.33932520315650128</v>
      </c>
      <c r="KI24">
        <v>0.33419746393291611</v>
      </c>
      <c r="KJ24">
        <v>0.27699456557241747</v>
      </c>
      <c r="KK24">
        <v>0.3170463493036344</v>
      </c>
      <c r="KL24">
        <f>MATCH(A24,'[1]DEMOS_from_WM_Connectome_Prj 11'!$A:$A,0)</f>
        <v>117</v>
      </c>
      <c r="KM24">
        <f>INDEX('[1]DEMOS_from_WM_Connectome_Prj 11'!$L:$L,KL24)</f>
        <v>0</v>
      </c>
      <c r="KN24">
        <v>0</v>
      </c>
      <c r="KO24">
        <f>INDEX('[1]DEMOS_from_WM_Connectome_Prj 11'!$N:$N,KL24)</f>
        <v>40</v>
      </c>
      <c r="KP24">
        <f t="shared" si="0"/>
        <v>0.83333333333333337</v>
      </c>
      <c r="KQ24">
        <f>INDEX('[1]DEMOS_from_WM_Connectome_Prj 11'!$AE:$AE,KL24)</f>
        <v>14</v>
      </c>
      <c r="KR24">
        <f t="shared" si="1"/>
        <v>14</v>
      </c>
      <c r="KS24">
        <f>MATCH(A24,'[2]BASCPR_Y6_w_AgeAtAssmnt 17NOV20'!$A:$A,0)</f>
        <v>47</v>
      </c>
      <c r="KT24">
        <f>INDEX('[2]BASCPR_Y6_w_AgeAtAssmnt 17NOV20'!$AJ:$AJ,KS24)</f>
        <v>41</v>
      </c>
      <c r="KU24">
        <f>INDEX('[2]BASCPR_Y6_w_AgeAtAssmnt 17NOV20'!$L:$L,KS24)</f>
        <v>52</v>
      </c>
    </row>
    <row r="25" spans="1:307" x14ac:dyDescent="0.35">
      <c r="A25" t="s">
        <v>30</v>
      </c>
      <c r="B25">
        <v>-0.31743737690421853</v>
      </c>
      <c r="C25">
        <v>-7.8600384716269067E-2</v>
      </c>
      <c r="D25">
        <v>0.13843404734000081</v>
      </c>
      <c r="E25">
        <v>7.0460108451696257E-2</v>
      </c>
      <c r="F25">
        <v>-0.23608771888361479</v>
      </c>
      <c r="G25">
        <v>0.26106831905019418</v>
      </c>
      <c r="H25">
        <v>3.6632890415522201E-3</v>
      </c>
      <c r="I25">
        <v>-0.23098461408987439</v>
      </c>
      <c r="J25">
        <v>5.6992565757042042E-2</v>
      </c>
      <c r="K25">
        <v>5.983468810879522E-3</v>
      </c>
      <c r="L25">
        <v>-1.8058460063668399E-2</v>
      </c>
      <c r="M25">
        <v>0.25865910268943759</v>
      </c>
      <c r="N25">
        <v>0.71354654628978009</v>
      </c>
      <c r="O25">
        <v>0.32868394420158847</v>
      </c>
      <c r="P25">
        <v>-0.37398326877931393</v>
      </c>
      <c r="Q25">
        <v>-0.19337584820109791</v>
      </c>
      <c r="R25">
        <v>0.47841060114552642</v>
      </c>
      <c r="S25">
        <v>0.25700604548141598</v>
      </c>
      <c r="T25">
        <v>-9.9314478770562431E-4</v>
      </c>
      <c r="U25">
        <v>0.21856414876408661</v>
      </c>
      <c r="V25">
        <v>-6.3397664809051735E-2</v>
      </c>
      <c r="W25">
        <v>-0.26379074932634272</v>
      </c>
      <c r="X25">
        <v>0.30923049590480889</v>
      </c>
      <c r="Y25">
        <v>0.45146981103262779</v>
      </c>
      <c r="Z25">
        <v>-0.12288521660430859</v>
      </c>
      <c r="AA25">
        <v>-9.3888532334852171E-2</v>
      </c>
      <c r="AB25">
        <v>-4.5248204306496342E-2</v>
      </c>
      <c r="AC25">
        <v>-1.6127452069476082E-2</v>
      </c>
      <c r="AD25">
        <v>6.8973263458843359E-2</v>
      </c>
      <c r="AE25">
        <v>-0.34555388889187011</v>
      </c>
      <c r="AF25">
        <v>0.42903547588623431</v>
      </c>
      <c r="AG25">
        <v>0.80310272085131529</v>
      </c>
      <c r="AH25">
        <v>0.2309172407279427</v>
      </c>
      <c r="AI25">
        <v>0.21026122736277059</v>
      </c>
      <c r="AJ25">
        <v>0.23276985037217601</v>
      </c>
      <c r="AK25">
        <v>5.592963512238236E-2</v>
      </c>
      <c r="AL25">
        <v>-0.1005538778282324</v>
      </c>
      <c r="AM25">
        <v>-0.10628799395783339</v>
      </c>
      <c r="AN25">
        <v>0.28982144070886601</v>
      </c>
      <c r="AO25">
        <v>-0.28907906672380568</v>
      </c>
      <c r="AP25">
        <v>0.11175457471855089</v>
      </c>
      <c r="AQ25">
        <v>8.8323739131288548E-3</v>
      </c>
      <c r="AR25">
        <v>0.3922660631288496</v>
      </c>
      <c r="AS25">
        <v>-0.14375885683796891</v>
      </c>
      <c r="AT25">
        <v>-0.14463062605579119</v>
      </c>
      <c r="AU25">
        <v>-0.19902456008890021</v>
      </c>
      <c r="AV25">
        <v>0.22174957777203169</v>
      </c>
      <c r="AW25">
        <v>0.1899478612926746</v>
      </c>
      <c r="AX25">
        <v>1.649331465228698E-2</v>
      </c>
      <c r="AY25">
        <v>0.17990719793619039</v>
      </c>
      <c r="AZ25">
        <v>-8.3985159324285519E-2</v>
      </c>
      <c r="BA25">
        <v>-0.21542870388844881</v>
      </c>
      <c r="BB25">
        <v>-0.30716202508751472</v>
      </c>
      <c r="BC25">
        <v>-0.24889786153486601</v>
      </c>
      <c r="BD25">
        <v>-0.17978338001102681</v>
      </c>
      <c r="BE25">
        <v>-0.19167735161720589</v>
      </c>
      <c r="BF25">
        <v>-8.6876488311192102E-2</v>
      </c>
      <c r="BG25">
        <v>0.27667076833430421</v>
      </c>
      <c r="BH25">
        <v>-0.1015168263367332</v>
      </c>
      <c r="BI25">
        <v>-0.14900494522076291</v>
      </c>
      <c r="BJ25">
        <v>-6.0084158958030758E-2</v>
      </c>
      <c r="BK25">
        <v>0.1494030663901085</v>
      </c>
      <c r="BL25">
        <v>0.21246808281579119</v>
      </c>
      <c r="BM25">
        <v>0.37312700436118801</v>
      </c>
      <c r="BN25">
        <v>-0.32106981233699328</v>
      </c>
      <c r="BO25">
        <v>-8.1208064220965603E-3</v>
      </c>
      <c r="BP25">
        <v>-0.2173580083245181</v>
      </c>
      <c r="BQ25">
        <v>-2.6512216478211888E-2</v>
      </c>
      <c r="BR25">
        <v>7.9855797214966717E-2</v>
      </c>
      <c r="BS25">
        <v>0.67912480539275866</v>
      </c>
      <c r="BT25">
        <v>-0.33419338303740642</v>
      </c>
      <c r="BU25">
        <v>-0.11118915412382679</v>
      </c>
      <c r="BV25">
        <v>-6.0585681847802109E-2</v>
      </c>
      <c r="BW25">
        <v>2.4642652730064718E-3</v>
      </c>
      <c r="BX25">
        <v>-0.15030047012663439</v>
      </c>
      <c r="BY25">
        <v>0.15453173632675379</v>
      </c>
      <c r="BZ25">
        <v>3.1300354937702668E-2</v>
      </c>
      <c r="CA25">
        <v>-0.18116617105667501</v>
      </c>
      <c r="CB25">
        <v>-0.11951522070247141</v>
      </c>
      <c r="CC25">
        <v>0.27560968978925171</v>
      </c>
      <c r="CD25">
        <v>-9.342848289808936E-2</v>
      </c>
      <c r="CE25">
        <v>-0.34885544197608231</v>
      </c>
      <c r="CF25">
        <v>-4.2775241144448202E-2</v>
      </c>
      <c r="CG25">
        <v>-7.2016865403488728E-2</v>
      </c>
      <c r="CH25">
        <v>-0.11265139629832641</v>
      </c>
      <c r="CI25">
        <v>4.4354035207544003E-2</v>
      </c>
      <c r="CJ25">
        <v>0.28902959826283608</v>
      </c>
      <c r="CK25">
        <v>0.1263855569963053</v>
      </c>
      <c r="CL25">
        <v>-0.23681015787828569</v>
      </c>
      <c r="CM25">
        <v>-3.1611548840228432E-2</v>
      </c>
      <c r="CN25">
        <v>0.42126477242138971</v>
      </c>
      <c r="CO25">
        <v>0.25525595478681451</v>
      </c>
      <c r="CP25">
        <v>-0.15399990608376579</v>
      </c>
      <c r="CQ25">
        <v>0.1525976114426417</v>
      </c>
      <c r="CR25">
        <v>0.37715851136855177</v>
      </c>
      <c r="CS25">
        <v>-0.22068959478837491</v>
      </c>
      <c r="CT25">
        <v>0.1221505828165024</v>
      </c>
      <c r="CU25">
        <v>0.22664378743050359</v>
      </c>
      <c r="CV25">
        <v>9.6596305046522613E-2</v>
      </c>
      <c r="CW25">
        <v>-8.4434778093320784E-3</v>
      </c>
      <c r="CX25">
        <v>-6.9392007078369122E-2</v>
      </c>
      <c r="CY25">
        <v>-6.3256309887862461E-3</v>
      </c>
      <c r="CZ25">
        <v>-7.527451624445014E-5</v>
      </c>
      <c r="DA25">
        <v>-0.15468217934593009</v>
      </c>
      <c r="DB25">
        <v>0.50876338728758619</v>
      </c>
      <c r="DC25">
        <v>0.19111840325231411</v>
      </c>
      <c r="DD25">
        <v>0.35052796663208718</v>
      </c>
      <c r="DE25">
        <v>0.14027827205606069</v>
      </c>
      <c r="DF25">
        <v>0.19360828718925591</v>
      </c>
      <c r="DG25">
        <v>0.1199022686277558</v>
      </c>
      <c r="DH25">
        <v>0.1083226966043243</v>
      </c>
      <c r="DI25">
        <v>-3.6990919166017162E-2</v>
      </c>
      <c r="DJ25">
        <v>7.7182730244679476E-2</v>
      </c>
      <c r="DK25">
        <v>-5.4352378776169719E-2</v>
      </c>
      <c r="DL25">
        <v>0.15684093556044451</v>
      </c>
      <c r="DM25">
        <v>-0.15070012241871081</v>
      </c>
      <c r="DN25">
        <v>0.26217492237670248</v>
      </c>
      <c r="DO25">
        <v>-0.25182652543455891</v>
      </c>
      <c r="DP25">
        <v>-4.6666930618494577E-2</v>
      </c>
      <c r="DQ25">
        <v>-3.4878067012673597E-2</v>
      </c>
      <c r="DR25">
        <v>3.6782752926463269E-2</v>
      </c>
      <c r="DS25">
        <v>0.2219058075363968</v>
      </c>
      <c r="DT25">
        <v>2.1222641673285469E-2</v>
      </c>
      <c r="DU25">
        <v>0.66564391934439882</v>
      </c>
      <c r="DV25">
        <v>3.2427266342831773E-2</v>
      </c>
      <c r="DW25">
        <v>-0.27159340020463502</v>
      </c>
      <c r="DX25">
        <v>-2.2957288238113719E-2</v>
      </c>
      <c r="DY25">
        <v>-0.25761278725405901</v>
      </c>
      <c r="DZ25">
        <v>0.4709454417495017</v>
      </c>
      <c r="EA25">
        <v>-9.4221372440405737E-2</v>
      </c>
      <c r="EB25">
        <v>-0.17141305567837109</v>
      </c>
      <c r="EC25">
        <v>0.22346533662029661</v>
      </c>
      <c r="ED25">
        <v>-0.10407183060619581</v>
      </c>
      <c r="EE25">
        <v>3.9044497552374051E-3</v>
      </c>
      <c r="EF25">
        <v>-9.4147303103663038E-2</v>
      </c>
      <c r="EG25">
        <v>3.3286867334509918E-2</v>
      </c>
      <c r="EH25">
        <v>0.41170509272329781</v>
      </c>
      <c r="EI25">
        <v>-1.170340286319904E-2</v>
      </c>
      <c r="EJ25">
        <v>6.6202753951395854E-2</v>
      </c>
      <c r="EK25">
        <v>0.1241478474519311</v>
      </c>
      <c r="EL25">
        <v>-6.7745374139168035E-2</v>
      </c>
      <c r="EM25">
        <v>-2.7425617053738579E-2</v>
      </c>
      <c r="EN25">
        <v>0.1045959628642881</v>
      </c>
      <c r="EO25">
        <v>0.1713407178982955</v>
      </c>
      <c r="EP25">
        <v>-0.34497178960416952</v>
      </c>
      <c r="EQ25">
        <v>0.17538065220895069</v>
      </c>
      <c r="ER25">
        <v>-0.29566166059188559</v>
      </c>
      <c r="ES25">
        <v>0.11534547624898391</v>
      </c>
      <c r="ET25">
        <v>0.1615315065973576</v>
      </c>
      <c r="EU25">
        <v>0.30392294701460593</v>
      </c>
      <c r="EV25">
        <v>0.31259806354020969</v>
      </c>
      <c r="EW25">
        <v>0.36267135906265868</v>
      </c>
      <c r="EX25">
        <v>0.32771596204203041</v>
      </c>
      <c r="EY25">
        <v>0.31329234557063429</v>
      </c>
      <c r="EZ25">
        <v>0.24512890267486109</v>
      </c>
      <c r="FA25">
        <v>0.33318482004525057</v>
      </c>
      <c r="FB25">
        <v>0.46629914137642209</v>
      </c>
      <c r="FC25">
        <v>0.94440151711136722</v>
      </c>
      <c r="FD25">
        <v>0.27159163330661862</v>
      </c>
      <c r="FE25">
        <v>0.36282062349139432</v>
      </c>
      <c r="FF25">
        <v>0.36265652816268679</v>
      </c>
      <c r="FG25">
        <v>0.46938484636192029</v>
      </c>
      <c r="FH25">
        <v>0.34298875162917769</v>
      </c>
      <c r="FI25">
        <v>0.26380752556869358</v>
      </c>
      <c r="FJ25">
        <v>0.23906631074407461</v>
      </c>
      <c r="FK25">
        <v>0.37716936833575659</v>
      </c>
      <c r="FL25">
        <v>0.32894536524701162</v>
      </c>
      <c r="FM25">
        <v>0.3173302897359247</v>
      </c>
      <c r="FN25">
        <v>0.66460622656514623</v>
      </c>
      <c r="FO25">
        <v>0.64259971639640301</v>
      </c>
      <c r="FP25">
        <v>0.44515901455038348</v>
      </c>
      <c r="FQ25">
        <v>0.51699731320716047</v>
      </c>
      <c r="FR25">
        <v>0.3404394319755375</v>
      </c>
      <c r="FS25">
        <v>0.35304920671872608</v>
      </c>
      <c r="FT25">
        <v>0.62738960740303451</v>
      </c>
      <c r="FU25">
        <v>0.28247884317151861</v>
      </c>
      <c r="FV25">
        <v>0.26918732267293161</v>
      </c>
      <c r="FW25">
        <v>0.31085970329229479</v>
      </c>
      <c r="FX25">
        <v>0.52203582293741957</v>
      </c>
      <c r="FY25">
        <v>0.78976958380725126</v>
      </c>
      <c r="FZ25">
        <v>0.49005928908145541</v>
      </c>
      <c r="GA25">
        <v>0.92151965365053434</v>
      </c>
      <c r="GB25">
        <v>0.23829486427760829</v>
      </c>
      <c r="GC25">
        <v>0.45632251740578939</v>
      </c>
      <c r="GD25">
        <v>0.29354712916633091</v>
      </c>
      <c r="GE25">
        <v>0.1135274389569909</v>
      </c>
      <c r="GF25">
        <v>0.28012062528948461</v>
      </c>
      <c r="GG25">
        <v>0.1541789098153806</v>
      </c>
      <c r="GH25">
        <v>0.3250235674359308</v>
      </c>
      <c r="GI25">
        <v>0.37833598335132729</v>
      </c>
      <c r="GJ25">
        <v>0.33232210809364332</v>
      </c>
      <c r="GK25">
        <v>0.23100030821540729</v>
      </c>
      <c r="GL25">
        <v>0.1226211531305758</v>
      </c>
      <c r="GM25">
        <v>0.23108778741293959</v>
      </c>
      <c r="GN25">
        <v>0.3961903362256376</v>
      </c>
      <c r="GO25">
        <v>8.0774734635965295E-2</v>
      </c>
      <c r="GP25">
        <v>0.3420785793112654</v>
      </c>
      <c r="GQ25">
        <v>0.3883809952068667</v>
      </c>
      <c r="GR25">
        <v>0.55272872570143239</v>
      </c>
      <c r="GS25">
        <v>0.28600128995840329</v>
      </c>
      <c r="GT25">
        <v>0.15392471278601921</v>
      </c>
      <c r="GU25">
        <v>0.36534139943745148</v>
      </c>
      <c r="GV25">
        <v>3.332616021301326E-2</v>
      </c>
      <c r="GW25">
        <v>0.28569867911858698</v>
      </c>
      <c r="GX25">
        <v>5.351237013778129E-2</v>
      </c>
      <c r="GY25">
        <v>0.317760839337006</v>
      </c>
      <c r="GZ25">
        <v>0.38874500442474719</v>
      </c>
      <c r="HA25">
        <v>0.1960961207034313</v>
      </c>
      <c r="HB25">
        <v>0.29797697604908818</v>
      </c>
      <c r="HC25">
        <v>0.42827455785088581</v>
      </c>
      <c r="HD25">
        <v>0.156061602728152</v>
      </c>
      <c r="HE25">
        <v>0.29323391712990809</v>
      </c>
      <c r="HF25">
        <v>0.21538674789471149</v>
      </c>
      <c r="HG25">
        <v>0.31577763610266169</v>
      </c>
      <c r="HH25">
        <v>0.16433900778986771</v>
      </c>
      <c r="HI25">
        <v>0.16885958007915899</v>
      </c>
      <c r="HJ25">
        <v>9.2493569745165233E-2</v>
      </c>
      <c r="HK25">
        <v>0.28639283593714032</v>
      </c>
      <c r="HL25">
        <v>0.32564404978895117</v>
      </c>
      <c r="HM25">
        <v>8.7222742529566272E-2</v>
      </c>
      <c r="HN25">
        <v>0.18835282746722379</v>
      </c>
      <c r="HO25">
        <v>0.20772581302073559</v>
      </c>
      <c r="HP25">
        <v>0.1800635383612946</v>
      </c>
      <c r="HQ25">
        <v>0.49366483739636341</v>
      </c>
      <c r="HR25">
        <v>0.26643055862509613</v>
      </c>
      <c r="HS25">
        <v>0.33360130624203022</v>
      </c>
      <c r="HT25">
        <v>0.25453386502950259</v>
      </c>
      <c r="HU25">
        <v>0.22607598046793489</v>
      </c>
      <c r="HV25">
        <v>0.12766557426139929</v>
      </c>
      <c r="HW25">
        <v>0.62522279836541561</v>
      </c>
      <c r="HX25">
        <v>0.33164588123659672</v>
      </c>
      <c r="HY25">
        <v>0.52827802889461251</v>
      </c>
      <c r="HZ25">
        <v>0.337917075460823</v>
      </c>
      <c r="IA25">
        <v>0.21678211346127141</v>
      </c>
      <c r="IB25">
        <v>0.48363423555755802</v>
      </c>
      <c r="IC25">
        <v>0.3151672615120924</v>
      </c>
      <c r="ID25">
        <v>0.50580046329631245</v>
      </c>
      <c r="IE25">
        <v>0.33521573798820981</v>
      </c>
      <c r="IF25">
        <v>0.17103632229893151</v>
      </c>
      <c r="IG25">
        <v>0.3552887796036428</v>
      </c>
      <c r="IH25">
        <v>0.30985717718547973</v>
      </c>
      <c r="II25">
        <v>0.43329643223395647</v>
      </c>
      <c r="IJ25">
        <v>0.32756255491895231</v>
      </c>
      <c r="IK25">
        <v>0.2974370638299092</v>
      </c>
      <c r="IL25">
        <v>0.45921510873600102</v>
      </c>
      <c r="IM25">
        <v>0.36469032562497428</v>
      </c>
      <c r="IN25">
        <v>0.33461894525515989</v>
      </c>
      <c r="IO25">
        <v>0.18723976512740051</v>
      </c>
      <c r="IP25">
        <v>0.58974250247922444</v>
      </c>
      <c r="IQ25">
        <v>0.34468378440596098</v>
      </c>
      <c r="IR25">
        <v>0.39149862737998548</v>
      </c>
      <c r="IS25">
        <v>0.47593240968815492</v>
      </c>
      <c r="IT25">
        <v>0.38013872644100438</v>
      </c>
      <c r="IU25">
        <v>7.7404003442217262E-2</v>
      </c>
      <c r="IV25">
        <v>0.49132942991125023</v>
      </c>
      <c r="IW25">
        <v>0.60889161763995836</v>
      </c>
      <c r="IX25">
        <v>0.49345947574620252</v>
      </c>
      <c r="IY25">
        <v>0.43556144006252911</v>
      </c>
      <c r="IZ25">
        <v>0.36772690488936088</v>
      </c>
      <c r="JA25">
        <v>0.42611446189778618</v>
      </c>
      <c r="JB25">
        <v>0.26218335543298532</v>
      </c>
      <c r="JC25">
        <v>0.17665828324579139</v>
      </c>
      <c r="JD25">
        <v>0.19443317126605439</v>
      </c>
      <c r="JE25">
        <v>0.37281441367978202</v>
      </c>
      <c r="JF25">
        <v>0.1907546257386217</v>
      </c>
      <c r="JG25">
        <v>0.11513033329628659</v>
      </c>
      <c r="JH25">
        <v>0.24569718029801729</v>
      </c>
      <c r="JI25">
        <v>0.43577117801540732</v>
      </c>
      <c r="JJ25">
        <v>0.41402891044681528</v>
      </c>
      <c r="JK25">
        <v>8.2772306740246271E-2</v>
      </c>
      <c r="JL25">
        <v>0.1086199120617103</v>
      </c>
      <c r="JM25">
        <v>9.8701063111482551E-2</v>
      </c>
      <c r="JN25">
        <v>0.19759693820608659</v>
      </c>
      <c r="JO25">
        <v>0.3859408216113478</v>
      </c>
      <c r="JP25">
        <v>0.49576538994415709</v>
      </c>
      <c r="JQ25">
        <v>0.28861729996388019</v>
      </c>
      <c r="JR25">
        <v>3.2945270423327663E-2</v>
      </c>
      <c r="JS25">
        <v>0.52919820799746964</v>
      </c>
      <c r="JT25">
        <v>6.7638427911870705E-2</v>
      </c>
      <c r="JU25">
        <v>0.31352844619910902</v>
      </c>
      <c r="JV25">
        <v>0.24960726043443429</v>
      </c>
      <c r="JW25">
        <v>0.44761057283619399</v>
      </c>
      <c r="JX25">
        <v>0.20936802857414011</v>
      </c>
      <c r="JY25">
        <v>8.8565457729467112E-2</v>
      </c>
      <c r="JZ25">
        <v>0.18377568465335589</v>
      </c>
      <c r="KA25">
        <v>0.266330628680298</v>
      </c>
      <c r="KB25">
        <v>0.81606536492302895</v>
      </c>
      <c r="KC25">
        <v>0.35687649169647978</v>
      </c>
      <c r="KD25">
        <v>0.28095511566564518</v>
      </c>
      <c r="KE25">
        <v>0.18028637825205321</v>
      </c>
      <c r="KF25">
        <v>0.15366636624807381</v>
      </c>
      <c r="KG25">
        <v>8.3605902786832581E-2</v>
      </c>
      <c r="KH25">
        <v>0.68775334813437572</v>
      </c>
      <c r="KI25">
        <v>0.12976834371961651</v>
      </c>
      <c r="KJ25">
        <v>0.41660306269470038</v>
      </c>
      <c r="KK25">
        <v>0.48394579858685638</v>
      </c>
      <c r="KL25">
        <f>MATCH(A25,'[1]DEMOS_from_WM_Connectome_Prj 11'!$A:$A,0)</f>
        <v>121</v>
      </c>
      <c r="KM25">
        <f>INDEX('[1]DEMOS_from_WM_Connectome_Prj 11'!$L:$L,KL25)</f>
        <v>0</v>
      </c>
      <c r="KN25">
        <v>0</v>
      </c>
      <c r="KO25">
        <f>INDEX('[1]DEMOS_from_WM_Connectome_Prj 11'!$N:$N,KL25)</f>
        <v>36</v>
      </c>
      <c r="KP25">
        <f t="shared" si="0"/>
        <v>0.5</v>
      </c>
      <c r="KQ25">
        <f>INDEX('[1]DEMOS_from_WM_Connectome_Prj 11'!$AE:$AE,KL25)</f>
        <v>12</v>
      </c>
      <c r="KR25">
        <f t="shared" si="1"/>
        <v>12</v>
      </c>
      <c r="KS25" t="e">
        <f>MATCH(A25,'[2]BASCPR_Y6_w_AgeAtAssmnt 17NOV20'!$A:$A,0)</f>
        <v>#N/A</v>
      </c>
      <c r="KT25" t="e">
        <f>INDEX('[2]BASCPR_Y6_w_AgeAtAssmnt 17NOV20'!$AJ:$AJ,KS25)</f>
        <v>#N/A</v>
      </c>
      <c r="KU25" t="e">
        <f>INDEX('[2]BASCPR_Y6_w_AgeAtAssmnt 17NOV20'!$L:$L,KS25)</f>
        <v>#N/A</v>
      </c>
    </row>
    <row r="26" spans="1:307" x14ac:dyDescent="0.35">
      <c r="A26" t="s">
        <v>31</v>
      </c>
      <c r="B26">
        <v>-0.1816269763799303</v>
      </c>
      <c r="C26">
        <v>-0.14706346137977461</v>
      </c>
      <c r="D26">
        <v>0.2351829215448171</v>
      </c>
      <c r="E26">
        <v>8.5371285877541059E-2</v>
      </c>
      <c r="F26">
        <v>-0.26220515329096822</v>
      </c>
      <c r="G26">
        <v>0.36435848840149487</v>
      </c>
      <c r="H26">
        <v>0.20704392076771769</v>
      </c>
      <c r="I26">
        <v>-0.2748795375167048</v>
      </c>
      <c r="J26">
        <v>9.5895018747328198E-2</v>
      </c>
      <c r="K26">
        <v>8.5154611579860484E-2</v>
      </c>
      <c r="L26">
        <v>-3.8578147678046459E-2</v>
      </c>
      <c r="M26">
        <v>0.10871230453907051</v>
      </c>
      <c r="N26">
        <v>0.25640651958008859</v>
      </c>
      <c r="O26">
        <v>8.4144953600562955E-2</v>
      </c>
      <c r="P26">
        <v>-0.4605127571007448</v>
      </c>
      <c r="Q26">
        <v>-0.36398974431889602</v>
      </c>
      <c r="R26">
        <v>0.50316810448462712</v>
      </c>
      <c r="S26">
        <v>0.2474814617603702</v>
      </c>
      <c r="T26">
        <v>2.1050714691438599E-2</v>
      </c>
      <c r="U26">
        <v>0.1201909502155578</v>
      </c>
      <c r="V26">
        <v>-9.6280745229251119E-2</v>
      </c>
      <c r="W26">
        <v>-0.22501872221047939</v>
      </c>
      <c r="X26">
        <v>0.2662330247647402</v>
      </c>
      <c r="Y26">
        <v>0.25047406091570151</v>
      </c>
      <c r="Z26">
        <v>-0.26147677144068848</v>
      </c>
      <c r="AA26">
        <v>-0.30663636446366249</v>
      </c>
      <c r="AB26">
        <v>-3.7907547940772453E-2</v>
      </c>
      <c r="AC26">
        <v>-6.9830783339414948E-2</v>
      </c>
      <c r="AD26">
        <v>-3.241662673360346E-2</v>
      </c>
      <c r="AE26">
        <v>-0.33730355320761302</v>
      </c>
      <c r="AF26">
        <v>0.35250221281188049</v>
      </c>
      <c r="AG26">
        <v>0.1624737149719935</v>
      </c>
      <c r="AH26">
        <v>0.21894717615152451</v>
      </c>
      <c r="AI26">
        <v>0.14646807360337211</v>
      </c>
      <c r="AJ26">
        <v>0.2031026084936145</v>
      </c>
      <c r="AK26">
        <v>-0.1011702400300374</v>
      </c>
      <c r="AL26">
        <v>-0.1054856843962326</v>
      </c>
      <c r="AM26">
        <v>-0.15638000936448029</v>
      </c>
      <c r="AN26">
        <v>0.35819345064872482</v>
      </c>
      <c r="AO26">
        <v>-0.28186827801080638</v>
      </c>
      <c r="AP26">
        <v>-4.0723417255837058E-2</v>
      </c>
      <c r="AQ26">
        <v>-0.1074322403071333</v>
      </c>
      <c r="AR26">
        <v>7.8941350551599121E-2</v>
      </c>
      <c r="AS26">
        <v>-8.6574259628221739E-2</v>
      </c>
      <c r="AT26">
        <v>-6.2803413894371829E-2</v>
      </c>
      <c r="AU26">
        <v>-0.14879959358323891</v>
      </c>
      <c r="AV26">
        <v>0.1085049093378465</v>
      </c>
      <c r="AW26">
        <v>0.1765707489081165</v>
      </c>
      <c r="AX26">
        <v>0.14586577204401949</v>
      </c>
      <c r="AY26">
        <v>-0.115110136699585</v>
      </c>
      <c r="AZ26">
        <v>4.3858911450158633E-3</v>
      </c>
      <c r="BA26">
        <v>-0.2865318836816162</v>
      </c>
      <c r="BB26">
        <v>-0.32687654263558352</v>
      </c>
      <c r="BC26">
        <v>-0.33166156803456759</v>
      </c>
      <c r="BD26">
        <v>0.11831182774600189</v>
      </c>
      <c r="BE26">
        <v>-0.19974508413368161</v>
      </c>
      <c r="BF26">
        <v>-2.6258527499187109E-2</v>
      </c>
      <c r="BG26">
        <v>-2.5802653657889252E-3</v>
      </c>
      <c r="BH26">
        <v>-7.7325136961048924E-2</v>
      </c>
      <c r="BI26">
        <v>-5.111572231757E-2</v>
      </c>
      <c r="BJ26">
        <v>2.3824101333015161E-2</v>
      </c>
      <c r="BK26">
        <v>-6.7559761633132487E-2</v>
      </c>
      <c r="BL26">
        <v>0.18072073478519571</v>
      </c>
      <c r="BM26">
        <v>0.1419044052931295</v>
      </c>
      <c r="BN26">
        <v>-0.27143965601116871</v>
      </c>
      <c r="BO26">
        <v>0.54883550077216459</v>
      </c>
      <c r="BP26">
        <v>-0.1856070965864087</v>
      </c>
      <c r="BQ26">
        <v>-0.1663379917613412</v>
      </c>
      <c r="BR26">
        <v>9.8213374650518714E-2</v>
      </c>
      <c r="BS26">
        <v>0.46113381840745538</v>
      </c>
      <c r="BT26">
        <v>-0.21693077209220871</v>
      </c>
      <c r="BU26">
        <v>-2.1373703365739068E-2</v>
      </c>
      <c r="BV26">
        <v>-0.14899493413245571</v>
      </c>
      <c r="BW26">
        <v>6.7464818587741338E-2</v>
      </c>
      <c r="BX26">
        <v>-0.14775368619357929</v>
      </c>
      <c r="BY26">
        <v>-1.102311019569369E-2</v>
      </c>
      <c r="BZ26">
        <v>6.9895490636700641E-2</v>
      </c>
      <c r="CA26">
        <v>-2.9067896778177671E-2</v>
      </c>
      <c r="CB26">
        <v>-0.1083305549035023</v>
      </c>
      <c r="CC26">
        <v>0.34553892231629041</v>
      </c>
      <c r="CD26">
        <v>-0.1317981908057437</v>
      </c>
      <c r="CE26">
        <v>-0.31413026912101438</v>
      </c>
      <c r="CF26">
        <v>0.15447099171711359</v>
      </c>
      <c r="CG26">
        <v>-0.20605871373650511</v>
      </c>
      <c r="CH26">
        <v>-3.5439145171922698E-4</v>
      </c>
      <c r="CI26">
        <v>-0.11004292609558371</v>
      </c>
      <c r="CJ26">
        <v>0.11237355340469569</v>
      </c>
      <c r="CK26">
        <v>-0.33860596379447538</v>
      </c>
      <c r="CL26">
        <v>-0.21355116914236949</v>
      </c>
      <c r="CM26">
        <v>-0.18381745441625849</v>
      </c>
      <c r="CN26">
        <v>0.48152249134694608</v>
      </c>
      <c r="CO26">
        <v>0.35168349073931943</v>
      </c>
      <c r="CP26">
        <v>-6.6069268676739235E-2</v>
      </c>
      <c r="CQ26">
        <v>3.4141905890079149E-2</v>
      </c>
      <c r="CR26">
        <v>6.7365502398587296E-2</v>
      </c>
      <c r="CS26">
        <v>-0.12591510262706279</v>
      </c>
      <c r="CT26">
        <v>3.3135858766601967E-2</v>
      </c>
      <c r="CU26">
        <v>0.28877300263957539</v>
      </c>
      <c r="CV26">
        <v>-2.0891892743334362E-2</v>
      </c>
      <c r="CW26">
        <v>-0.15154208303723979</v>
      </c>
      <c r="CX26">
        <v>-0.10641032349340621</v>
      </c>
      <c r="CY26">
        <v>-0.1199103203449043</v>
      </c>
      <c r="CZ26">
        <v>2.503880451397689E-2</v>
      </c>
      <c r="DA26">
        <v>-0.13129836200775841</v>
      </c>
      <c r="DB26">
        <v>0.39290375094708568</v>
      </c>
      <c r="DC26">
        <v>0.38623001737317503</v>
      </c>
      <c r="DD26">
        <v>0.36445335969377213</v>
      </c>
      <c r="DE26">
        <v>7.5992732288083786E-3</v>
      </c>
      <c r="DF26">
        <v>0.27809355486840492</v>
      </c>
      <c r="DG26">
        <v>0.1130652666999892</v>
      </c>
      <c r="DH26">
        <v>6.7071851163879259E-2</v>
      </c>
      <c r="DI26">
        <v>-0.16384230772360531</v>
      </c>
      <c r="DJ26">
        <v>3.2202113881603323E-2</v>
      </c>
      <c r="DK26">
        <v>-7.3162104693179852E-2</v>
      </c>
      <c r="DL26">
        <v>0.22399880355989449</v>
      </c>
      <c r="DM26">
        <v>3.780237236794548E-6</v>
      </c>
      <c r="DN26">
        <v>0.28755643460145192</v>
      </c>
      <c r="DO26">
        <v>-0.29025821484135422</v>
      </c>
      <c r="DP26">
        <v>-4.2699057229393711E-2</v>
      </c>
      <c r="DQ26">
        <v>-4.006038840908599E-2</v>
      </c>
      <c r="DR26">
        <v>0.1675286046123787</v>
      </c>
      <c r="DS26">
        <v>0.26471911033554429</v>
      </c>
      <c r="DT26">
        <v>0.31338065540567278</v>
      </c>
      <c r="DU26">
        <v>2.5610868653257679E-2</v>
      </c>
      <c r="DV26">
        <v>-3.7675519764697851E-2</v>
      </c>
      <c r="DW26">
        <v>-0.35953152533835708</v>
      </c>
      <c r="DX26">
        <v>-0.12567901944945151</v>
      </c>
      <c r="DY26">
        <v>-0.22050357893103029</v>
      </c>
      <c r="DZ26">
        <v>-3.4604811311833787E-2</v>
      </c>
      <c r="EA26">
        <v>-0.13568137409287351</v>
      </c>
      <c r="EB26">
        <v>-0.12870996857453901</v>
      </c>
      <c r="EC26">
        <v>-7.7176051647853683E-4</v>
      </c>
      <c r="ED26">
        <v>3.4106495455382017E-2</v>
      </c>
      <c r="EE26">
        <v>-8.6647550453125666E-2</v>
      </c>
      <c r="EF26">
        <v>-0.12746933281135139</v>
      </c>
      <c r="EG26">
        <v>-0.2788300087380895</v>
      </c>
      <c r="EH26">
        <v>4.3282106702510197E-2</v>
      </c>
      <c r="EI26">
        <v>9.9352517723970246E-2</v>
      </c>
      <c r="EJ26">
        <v>3.0667432673036728E-2</v>
      </c>
      <c r="EK26">
        <v>0.3529126738251791</v>
      </c>
      <c r="EL26">
        <v>-0.12693877812327181</v>
      </c>
      <c r="EM26">
        <v>-9.0707413660807923E-2</v>
      </c>
      <c r="EN26">
        <v>0.20928283638478631</v>
      </c>
      <c r="EO26">
        <v>0.30657369760214243</v>
      </c>
      <c r="EP26">
        <v>-0.37760697714693497</v>
      </c>
      <c r="EQ26">
        <v>0.10657232768573</v>
      </c>
      <c r="ER26">
        <v>-0.20064413626385269</v>
      </c>
      <c r="ES26">
        <v>0.31579200618777209</v>
      </c>
      <c r="ET26">
        <v>0.22199629266026971</v>
      </c>
      <c r="EU26">
        <v>0.3786415447457569</v>
      </c>
      <c r="EV26">
        <v>0.44242516561484629</v>
      </c>
      <c r="EW26">
        <v>0.49810736224146668</v>
      </c>
      <c r="EX26">
        <v>0.50593970796179111</v>
      </c>
      <c r="EY26">
        <v>0.1588387118777439</v>
      </c>
      <c r="EZ26">
        <v>0.42041534360870148</v>
      </c>
      <c r="FA26">
        <v>0.64287931148320887</v>
      </c>
      <c r="FB26">
        <v>0.26615756987213079</v>
      </c>
      <c r="FC26">
        <v>0.23228612018188161</v>
      </c>
      <c r="FD26">
        <v>0.53243008506733402</v>
      </c>
      <c r="FE26">
        <v>0.39312167120308911</v>
      </c>
      <c r="FF26">
        <v>0.58256436284098445</v>
      </c>
      <c r="FG26">
        <v>0.61125651978649531</v>
      </c>
      <c r="FH26">
        <v>0.36912963439669211</v>
      </c>
      <c r="FI26">
        <v>9.3043556920055726E-2</v>
      </c>
      <c r="FJ26">
        <v>0.23330955903139169</v>
      </c>
      <c r="FK26">
        <v>0.32140408941076037</v>
      </c>
      <c r="FL26">
        <v>0.70105887953760093</v>
      </c>
      <c r="FM26">
        <v>0.54484434221470568</v>
      </c>
      <c r="FN26">
        <v>0.63072586488862659</v>
      </c>
      <c r="FO26">
        <v>0.93422375747104835</v>
      </c>
      <c r="FP26">
        <v>0.43241865845969912</v>
      </c>
      <c r="FQ26">
        <v>0.50002018726818764</v>
      </c>
      <c r="FR26">
        <v>0.41463581280052703</v>
      </c>
      <c r="FS26">
        <v>0.31096051139068281</v>
      </c>
      <c r="FT26">
        <v>0.38061712509314172</v>
      </c>
      <c r="FU26">
        <v>0.55190395219985677</v>
      </c>
      <c r="FV26">
        <v>0.47909491232911311</v>
      </c>
      <c r="FW26">
        <v>0.76560181801064064</v>
      </c>
      <c r="FX26">
        <v>0.26470448262359358</v>
      </c>
      <c r="FY26">
        <v>2.5237912405144249E-2</v>
      </c>
      <c r="FZ26">
        <v>0.49699355560108449</v>
      </c>
      <c r="GA26">
        <v>0.33763685794190962</v>
      </c>
      <c r="GB26">
        <v>0.16791428693966509</v>
      </c>
      <c r="GC26">
        <v>0.29741722923989172</v>
      </c>
      <c r="GD26">
        <v>0.43393660120830518</v>
      </c>
      <c r="GE26">
        <v>0.15963293174385679</v>
      </c>
      <c r="GF26">
        <v>0.31998736421611013</v>
      </c>
      <c r="GG26">
        <v>0.18046249623642779</v>
      </c>
      <c r="GH26">
        <v>0.2207027524976008</v>
      </c>
      <c r="GI26">
        <v>0.26405905279933423</v>
      </c>
      <c r="GJ26">
        <v>0.46157757702567348</v>
      </c>
      <c r="GK26">
        <v>0.26911781709001259</v>
      </c>
      <c r="GL26">
        <v>0.22370997204955209</v>
      </c>
      <c r="GM26">
        <v>0.46372867140562107</v>
      </c>
      <c r="GN26">
        <v>0.37213238264703857</v>
      </c>
      <c r="GO26">
        <v>0.36406608476572577</v>
      </c>
      <c r="GP26">
        <v>0.5308754967767787</v>
      </c>
      <c r="GQ26">
        <v>0.35865854872397729</v>
      </c>
      <c r="GR26">
        <v>0.1080536302122392</v>
      </c>
      <c r="GS26">
        <v>0.41122271254549431</v>
      </c>
      <c r="GT26">
        <v>0.40813620523589927</v>
      </c>
      <c r="GU26">
        <v>0.19341975413661261</v>
      </c>
      <c r="GV26">
        <v>0.13889799035985601</v>
      </c>
      <c r="GW26">
        <v>0.41016015315705312</v>
      </c>
      <c r="GX26">
        <v>0.69342310439002075</v>
      </c>
      <c r="GY26">
        <v>0.32313221240154211</v>
      </c>
      <c r="GZ26">
        <v>0.41955927860180059</v>
      </c>
      <c r="HA26">
        <v>0.32561680940502852</v>
      </c>
      <c r="HB26">
        <v>0.54893756550324913</v>
      </c>
      <c r="HC26">
        <v>0.16166670420619281</v>
      </c>
      <c r="HD26">
        <v>0.11904813073520699</v>
      </c>
      <c r="HE26">
        <v>0.29110573843774901</v>
      </c>
      <c r="HF26">
        <v>0.57681270676911567</v>
      </c>
      <c r="HG26">
        <v>0.31786134263834992</v>
      </c>
      <c r="HH26">
        <v>0.26688900447998559</v>
      </c>
      <c r="HI26">
        <v>0.14125623179139271</v>
      </c>
      <c r="HJ26">
        <v>0.4114562310403288</v>
      </c>
      <c r="HK26">
        <v>0.1730557388989977</v>
      </c>
      <c r="HL26">
        <v>0.78877094765722733</v>
      </c>
      <c r="HM26">
        <v>0.1551647823009521</v>
      </c>
      <c r="HN26">
        <v>0.26589608317533808</v>
      </c>
      <c r="HO26">
        <v>0.24694430310430279</v>
      </c>
      <c r="HP26">
        <v>0.35740979281003937</v>
      </c>
      <c r="HQ26">
        <v>0.21184177652518671</v>
      </c>
      <c r="HR26">
        <v>0.29978083631848312</v>
      </c>
      <c r="HS26">
        <v>0.21066436865874641</v>
      </c>
      <c r="HT26">
        <v>0.45365816696681288</v>
      </c>
      <c r="HU26">
        <v>0.22963983361223289</v>
      </c>
      <c r="HV26">
        <v>0.557046049172508</v>
      </c>
      <c r="HW26">
        <v>0.74818965020212447</v>
      </c>
      <c r="HX26">
        <v>0.48315300960301433</v>
      </c>
      <c r="HY26">
        <v>0.49245779904726411</v>
      </c>
      <c r="HZ26">
        <v>0.56096601183425943</v>
      </c>
      <c r="IA26">
        <v>0.34875396835628553</v>
      </c>
      <c r="IB26">
        <v>0.59703527034358372</v>
      </c>
      <c r="IC26">
        <v>0.29786148606381579</v>
      </c>
      <c r="ID26">
        <v>0.57597024334223534</v>
      </c>
      <c r="IE26">
        <v>0.38734919351949321</v>
      </c>
      <c r="IF26">
        <v>0.32542874325012577</v>
      </c>
      <c r="IG26">
        <v>0.52088043176028331</v>
      </c>
      <c r="IH26">
        <v>0.5091213204544569</v>
      </c>
      <c r="II26">
        <v>0.40623384214363878</v>
      </c>
      <c r="IJ26">
        <v>0.55364002826710879</v>
      </c>
      <c r="IK26">
        <v>0.42366843519493752</v>
      </c>
      <c r="IL26">
        <v>0.25634297241589737</v>
      </c>
      <c r="IM26">
        <v>0.43046591107387039</v>
      </c>
      <c r="IN26">
        <v>0.43574222370567622</v>
      </c>
      <c r="IO26">
        <v>0.57338975553223026</v>
      </c>
      <c r="IP26">
        <v>0.69691520385543093</v>
      </c>
      <c r="IQ26">
        <v>0.45231594971732803</v>
      </c>
      <c r="IR26">
        <v>0.44849742546414301</v>
      </c>
      <c r="IS26">
        <v>1.033182126842672</v>
      </c>
      <c r="IT26">
        <v>0.47762901537427233</v>
      </c>
      <c r="IU26">
        <v>0.17779948588782571</v>
      </c>
      <c r="IV26">
        <v>0.32143550544528032</v>
      </c>
      <c r="IW26">
        <v>0.85390576440882526</v>
      </c>
      <c r="IX26">
        <v>0.58939525527538916</v>
      </c>
      <c r="IY26">
        <v>0.29524100429405842</v>
      </c>
      <c r="IZ26">
        <v>0.52053209139431966</v>
      </c>
      <c r="JA26">
        <v>0.304422302251528</v>
      </c>
      <c r="JB26">
        <v>0.34900418409064521</v>
      </c>
      <c r="JC26">
        <v>0.25949011325542959</v>
      </c>
      <c r="JD26">
        <v>0.18493233798499711</v>
      </c>
      <c r="JE26">
        <v>0.62042488604436707</v>
      </c>
      <c r="JF26">
        <v>0.22014239507329109</v>
      </c>
      <c r="JG26">
        <v>0.37458912139571238</v>
      </c>
      <c r="JH26">
        <v>0.2205326292362593</v>
      </c>
      <c r="JI26">
        <v>0.31091340233589421</v>
      </c>
      <c r="JJ26">
        <v>0.46858097537703808</v>
      </c>
      <c r="JK26">
        <v>0.21574069970742851</v>
      </c>
      <c r="JL26">
        <v>0.13710880262039951</v>
      </c>
      <c r="JM26">
        <v>0.33981322781226397</v>
      </c>
      <c r="JN26">
        <v>0.13589532717458111</v>
      </c>
      <c r="JO26">
        <v>0.54495366799934941</v>
      </c>
      <c r="JP26">
        <v>0.25477773114602348</v>
      </c>
      <c r="JQ26">
        <v>0.53252102838611437</v>
      </c>
      <c r="JR26">
        <v>5.2164416614293017E-2</v>
      </c>
      <c r="JS26">
        <v>0.52007188570559926</v>
      </c>
      <c r="JT26">
        <v>0.20900158173296959</v>
      </c>
      <c r="JU26">
        <v>0.26267015570171109</v>
      </c>
      <c r="JV26">
        <v>0.10665823854391859</v>
      </c>
      <c r="JW26">
        <v>0.30915237818135438</v>
      </c>
      <c r="JX26">
        <v>0.30379144899231447</v>
      </c>
      <c r="JY26">
        <v>0.19410035899150979</v>
      </c>
      <c r="JZ26">
        <v>5.3206188045163999E-2</v>
      </c>
      <c r="KA26">
        <v>0.31516855341817712</v>
      </c>
      <c r="KB26">
        <v>0.58039953229914865</v>
      </c>
      <c r="KC26">
        <v>0.38675948345708833</v>
      </c>
      <c r="KD26">
        <v>0.23477228580674731</v>
      </c>
      <c r="KE26">
        <v>8.6526602004059316E-2</v>
      </c>
      <c r="KF26">
        <v>0.2035326345648964</v>
      </c>
      <c r="KG26">
        <v>0.20887038092155849</v>
      </c>
      <c r="KH26">
        <v>0.41214785108552671</v>
      </c>
      <c r="KI26">
        <v>0.50291148864433055</v>
      </c>
      <c r="KJ26">
        <v>0.71551904706463998</v>
      </c>
      <c r="KK26">
        <v>0.66627845925196583</v>
      </c>
      <c r="KL26">
        <f>MATCH(A26,'[1]DEMOS_from_WM_Connectome_Prj 11'!$A:$A,0)</f>
        <v>125</v>
      </c>
      <c r="KM26">
        <f>INDEX('[1]DEMOS_from_WM_Connectome_Prj 11'!$L:$L,KL26)</f>
        <v>0</v>
      </c>
      <c r="KN26">
        <v>0</v>
      </c>
      <c r="KO26">
        <f>INDEX('[1]DEMOS_from_WM_Connectome_Prj 11'!$N:$N,KL26)</f>
        <v>38</v>
      </c>
      <c r="KP26">
        <f t="shared" si="0"/>
        <v>0.66666666666666663</v>
      </c>
      <c r="KQ26">
        <f>INDEX('[1]DEMOS_from_WM_Connectome_Prj 11'!$AE:$AE,KL26)</f>
        <v>17</v>
      </c>
      <c r="KR26">
        <f t="shared" si="1"/>
        <v>17</v>
      </c>
      <c r="KS26">
        <f>MATCH(A26,'[2]BASCPR_Y6_w_AgeAtAssmnt 17NOV20'!$A:$A,0)</f>
        <v>53</v>
      </c>
      <c r="KT26">
        <f>INDEX('[2]BASCPR_Y6_w_AgeAtAssmnt 17NOV20'!$AJ:$AJ,KS26)</f>
        <v>47</v>
      </c>
      <c r="KU26">
        <f>INDEX('[2]BASCPR_Y6_w_AgeAtAssmnt 17NOV20'!$L:$L,KS26)</f>
        <v>55</v>
      </c>
    </row>
    <row r="27" spans="1:307" x14ac:dyDescent="0.35">
      <c r="A27" t="s">
        <v>32</v>
      </c>
      <c r="B27">
        <v>9.1769729996836302E-2</v>
      </c>
      <c r="C27">
        <v>-0.1135548245635203</v>
      </c>
      <c r="D27">
        <v>0.19582727977947359</v>
      </c>
      <c r="E27">
        <v>0.21299916386359771</v>
      </c>
      <c r="F27">
        <v>-6.2266652888054219E-2</v>
      </c>
      <c r="G27">
        <v>0.33941814314162821</v>
      </c>
      <c r="H27">
        <v>8.884824031200611E-2</v>
      </c>
      <c r="I27">
        <v>1.93701436813285E-2</v>
      </c>
      <c r="J27">
        <v>0.2480031988738276</v>
      </c>
      <c r="K27">
        <v>0.19102230503599429</v>
      </c>
      <c r="L27">
        <v>0.16341995378317439</v>
      </c>
      <c r="M27">
        <v>0.22518328167151111</v>
      </c>
      <c r="N27">
        <v>0.37187133401431782</v>
      </c>
      <c r="O27">
        <v>0.234191214832663</v>
      </c>
      <c r="P27">
        <v>-0.2659207208947989</v>
      </c>
      <c r="Q27">
        <v>-0.22766001942872841</v>
      </c>
      <c r="R27">
        <v>0.47948748674303998</v>
      </c>
      <c r="S27">
        <v>0.35727266262160362</v>
      </c>
      <c r="T27">
        <v>6.0568501832352413E-2</v>
      </c>
      <c r="U27">
        <v>0.2993987523310766</v>
      </c>
      <c r="V27">
        <v>6.1204803611950347E-2</v>
      </c>
      <c r="W27">
        <v>-1.118355229709311E-2</v>
      </c>
      <c r="X27">
        <v>0.47408388122871781</v>
      </c>
      <c r="Y27">
        <v>0.32374938865297942</v>
      </c>
      <c r="Z27">
        <v>0.1411465301049715</v>
      </c>
      <c r="AA27">
        <v>-0.20937114957143971</v>
      </c>
      <c r="AB27">
        <v>-2.269239811239232E-2</v>
      </c>
      <c r="AC27">
        <v>-2.8451453803334689E-2</v>
      </c>
      <c r="AD27">
        <v>8.3158669428042842E-3</v>
      </c>
      <c r="AE27">
        <v>-0.21080001705811829</v>
      </c>
      <c r="AF27">
        <v>0.37267216986307178</v>
      </c>
      <c r="AG27">
        <v>0.54439786869712758</v>
      </c>
      <c r="AH27">
        <v>0.30094828728499329</v>
      </c>
      <c r="AI27">
        <v>0.1321535628299495</v>
      </c>
      <c r="AJ27">
        <v>0.1618269908608119</v>
      </c>
      <c r="AK27">
        <v>6.6517993000304587E-2</v>
      </c>
      <c r="AL27">
        <v>-8.0883209374160714E-4</v>
      </c>
      <c r="AM27">
        <v>-0.1136310311853113</v>
      </c>
      <c r="AN27">
        <v>2.1693299303832569E-2</v>
      </c>
      <c r="AO27">
        <v>-8.7078952332846349E-3</v>
      </c>
      <c r="AP27">
        <v>0.1846149808180155</v>
      </c>
      <c r="AQ27">
        <v>0.21284262006024471</v>
      </c>
      <c r="AR27">
        <v>0.51894722324621345</v>
      </c>
      <c r="AS27">
        <v>0.10014946415679821</v>
      </c>
      <c r="AT27">
        <v>-9.1782835953264419E-2</v>
      </c>
      <c r="AU27">
        <v>0.13849713937126021</v>
      </c>
      <c r="AV27">
        <v>0.29490604470392201</v>
      </c>
      <c r="AW27">
        <v>0.1457818148685632</v>
      </c>
      <c r="AX27">
        <v>5.6930903856230008E-2</v>
      </c>
      <c r="AY27">
        <v>0.56630948122425728</v>
      </c>
      <c r="AZ27">
        <v>-2.02389399253915E-2</v>
      </c>
      <c r="BA27">
        <v>-3.5632552185252082E-2</v>
      </c>
      <c r="BB27">
        <v>-0.16331033430800379</v>
      </c>
      <c r="BC27">
        <v>-0.15882231358681501</v>
      </c>
      <c r="BD27">
        <v>-3.4514049569437382E-3</v>
      </c>
      <c r="BE27">
        <v>-3.790527633573237E-3</v>
      </c>
      <c r="BF27">
        <v>-1.25249440686126E-3</v>
      </c>
      <c r="BG27">
        <v>0.21292870342857939</v>
      </c>
      <c r="BH27">
        <v>-0.1495682433745662</v>
      </c>
      <c r="BI27">
        <v>-2.783128494537435E-3</v>
      </c>
      <c r="BJ27">
        <v>0.26785207886870271</v>
      </c>
      <c r="BK27">
        <v>0.41033275446647188</v>
      </c>
      <c r="BL27">
        <v>0.35062210523895698</v>
      </c>
      <c r="BM27">
        <v>0.26734496557658899</v>
      </c>
      <c r="BN27">
        <v>-0.2443259598425411</v>
      </c>
      <c r="BO27">
        <v>0.41950708125158798</v>
      </c>
      <c r="BP27">
        <v>-0.1532174855969666</v>
      </c>
      <c r="BQ27">
        <v>0.11358358127723681</v>
      </c>
      <c r="BR27">
        <v>8.9737452672868923E-2</v>
      </c>
      <c r="BS27">
        <v>0.54468544932576834</v>
      </c>
      <c r="BT27">
        <v>2.2586602502677518E-2</v>
      </c>
      <c r="BU27">
        <v>-6.0660223915637412E-2</v>
      </c>
      <c r="BV27">
        <v>-3.9393382671980781E-2</v>
      </c>
      <c r="BW27">
        <v>0.3206207110873418</v>
      </c>
      <c r="BX27">
        <v>-6.9011062915357746E-2</v>
      </c>
      <c r="BY27">
        <v>6.070831077768668E-2</v>
      </c>
      <c r="BZ27">
        <v>0.1140898587646542</v>
      </c>
      <c r="CA27">
        <v>-0.1391741773586477</v>
      </c>
      <c r="CB27">
        <v>-0.1173054968005713</v>
      </c>
      <c r="CC27">
        <v>0.2212063884787627</v>
      </c>
      <c r="CD27">
        <v>5.1796200875695357E-2</v>
      </c>
      <c r="CE27">
        <v>-5.7801111396650562E-2</v>
      </c>
      <c r="CF27">
        <v>0.23803898060780779</v>
      </c>
      <c r="CG27">
        <v>0.36111687778706481</v>
      </c>
      <c r="CH27">
        <v>0.1147010442814953</v>
      </c>
      <c r="CI27">
        <v>-3.4412692221030827E-2</v>
      </c>
      <c r="CJ27">
        <v>0.21245673954124161</v>
      </c>
      <c r="CK27">
        <v>-0.1284233271737252</v>
      </c>
      <c r="CL27">
        <v>-0.18391816631858271</v>
      </c>
      <c r="CM27">
        <v>-3.3843820295972993E-2</v>
      </c>
      <c r="CN27">
        <v>0.4708450159840124</v>
      </c>
      <c r="CO27">
        <v>0.48817546667897099</v>
      </c>
      <c r="CP27">
        <v>-9.5299078756581057E-3</v>
      </c>
      <c r="CQ27">
        <v>0.112899643594119</v>
      </c>
      <c r="CR27">
        <v>9.8716436649356254E-2</v>
      </c>
      <c r="CS27">
        <v>5.9110543095635348E-2</v>
      </c>
      <c r="CT27">
        <v>0.16399766737492499</v>
      </c>
      <c r="CU27">
        <v>9.948856726857791E-2</v>
      </c>
      <c r="CV27">
        <v>5.9369999865406697E-2</v>
      </c>
      <c r="CW27">
        <v>-0.1786535639367561</v>
      </c>
      <c r="CX27">
        <v>-7.2260348741721714E-3</v>
      </c>
      <c r="CY27">
        <v>-8.6083989484268653E-2</v>
      </c>
      <c r="CZ27">
        <v>-5.4208290849187213E-2</v>
      </c>
      <c r="DA27">
        <v>-1.791657361910293E-2</v>
      </c>
      <c r="DB27">
        <v>0.28285600643070591</v>
      </c>
      <c r="DC27">
        <v>0.46562847759102621</v>
      </c>
      <c r="DD27">
        <v>0.33131402295927631</v>
      </c>
      <c r="DE27">
        <v>2.474842839574487E-2</v>
      </c>
      <c r="DF27">
        <v>0.29798654679997921</v>
      </c>
      <c r="DG27">
        <v>0.11965674947083781</v>
      </c>
      <c r="DH27">
        <v>-7.3562068170287986E-2</v>
      </c>
      <c r="DI27">
        <v>-6.4179611838731887E-2</v>
      </c>
      <c r="DJ27">
        <v>0.22502089299609951</v>
      </c>
      <c r="DK27">
        <v>1.605591822201324E-2</v>
      </c>
      <c r="DL27">
        <v>0.28800165211479611</v>
      </c>
      <c r="DM27">
        <v>0.12884812417607261</v>
      </c>
      <c r="DN27">
        <v>0.20132279181317589</v>
      </c>
      <c r="DO27">
        <v>-3.3802214294450961E-2</v>
      </c>
      <c r="DP27">
        <v>-2.412026340624562E-2</v>
      </c>
      <c r="DQ27">
        <v>8.2048858931154767E-2</v>
      </c>
      <c r="DR27">
        <v>0.57250148138287704</v>
      </c>
      <c r="DS27">
        <v>0.25952278036627352</v>
      </c>
      <c r="DT27">
        <v>0.27558535972367681</v>
      </c>
      <c r="DU27">
        <v>-1.288747087754483E-2</v>
      </c>
      <c r="DV27">
        <v>5.520556746834604E-2</v>
      </c>
      <c r="DW27">
        <v>-0.37304007897558411</v>
      </c>
      <c r="DX27">
        <v>-0.1361277761852013</v>
      </c>
      <c r="DY27">
        <v>-0.14834825745783761</v>
      </c>
      <c r="DZ27">
        <v>7.3159281857061553E-2</v>
      </c>
      <c r="EA27">
        <v>-3.3692908593714321E-2</v>
      </c>
      <c r="EB27">
        <v>-6.9035143798294563E-2</v>
      </c>
      <c r="EC27">
        <v>7.4551166890337583E-3</v>
      </c>
      <c r="ED27">
        <v>5.1065074208278327E-2</v>
      </c>
      <c r="EE27">
        <v>1.031104619970913E-2</v>
      </c>
      <c r="EF27">
        <v>-3.4513313466933981E-2</v>
      </c>
      <c r="EG27">
        <v>8.956508796754159E-2</v>
      </c>
      <c r="EH27">
        <v>0.1172360227752651</v>
      </c>
      <c r="EI27">
        <v>-9.15110444942413E-3</v>
      </c>
      <c r="EJ27">
        <v>0.1019676563158409</v>
      </c>
      <c r="EK27">
        <v>0.51811961047705601</v>
      </c>
      <c r="EL27">
        <v>-0.10273818318636541</v>
      </c>
      <c r="EM27">
        <v>2.8467171159912041E-2</v>
      </c>
      <c r="EN27">
        <v>0.19441853632070941</v>
      </c>
      <c r="EO27">
        <v>0.35633100573582582</v>
      </c>
      <c r="EP27">
        <v>-0.31510134252253907</v>
      </c>
      <c r="EQ27">
        <v>-0.13727910351297951</v>
      </c>
      <c r="ER27">
        <v>-8.3982547337788205E-2</v>
      </c>
      <c r="ES27">
        <v>0.208753810015428</v>
      </c>
      <c r="ET27">
        <v>0.23062404982176071</v>
      </c>
      <c r="EU27">
        <v>0.58631768025045461</v>
      </c>
      <c r="EV27">
        <v>0.65674081602375745</v>
      </c>
      <c r="EW27">
        <v>0.74603171117676981</v>
      </c>
      <c r="EX27">
        <v>0.37293600825690187</v>
      </c>
      <c r="EY27">
        <v>0.46957907994352321</v>
      </c>
      <c r="EZ27">
        <v>0.19774515372891771</v>
      </c>
      <c r="FA27">
        <v>0.61508091298211742</v>
      </c>
      <c r="FB27">
        <v>0.30250224248896967</v>
      </c>
      <c r="FC27">
        <v>0.56206650135114333</v>
      </c>
      <c r="FD27">
        <v>0.53754731234309916</v>
      </c>
      <c r="FE27">
        <v>0.66776925553865141</v>
      </c>
      <c r="FF27">
        <v>0.56579689932370791</v>
      </c>
      <c r="FG27">
        <v>0.59617975040289417</v>
      </c>
      <c r="FH27">
        <v>0.44547215169266102</v>
      </c>
      <c r="FI27">
        <v>0.52465593536413868</v>
      </c>
      <c r="FJ27">
        <v>0.42689095069037708</v>
      </c>
      <c r="FK27">
        <v>0.72369598814057512</v>
      </c>
      <c r="FL27">
        <v>0.42845677755905798</v>
      </c>
      <c r="FM27">
        <v>0.80597757839637707</v>
      </c>
      <c r="FN27">
        <v>0.72296363678693298</v>
      </c>
      <c r="FO27">
        <v>0.67762715675548457</v>
      </c>
      <c r="FP27">
        <v>0.3621563273612558</v>
      </c>
      <c r="FQ27">
        <v>0.64251384737760364</v>
      </c>
      <c r="FR27">
        <v>0.17064999013278681</v>
      </c>
      <c r="FS27">
        <v>0.52392682973864324</v>
      </c>
      <c r="FT27">
        <v>0.79090263851298626</v>
      </c>
      <c r="FU27">
        <v>0.42224954852449698</v>
      </c>
      <c r="FV27">
        <v>0.2754317378108746</v>
      </c>
      <c r="FW27">
        <v>0.81308488511376675</v>
      </c>
      <c r="FX27">
        <v>0.73490773082499805</v>
      </c>
      <c r="FY27">
        <v>0.15423547204182669</v>
      </c>
      <c r="FZ27">
        <v>0.53738132734164779</v>
      </c>
      <c r="GA27">
        <v>0.59487673918289952</v>
      </c>
      <c r="GB27">
        <v>0.44919428583744297</v>
      </c>
      <c r="GC27">
        <v>0.40130514299042652</v>
      </c>
      <c r="GD27">
        <v>0.7131193385334974</v>
      </c>
      <c r="GE27">
        <v>0.56163203929355043</v>
      </c>
      <c r="GF27">
        <v>0.40815816592169718</v>
      </c>
      <c r="GG27">
        <v>0.79779973241575797</v>
      </c>
      <c r="GH27">
        <v>0.2443186937248383</v>
      </c>
      <c r="GI27">
        <v>0.68620082665138094</v>
      </c>
      <c r="GJ27">
        <v>0.50105353271373276</v>
      </c>
      <c r="GK27">
        <v>0.23412818440885491</v>
      </c>
      <c r="GL27">
        <v>0.2163714066093663</v>
      </c>
      <c r="GM27">
        <v>0.55519500526503385</v>
      </c>
      <c r="GN27">
        <v>0.57986877994213271</v>
      </c>
      <c r="GO27">
        <v>0.29019181483613382</v>
      </c>
      <c r="GP27">
        <v>0.77390662006078947</v>
      </c>
      <c r="GQ27">
        <v>0.26148489236579642</v>
      </c>
      <c r="GR27">
        <v>0.13077736936973691</v>
      </c>
      <c r="GS27">
        <v>0.47854470600321358</v>
      </c>
      <c r="GT27">
        <v>0.68981617375232984</v>
      </c>
      <c r="GU27">
        <v>0.59452350329930059</v>
      </c>
      <c r="GV27">
        <v>8.5115183383029216E-2</v>
      </c>
      <c r="GW27">
        <v>0.41204076600887463</v>
      </c>
      <c r="GX27">
        <v>0.27274658978387623</v>
      </c>
      <c r="GY27">
        <v>0.33902746136123502</v>
      </c>
      <c r="GZ27">
        <v>0.24584483046969949</v>
      </c>
      <c r="HA27">
        <v>0.2919339095210628</v>
      </c>
      <c r="HB27">
        <v>0.5412395144419222</v>
      </c>
      <c r="HC27">
        <v>0.25201326562915449</v>
      </c>
      <c r="HD27">
        <v>0.46872021708989858</v>
      </c>
      <c r="HE27">
        <v>0.53039576595031013</v>
      </c>
      <c r="HF27">
        <v>0.67194022572517065</v>
      </c>
      <c r="HG27">
        <v>0.5519513404228189</v>
      </c>
      <c r="HH27">
        <v>0.45899027004897869</v>
      </c>
      <c r="HI27">
        <v>0.14599230768810159</v>
      </c>
      <c r="HJ27">
        <v>0.14648244254494661</v>
      </c>
      <c r="HK27">
        <v>0.64277292325545299</v>
      </c>
      <c r="HL27">
        <v>1.0237047434116</v>
      </c>
      <c r="HM27">
        <v>0.51581054459694398</v>
      </c>
      <c r="HN27">
        <v>0.44696372963802078</v>
      </c>
      <c r="HO27">
        <v>0.66209373357938373</v>
      </c>
      <c r="HP27">
        <v>0.54703492645580398</v>
      </c>
      <c r="HQ27">
        <v>0.62421227464511708</v>
      </c>
      <c r="HR27">
        <v>0.41503239362683042</v>
      </c>
      <c r="HS27">
        <v>0.48350153489458542</v>
      </c>
      <c r="HT27">
        <v>0.84212283583818959</v>
      </c>
      <c r="HU27">
        <v>0.56111873076370233</v>
      </c>
      <c r="HV27">
        <v>0.51875042840999552</v>
      </c>
      <c r="HW27">
        <v>0.38154130324366048</v>
      </c>
      <c r="HX27">
        <v>0.28555235041196181</v>
      </c>
      <c r="HY27">
        <v>0.64601590126992048</v>
      </c>
      <c r="HZ27">
        <v>0.45107015017677932</v>
      </c>
      <c r="IA27">
        <v>0.32851558222966482</v>
      </c>
      <c r="IB27">
        <v>0.2001642904102898</v>
      </c>
      <c r="IC27">
        <v>0.42966290834464388</v>
      </c>
      <c r="ID27">
        <v>0.74135291642911527</v>
      </c>
      <c r="IE27">
        <v>0.49979683431152278</v>
      </c>
      <c r="IF27">
        <v>0.34005226767586438</v>
      </c>
      <c r="IG27">
        <v>0.33899618325001551</v>
      </c>
      <c r="IH27">
        <v>0.72463453633099073</v>
      </c>
      <c r="II27">
        <v>0.34238813096040932</v>
      </c>
      <c r="IJ27">
        <v>0.58818075152500016</v>
      </c>
      <c r="IK27">
        <v>0.32710730483884631</v>
      </c>
      <c r="IL27">
        <v>0.27108527962232881</v>
      </c>
      <c r="IM27">
        <v>0.64637865752971591</v>
      </c>
      <c r="IN27">
        <v>0.74059007357489826</v>
      </c>
      <c r="IO27">
        <v>0.4014259782130673</v>
      </c>
      <c r="IP27">
        <v>0.99141158107091409</v>
      </c>
      <c r="IQ27">
        <v>0.4968158392779542</v>
      </c>
      <c r="IR27">
        <v>0.82966248568295131</v>
      </c>
      <c r="IS27">
        <v>1.2742514775482789</v>
      </c>
      <c r="IT27">
        <v>0.61195445707041463</v>
      </c>
      <c r="IU27">
        <v>0.38530366670159671</v>
      </c>
      <c r="IV27">
        <v>0.86524065474957079</v>
      </c>
      <c r="IW27">
        <v>0.40808006528303897</v>
      </c>
      <c r="IX27">
        <v>0.50021283750536805</v>
      </c>
      <c r="IY27">
        <v>0.41794468377522898</v>
      </c>
      <c r="IZ27">
        <v>0.52719694870208211</v>
      </c>
      <c r="JA27">
        <v>0.42417161748981808</v>
      </c>
      <c r="JB27">
        <v>0.26506840803277892</v>
      </c>
      <c r="JC27">
        <v>0.30399921397872298</v>
      </c>
      <c r="JD27">
        <v>0.28764101468396508</v>
      </c>
      <c r="JE27">
        <v>1.0506187733877881</v>
      </c>
      <c r="JF27">
        <v>0.71409132666709985</v>
      </c>
      <c r="JG27">
        <v>0.37064906333247433</v>
      </c>
      <c r="JH27">
        <v>0.50464430827413553</v>
      </c>
      <c r="JI27">
        <v>0.47480979727357192</v>
      </c>
      <c r="JJ27">
        <v>0.25498526518903292</v>
      </c>
      <c r="JK27">
        <v>0.28056678550160002</v>
      </c>
      <c r="JL27">
        <v>0.1477800350916042</v>
      </c>
      <c r="JM27">
        <v>0.40378927893002431</v>
      </c>
      <c r="JN27">
        <v>0.29301893448725908</v>
      </c>
      <c r="JO27">
        <v>0.42027917958747119</v>
      </c>
      <c r="JP27">
        <v>0.26513415591465278</v>
      </c>
      <c r="JQ27">
        <v>0.52490105296506884</v>
      </c>
      <c r="JR27">
        <v>0.10607737647335</v>
      </c>
      <c r="JS27">
        <v>0.46319834219031492</v>
      </c>
      <c r="JT27">
        <v>0.40270331262605441</v>
      </c>
      <c r="JU27">
        <v>0.2410908499800386</v>
      </c>
      <c r="JV27">
        <v>0.22259878800163899</v>
      </c>
      <c r="JW27">
        <v>7.332197200295007E-2</v>
      </c>
      <c r="JX27">
        <v>0.4321472716339424</v>
      </c>
      <c r="JY27">
        <v>0.20908788651981819</v>
      </c>
      <c r="JZ27">
        <v>0.188201856297914</v>
      </c>
      <c r="KA27">
        <v>0.88185596269981037</v>
      </c>
      <c r="KB27">
        <v>0.6418332749526543</v>
      </c>
      <c r="KC27">
        <v>0.51733458128300214</v>
      </c>
      <c r="KD27">
        <v>0.42187373998317018</v>
      </c>
      <c r="KE27">
        <v>0.26752784057876938</v>
      </c>
      <c r="KF27">
        <v>0.32102808094322899</v>
      </c>
      <c r="KG27">
        <v>0.40981166235047523</v>
      </c>
      <c r="KH27">
        <v>0.59075742088445182</v>
      </c>
      <c r="KI27">
        <v>0.50432305762043783</v>
      </c>
      <c r="KJ27">
        <v>0.58439673818030302</v>
      </c>
      <c r="KK27">
        <v>0.24648679433050411</v>
      </c>
      <c r="KL27">
        <f>MATCH(A27,'[1]DEMOS_from_WM_Connectome_Prj 11'!$A:$A,0)</f>
        <v>126</v>
      </c>
      <c r="KM27">
        <f>INDEX('[1]DEMOS_from_WM_Connectome_Prj 11'!$L:$L,KL27)</f>
        <v>0</v>
      </c>
      <c r="KN27">
        <v>0</v>
      </c>
      <c r="KO27">
        <f>INDEX('[1]DEMOS_from_WM_Connectome_Prj 11'!$N:$N,KL27)</f>
        <v>39</v>
      </c>
      <c r="KP27">
        <f t="shared" si="0"/>
        <v>0.75</v>
      </c>
      <c r="KQ27">
        <f>INDEX('[1]DEMOS_from_WM_Connectome_Prj 11'!$AE:$AE,KL27)</f>
        <v>17</v>
      </c>
      <c r="KR27">
        <f t="shared" si="1"/>
        <v>17</v>
      </c>
      <c r="KS27">
        <f>MATCH(A27,'[2]BASCPR_Y6_w_AgeAtAssmnt 17NOV20'!$A:$A,0)</f>
        <v>54</v>
      </c>
      <c r="KT27">
        <f>INDEX('[2]BASCPR_Y6_w_AgeAtAssmnt 17NOV20'!$AJ:$AJ,KS27)</f>
        <v>47</v>
      </c>
      <c r="KU27">
        <f>INDEX('[2]BASCPR_Y6_w_AgeAtAssmnt 17NOV20'!$L:$L,KS27)</f>
        <v>57</v>
      </c>
    </row>
    <row r="28" spans="1:307" x14ac:dyDescent="0.35">
      <c r="A28" t="s">
        <v>33</v>
      </c>
      <c r="B28">
        <v>-0.2965158451510681</v>
      </c>
      <c r="C28">
        <v>1.9798179947829061E-2</v>
      </c>
      <c r="D28">
        <v>0.14867284141027429</v>
      </c>
      <c r="E28">
        <v>8.8419528688366666E-2</v>
      </c>
      <c r="F28">
        <v>-0.24828087138491409</v>
      </c>
      <c r="G28">
        <v>0.42704353649821941</v>
      </c>
      <c r="H28">
        <v>0.24185261197639621</v>
      </c>
      <c r="I28">
        <v>-0.14487518080880199</v>
      </c>
      <c r="J28">
        <v>8.7990895396782065E-2</v>
      </c>
      <c r="K28">
        <v>0.17976492555714649</v>
      </c>
      <c r="L28">
        <v>2.950472224550094E-2</v>
      </c>
      <c r="M28">
        <v>0.18908208031799109</v>
      </c>
      <c r="N28">
        <v>0.25186803075058067</v>
      </c>
      <c r="O28">
        <v>0.14234622143934469</v>
      </c>
      <c r="P28">
        <v>-0.38864005932662821</v>
      </c>
      <c r="Q28">
        <v>-4.3230059282537432E-2</v>
      </c>
      <c r="R28">
        <v>0.64872426079148593</v>
      </c>
      <c r="S28">
        <v>0.6224270289704561</v>
      </c>
      <c r="T28">
        <v>0.11361728979280331</v>
      </c>
      <c r="U28">
        <v>0.35255680121538152</v>
      </c>
      <c r="V28">
        <v>0.149170619075953</v>
      </c>
      <c r="W28">
        <v>-3.2704531180076879E-2</v>
      </c>
      <c r="X28">
        <v>0.34780215053413582</v>
      </c>
      <c r="Y28">
        <v>0.22382088697713501</v>
      </c>
      <c r="Z28">
        <v>-8.4676913120987019E-2</v>
      </c>
      <c r="AA28">
        <v>-8.1582059222024217E-2</v>
      </c>
      <c r="AB28">
        <v>3.3009830730998058E-2</v>
      </c>
      <c r="AC28">
        <v>7.5592358855181008E-3</v>
      </c>
      <c r="AD28">
        <v>7.3273971484681066E-2</v>
      </c>
      <c r="AE28">
        <v>-0.20516918219622141</v>
      </c>
      <c r="AF28">
        <v>0.2239352746170882</v>
      </c>
      <c r="AG28">
        <v>0.24855209706346151</v>
      </c>
      <c r="AH28">
        <v>0.3069243272516704</v>
      </c>
      <c r="AI28">
        <v>0.1475384669500768</v>
      </c>
      <c r="AJ28">
        <v>0.26706162354254342</v>
      </c>
      <c r="AK28">
        <v>3.5387530220897467E-2</v>
      </c>
      <c r="AL28">
        <v>-2.5082090665849099E-2</v>
      </c>
      <c r="AM28">
        <v>-3.3188471089676819E-2</v>
      </c>
      <c r="AN28">
        <v>0.13564014501695931</v>
      </c>
      <c r="AO28">
        <v>-5.9777573879533641E-2</v>
      </c>
      <c r="AP28">
        <v>7.917791910121541E-2</v>
      </c>
      <c r="AQ28">
        <v>0.23851520174677621</v>
      </c>
      <c r="AR28">
        <v>0.2026777930570445</v>
      </c>
      <c r="AS28">
        <v>1.7448433484310581E-2</v>
      </c>
      <c r="AT28">
        <v>-0.21260360510784571</v>
      </c>
      <c r="AU28">
        <v>4.2217958517043241E-2</v>
      </c>
      <c r="AV28">
        <v>0.29576115952986481</v>
      </c>
      <c r="AW28">
        <v>0.24117536425062089</v>
      </c>
      <c r="AX28">
        <v>0.11651998057812631</v>
      </c>
      <c r="AY28">
        <v>0.1078412103712252</v>
      </c>
      <c r="AZ28">
        <v>4.0149154871638171E-3</v>
      </c>
      <c r="BA28">
        <v>-8.7890191647755023E-2</v>
      </c>
      <c r="BB28">
        <v>-6.2096998457086487E-2</v>
      </c>
      <c r="BC28">
        <v>-0.26799590460050249</v>
      </c>
      <c r="BD28">
        <v>5.9017217429829238E-2</v>
      </c>
      <c r="BE28">
        <v>-8.6747865702085036E-2</v>
      </c>
      <c r="BF28">
        <v>-3.1577852752123332E-2</v>
      </c>
      <c r="BG28">
        <v>0.17444335634214131</v>
      </c>
      <c r="BH28">
        <v>5.9299874839787492E-2</v>
      </c>
      <c r="BI28">
        <v>7.6376517273385902E-2</v>
      </c>
      <c r="BJ28">
        <v>-0.10702663309773271</v>
      </c>
      <c r="BK28">
        <v>-0.1683525119435261</v>
      </c>
      <c r="BL28">
        <v>0.12912222060365669</v>
      </c>
      <c r="BM28">
        <v>0.1884529659213611</v>
      </c>
      <c r="BN28">
        <v>-0.1124513018468716</v>
      </c>
      <c r="BO28">
        <v>0.20435317636224501</v>
      </c>
      <c r="BP28">
        <v>-6.4827111264238457E-3</v>
      </c>
      <c r="BQ28">
        <v>-9.0359341571492502E-2</v>
      </c>
      <c r="BR28">
        <v>0.13082109277064771</v>
      </c>
      <c r="BS28">
        <v>0.26867421271246611</v>
      </c>
      <c r="BT28">
        <v>-0.21505934832002799</v>
      </c>
      <c r="BU28">
        <v>-5.0605813989304083E-2</v>
      </c>
      <c r="BV28">
        <v>-5.3387497574216347E-2</v>
      </c>
      <c r="BW28">
        <v>0.41341221815348672</v>
      </c>
      <c r="BX28">
        <v>-0.30227456913258099</v>
      </c>
      <c r="BY28">
        <v>0.15926947131573541</v>
      </c>
      <c r="BZ28">
        <v>0.13173137142378841</v>
      </c>
      <c r="CA28">
        <v>-5.1649020060232642E-2</v>
      </c>
      <c r="CB28">
        <v>-0.21173450456895671</v>
      </c>
      <c r="CC28">
        <v>0.40920655405123019</v>
      </c>
      <c r="CD28">
        <v>0.1038482611643534</v>
      </c>
      <c r="CE28">
        <v>-5.2958936713593641E-2</v>
      </c>
      <c r="CF28">
        <v>0.1168141892107739</v>
      </c>
      <c r="CG28">
        <v>-0.1144945462306186</v>
      </c>
      <c r="CH28">
        <v>0.17612204947119189</v>
      </c>
      <c r="CI28">
        <v>-8.9588956859971702E-2</v>
      </c>
      <c r="CJ28">
        <v>0.27070164314197598</v>
      </c>
      <c r="CK28">
        <v>-7.6404813048130293E-2</v>
      </c>
      <c r="CL28">
        <v>-0.1106135386121716</v>
      </c>
      <c r="CM28">
        <v>3.9321878583588037E-2</v>
      </c>
      <c r="CN28">
        <v>0.64273057258314126</v>
      </c>
      <c r="CO28">
        <v>0.6346897701576879</v>
      </c>
      <c r="CP28">
        <v>5.5299987279942453E-2</v>
      </c>
      <c r="CQ28">
        <v>0.22988717497478589</v>
      </c>
      <c r="CR28">
        <v>0.22804561278685581</v>
      </c>
      <c r="CS28">
        <v>5.9505834554847592E-2</v>
      </c>
      <c r="CT28">
        <v>0.37745394409139149</v>
      </c>
      <c r="CU28">
        <v>5.8755248047940967E-2</v>
      </c>
      <c r="CV28">
        <v>-2.133619503530659E-2</v>
      </c>
      <c r="CW28">
        <v>-4.5716783246355641E-2</v>
      </c>
      <c r="CX28">
        <v>-0.1055301907504964</v>
      </c>
      <c r="CY28">
        <v>2.264558464129407E-2</v>
      </c>
      <c r="CZ28">
        <v>3.2079920563882418E-2</v>
      </c>
      <c r="DA28">
        <v>-0.11101473274950591</v>
      </c>
      <c r="DB28">
        <v>0.20492558192807911</v>
      </c>
      <c r="DC28">
        <v>0.29339262998990728</v>
      </c>
      <c r="DD28">
        <v>0.31943256692413718</v>
      </c>
      <c r="DE28">
        <v>0.1234861885217715</v>
      </c>
      <c r="DF28">
        <v>0.26387036754067439</v>
      </c>
      <c r="DG28">
        <v>0.1534115537137988</v>
      </c>
      <c r="DH28">
        <v>-8.1661157558816422E-2</v>
      </c>
      <c r="DI28">
        <v>-0.14239894689249349</v>
      </c>
      <c r="DJ28">
        <v>9.1043268574324321E-2</v>
      </c>
      <c r="DK28">
        <v>-7.2158989528237738E-2</v>
      </c>
      <c r="DL28">
        <v>0.24026205635306291</v>
      </c>
      <c r="DM28">
        <v>0.14187823028539251</v>
      </c>
      <c r="DN28">
        <v>0.43831853017356609</v>
      </c>
      <c r="DO28">
        <v>-0.14899960206317411</v>
      </c>
      <c r="DP28">
        <v>8.7244148215521733E-3</v>
      </c>
      <c r="DQ28">
        <v>9.7614773802936483E-3</v>
      </c>
      <c r="DR28">
        <v>0.41317118785497292</v>
      </c>
      <c r="DS28">
        <v>0.39197181833295669</v>
      </c>
      <c r="DT28">
        <v>0.30374363862229692</v>
      </c>
      <c r="DU28">
        <v>-1.7822191963734468E-2</v>
      </c>
      <c r="DV28">
        <v>1.081516200325594E-2</v>
      </c>
      <c r="DW28">
        <v>-0.20686589876289169</v>
      </c>
      <c r="DX28">
        <v>0.1418590224548526</v>
      </c>
      <c r="DY28">
        <v>4.8177184104237991E-2</v>
      </c>
      <c r="DZ28">
        <v>-3.4020933140224363E-2</v>
      </c>
      <c r="EA28">
        <v>-9.685924344307284E-2</v>
      </c>
      <c r="EB28">
        <v>-3.3691543369148702E-2</v>
      </c>
      <c r="EC28">
        <v>-5.2778923399481306E-3</v>
      </c>
      <c r="ED28">
        <v>4.4918260793740172E-2</v>
      </c>
      <c r="EE28">
        <v>3.1864833728890041E-2</v>
      </c>
      <c r="EF28">
        <v>-2.904635008321033E-2</v>
      </c>
      <c r="EG28">
        <v>-5.1883904505409813E-2</v>
      </c>
      <c r="EH28">
        <v>0.14850045120285821</v>
      </c>
      <c r="EI28">
        <v>-2.1538005766871041E-2</v>
      </c>
      <c r="EJ28">
        <v>0.16996547338873391</v>
      </c>
      <c r="EK28">
        <v>0.48678866220805789</v>
      </c>
      <c r="EL28">
        <v>3.3834141892996161E-2</v>
      </c>
      <c r="EM28">
        <v>2.5657606210024001E-2</v>
      </c>
      <c r="EN28">
        <v>0.25386796039652859</v>
      </c>
      <c r="EO28">
        <v>0.33539780105970418</v>
      </c>
      <c r="EP28">
        <v>-0.34693300967894619</v>
      </c>
      <c r="EQ28">
        <v>-0.122429989100221</v>
      </c>
      <c r="ER28">
        <v>-0.18412867887943959</v>
      </c>
      <c r="ES28">
        <v>0.19606495245647551</v>
      </c>
      <c r="ET28">
        <v>0.30736896187892099</v>
      </c>
      <c r="EU28">
        <v>0.51699856875859029</v>
      </c>
      <c r="EV28">
        <v>0.43493375740628748</v>
      </c>
      <c r="EW28">
        <v>0.46546376546102852</v>
      </c>
      <c r="EX28">
        <v>0.56980829865025484</v>
      </c>
      <c r="EY28">
        <v>0.34358715398265077</v>
      </c>
      <c r="EZ28">
        <v>0.35212481539596618</v>
      </c>
      <c r="FA28">
        <v>0.47130658701759731</v>
      </c>
      <c r="FB28">
        <v>0.33894798065738241</v>
      </c>
      <c r="FC28">
        <v>0.26336903214463031</v>
      </c>
      <c r="FD28">
        <v>0.58174770912829188</v>
      </c>
      <c r="FE28">
        <v>0.46873257379617927</v>
      </c>
      <c r="FF28">
        <v>0.49248738773792061</v>
      </c>
      <c r="FG28">
        <v>0.3445127174950795</v>
      </c>
      <c r="FH28">
        <v>0.4644377300598832</v>
      </c>
      <c r="FI28">
        <v>0.24251894722041631</v>
      </c>
      <c r="FJ28">
        <v>0.20678492766808229</v>
      </c>
      <c r="FK28">
        <v>0.25497972356032189</v>
      </c>
      <c r="FL28">
        <v>0.40530404016160138</v>
      </c>
      <c r="FM28">
        <v>0.6690035988504045</v>
      </c>
      <c r="FN28">
        <v>0.58689015777578513</v>
      </c>
      <c r="FO28">
        <v>0.35922319650549139</v>
      </c>
      <c r="FP28">
        <v>0.58308766762834263</v>
      </c>
      <c r="FQ28">
        <v>0.58659141980114182</v>
      </c>
      <c r="FR28">
        <v>0.28903496028843417</v>
      </c>
      <c r="FS28">
        <v>0.21319079124781401</v>
      </c>
      <c r="FT28">
        <v>0.15512549206988049</v>
      </c>
      <c r="FU28">
        <v>0.8352537405800452</v>
      </c>
      <c r="FV28">
        <v>0.37589494474456298</v>
      </c>
      <c r="FW28">
        <v>0.3912847042016756</v>
      </c>
      <c r="FX28">
        <v>0.46787809469057812</v>
      </c>
      <c r="FY28">
        <v>3.9326077899249828E-2</v>
      </c>
      <c r="FZ28">
        <v>0.41196984191108782</v>
      </c>
      <c r="GA28">
        <v>0.35986646217925222</v>
      </c>
      <c r="GB28">
        <v>0.38738415895693679</v>
      </c>
      <c r="GC28">
        <v>0.27101264708313322</v>
      </c>
      <c r="GD28">
        <v>0.4819420800234171</v>
      </c>
      <c r="GE28">
        <v>0.22442967985544879</v>
      </c>
      <c r="GF28">
        <v>0.4782542521696454</v>
      </c>
      <c r="GG28">
        <v>0.44067501759373401</v>
      </c>
      <c r="GH28">
        <v>0.13111089947989629</v>
      </c>
      <c r="GI28">
        <v>0.56966317412813805</v>
      </c>
      <c r="GJ28">
        <v>0.43655755678267483</v>
      </c>
      <c r="GK28">
        <v>0.1350399290997383</v>
      </c>
      <c r="GL28">
        <v>0.20511187539359041</v>
      </c>
      <c r="GM28">
        <v>0.50723362501127833</v>
      </c>
      <c r="GN28">
        <v>0.43974401864918972</v>
      </c>
      <c r="GO28">
        <v>0.15033108762892369</v>
      </c>
      <c r="GP28">
        <v>0.29087717699321858</v>
      </c>
      <c r="GQ28">
        <v>8.4597889905973486E-2</v>
      </c>
      <c r="GR28">
        <v>0.46969600653457289</v>
      </c>
      <c r="GS28">
        <v>0.38730629613777823</v>
      </c>
      <c r="GT28">
        <v>0.53349313784890251</v>
      </c>
      <c r="GU28">
        <v>0.31972645639744052</v>
      </c>
      <c r="GV28">
        <v>9.7183945932971166E-2</v>
      </c>
      <c r="GW28">
        <v>9.2110995517719924E-2</v>
      </c>
      <c r="GX28">
        <v>8.4612496788811054E-2</v>
      </c>
      <c r="GY28">
        <v>0.2493734658220578</v>
      </c>
      <c r="GZ28">
        <v>7.847196456467051E-2</v>
      </c>
      <c r="HA28">
        <v>0.20223297732815429</v>
      </c>
      <c r="HB28">
        <v>0.35692810315309043</v>
      </c>
      <c r="HC28">
        <v>0.1141861059255653</v>
      </c>
      <c r="HD28">
        <v>0.120300482257873</v>
      </c>
      <c r="HE28">
        <v>0.42929633715501619</v>
      </c>
      <c r="HF28">
        <v>0.6482814217821703</v>
      </c>
      <c r="HG28">
        <v>0.36507052967001719</v>
      </c>
      <c r="HH28">
        <v>0.46160511806831439</v>
      </c>
      <c r="HI28">
        <v>0.17994259215387359</v>
      </c>
      <c r="HJ28">
        <v>0.14383140755883009</v>
      </c>
      <c r="HK28">
        <v>0.39554908924844562</v>
      </c>
      <c r="HL28">
        <v>0.58905865022140858</v>
      </c>
      <c r="HM28">
        <v>0.14797976645845101</v>
      </c>
      <c r="HN28">
        <v>0.54442157485550458</v>
      </c>
      <c r="HO28">
        <v>0.27494129063629202</v>
      </c>
      <c r="HP28">
        <v>0.1105617213933633</v>
      </c>
      <c r="HQ28">
        <v>0.37394581146033617</v>
      </c>
      <c r="HR28">
        <v>0.34832334502044321</v>
      </c>
      <c r="HS28">
        <v>0.3484334848329495</v>
      </c>
      <c r="HT28">
        <v>0.33086256945348952</v>
      </c>
      <c r="HU28">
        <v>0.54920659937018212</v>
      </c>
      <c r="HV28">
        <v>0.22407689315556209</v>
      </c>
      <c r="HW28">
        <v>0.40629330729407043</v>
      </c>
      <c r="HX28">
        <v>0.34473116516436991</v>
      </c>
      <c r="HY28">
        <v>0.27202737204433453</v>
      </c>
      <c r="HZ28">
        <v>0.44635557817743282</v>
      </c>
      <c r="IA28">
        <v>0.28863025699356182</v>
      </c>
      <c r="IB28">
        <v>0.55369516193214241</v>
      </c>
      <c r="IC28">
        <v>0.21922957912436181</v>
      </c>
      <c r="ID28">
        <v>0.61224117564408131</v>
      </c>
      <c r="IE28">
        <v>0.47777094198522507</v>
      </c>
      <c r="IF28">
        <v>0.12567141610295299</v>
      </c>
      <c r="IG28">
        <v>0.16330028902938021</v>
      </c>
      <c r="IH28">
        <v>0.49974642333193492</v>
      </c>
      <c r="II28">
        <v>0.46698408646270528</v>
      </c>
      <c r="IJ28">
        <v>0.22417798163350641</v>
      </c>
      <c r="IK28">
        <v>0.58540828871819128</v>
      </c>
      <c r="IL28">
        <v>0.39001748108469769</v>
      </c>
      <c r="IM28">
        <v>0.50156993431948949</v>
      </c>
      <c r="IN28">
        <v>0.71597131470893571</v>
      </c>
      <c r="IO28">
        <v>0.25180035117248589</v>
      </c>
      <c r="IP28">
        <v>0.47598314884766391</v>
      </c>
      <c r="IQ28">
        <v>0.43684400990360939</v>
      </c>
      <c r="IR28">
        <v>0.58498817965586625</v>
      </c>
      <c r="IS28">
        <v>0.43013410873430902</v>
      </c>
      <c r="IT28">
        <v>0.35929624955360973</v>
      </c>
      <c r="IU28">
        <v>4.7807780548741567E-2</v>
      </c>
      <c r="IV28">
        <v>0.30294806111593181</v>
      </c>
      <c r="IW28">
        <v>0.25533607289925292</v>
      </c>
      <c r="IX28">
        <v>0.37799407382868788</v>
      </c>
      <c r="IY28">
        <v>0.31970242771628782</v>
      </c>
      <c r="IZ28">
        <v>0.49454218415888079</v>
      </c>
      <c r="JA28">
        <v>0.19340250479925991</v>
      </c>
      <c r="JB28">
        <v>0.32729678483698721</v>
      </c>
      <c r="JC28">
        <v>0.15932405967006069</v>
      </c>
      <c r="JD28">
        <v>1.024308345689412E-2</v>
      </c>
      <c r="JE28">
        <v>0.91373915798861383</v>
      </c>
      <c r="JF28">
        <v>0.46274535736313221</v>
      </c>
      <c r="JG28">
        <v>0.29962387729954421</v>
      </c>
      <c r="JH28">
        <v>0.34646321711107969</v>
      </c>
      <c r="JI28">
        <v>0.55734728509790488</v>
      </c>
      <c r="JJ28">
        <v>0.43442358052319019</v>
      </c>
      <c r="JK28">
        <v>0.1672199309449188</v>
      </c>
      <c r="JL28">
        <v>3.8916702787195168E-2</v>
      </c>
      <c r="JM28">
        <v>0.32286606868946488</v>
      </c>
      <c r="JN28">
        <v>0.1298547835975036</v>
      </c>
      <c r="JO28">
        <v>0.3246215076058192</v>
      </c>
      <c r="JP28">
        <v>0.30243120987268007</v>
      </c>
      <c r="JQ28">
        <v>0.54610385642615744</v>
      </c>
      <c r="JR28">
        <v>4.0261328927173302E-2</v>
      </c>
      <c r="JS28">
        <v>0.48907773607747751</v>
      </c>
      <c r="JT28">
        <v>0.26222123013299231</v>
      </c>
      <c r="JU28">
        <v>0.18238637832939031</v>
      </c>
      <c r="JV28">
        <v>0.17259012198780441</v>
      </c>
      <c r="JW28">
        <v>0.25275677043345529</v>
      </c>
      <c r="JX28">
        <v>0.1089119175906987</v>
      </c>
      <c r="JY28">
        <v>0.16331370847998031</v>
      </c>
      <c r="JZ28">
        <v>0.35192766860168162</v>
      </c>
      <c r="KA28">
        <v>0.51385908494699306</v>
      </c>
      <c r="KB28">
        <v>0.64949641548284376</v>
      </c>
      <c r="KC28">
        <v>0.25395565868653391</v>
      </c>
      <c r="KD28">
        <v>0.28295443429956002</v>
      </c>
      <c r="KE28">
        <v>0.4074243776623887</v>
      </c>
      <c r="KF28">
        <v>0.30713901436141372</v>
      </c>
      <c r="KG28">
        <v>0.19597967914993339</v>
      </c>
      <c r="KH28">
        <v>0.44293800345055229</v>
      </c>
      <c r="KI28">
        <v>4.899943417226077E-2</v>
      </c>
      <c r="KJ28">
        <v>0.42940844366621872</v>
      </c>
      <c r="KK28">
        <v>0.2059896987395371</v>
      </c>
      <c r="KL28">
        <f>MATCH(A28,'[1]DEMOS_from_WM_Connectome_Prj 11'!$A:$A,0)</f>
        <v>130</v>
      </c>
      <c r="KM28">
        <f>INDEX('[1]DEMOS_from_WM_Connectome_Prj 11'!$L:$L,KL28)</f>
        <v>1</v>
      </c>
      <c r="KN28">
        <v>1</v>
      </c>
      <c r="KO28">
        <f>INDEX('[1]DEMOS_from_WM_Connectome_Prj 11'!$N:$N,KL28)</f>
        <v>39</v>
      </c>
      <c r="KP28">
        <f t="shared" si="0"/>
        <v>0.75</v>
      </c>
      <c r="KQ28">
        <f>INDEX('[1]DEMOS_from_WM_Connectome_Prj 11'!$AE:$AE,KL28)</f>
        <v>16</v>
      </c>
      <c r="KR28">
        <f t="shared" si="1"/>
        <v>16</v>
      </c>
      <c r="KS28">
        <f>MATCH(A28,'[2]BASCPR_Y6_w_AgeAtAssmnt 17NOV20'!$A:$A,0)</f>
        <v>56</v>
      </c>
      <c r="KT28">
        <f>INDEX('[2]BASCPR_Y6_w_AgeAtAssmnt 17NOV20'!$AJ:$AJ,KS28)</f>
        <v>52</v>
      </c>
      <c r="KU28">
        <f>INDEX('[2]BASCPR_Y6_w_AgeAtAssmnt 17NOV20'!$L:$L,KS28)</f>
        <v>54</v>
      </c>
    </row>
    <row r="29" spans="1:307" x14ac:dyDescent="0.35">
      <c r="A29" t="s">
        <v>34</v>
      </c>
      <c r="B29">
        <v>-0.44028980348451352</v>
      </c>
      <c r="C29">
        <v>0.1344299372251907</v>
      </c>
      <c r="D29">
        <v>0.18829334430954089</v>
      </c>
      <c r="E29">
        <v>0.16535847870430451</v>
      </c>
      <c r="F29">
        <v>-0.31235851334421499</v>
      </c>
      <c r="G29">
        <v>0.4485685416025601</v>
      </c>
      <c r="H29">
        <v>0.35653844602834178</v>
      </c>
      <c r="I29">
        <v>-1.9762712471675489E-2</v>
      </c>
      <c r="J29">
        <v>0.27448783720966752</v>
      </c>
      <c r="K29">
        <v>0.27820779331959478</v>
      </c>
      <c r="L29">
        <v>0.19829114310083559</v>
      </c>
      <c r="M29">
        <v>0.42822916767340669</v>
      </c>
      <c r="N29">
        <v>0.33925731872052611</v>
      </c>
      <c r="O29">
        <v>0.30222681175552341</v>
      </c>
      <c r="P29">
        <v>-0.35557229256851158</v>
      </c>
      <c r="Q29">
        <v>-0.13988088408468261</v>
      </c>
      <c r="R29">
        <v>0.64326643836379593</v>
      </c>
      <c r="S29">
        <v>0.47696926137484108</v>
      </c>
      <c r="T29">
        <v>0.14074198565369389</v>
      </c>
      <c r="U29">
        <v>0.43683913518724871</v>
      </c>
      <c r="V29">
        <v>0.16204109476111531</v>
      </c>
      <c r="W29">
        <v>4.3423038085035559E-2</v>
      </c>
      <c r="X29">
        <v>0.372074226028271</v>
      </c>
      <c r="Y29">
        <v>0.12900836365459931</v>
      </c>
      <c r="Z29">
        <v>-5.4815309491418551E-2</v>
      </c>
      <c r="AA29">
        <v>-9.5610050400232183E-2</v>
      </c>
      <c r="AB29">
        <v>1.5511607056275301E-2</v>
      </c>
      <c r="AC29">
        <v>-5.8453296295142072E-2</v>
      </c>
      <c r="AD29">
        <v>0.10437629687836519</v>
      </c>
      <c r="AE29">
        <v>-0.24969001578258301</v>
      </c>
      <c r="AF29">
        <v>0.25587790592579251</v>
      </c>
      <c r="AG29">
        <v>0.37207448081009009</v>
      </c>
      <c r="AH29">
        <v>0.27513780768686819</v>
      </c>
      <c r="AI29">
        <v>0.19831599668079641</v>
      </c>
      <c r="AJ29">
        <v>0.38141008293024231</v>
      </c>
      <c r="AK29">
        <v>0.25869338278107562</v>
      </c>
      <c r="AL29">
        <v>4.558546599854818E-2</v>
      </c>
      <c r="AM29">
        <v>6.9108403603374224E-2</v>
      </c>
      <c r="AN29">
        <v>5.9622650585911867E-2</v>
      </c>
      <c r="AO29">
        <v>0.45954472495143422</v>
      </c>
      <c r="AP29">
        <v>0.2333768923762882</v>
      </c>
      <c r="AQ29">
        <v>0.15452815488521579</v>
      </c>
      <c r="AR29">
        <v>0.47579294629804469</v>
      </c>
      <c r="AS29">
        <v>0.17087497235907301</v>
      </c>
      <c r="AT29">
        <v>-0.17294293821062129</v>
      </c>
      <c r="AU29">
        <v>-4.7505768933516768E-2</v>
      </c>
      <c r="AV29">
        <v>0.23860360759258151</v>
      </c>
      <c r="AW29">
        <v>0.33325948457337468</v>
      </c>
      <c r="AX29">
        <v>0.18426891962786079</v>
      </c>
      <c r="AY29">
        <v>8.2142712632430559E-2</v>
      </c>
      <c r="AZ29">
        <v>8.6174889071466421E-2</v>
      </c>
      <c r="BA29">
        <v>-6.3801029138554677E-2</v>
      </c>
      <c r="BB29">
        <v>-0.26358420000545618</v>
      </c>
      <c r="BC29">
        <v>-0.19136235444958369</v>
      </c>
      <c r="BD29">
        <v>-0.13623570311141961</v>
      </c>
      <c r="BE29">
        <v>5.6029182517441711E-2</v>
      </c>
      <c r="BF29">
        <v>8.2176133392919404E-2</v>
      </c>
      <c r="BG29">
        <v>0.31982484869353889</v>
      </c>
      <c r="BH29">
        <v>8.8660189275194812E-3</v>
      </c>
      <c r="BI29">
        <v>4.0862617386727704E-3</v>
      </c>
      <c r="BJ29">
        <v>0.13475082963132959</v>
      </c>
      <c r="BK29">
        <v>-1.1513275567861969E-2</v>
      </c>
      <c r="BL29">
        <v>0.1157660400038205</v>
      </c>
      <c r="BM29">
        <v>0.23982555805696429</v>
      </c>
      <c r="BN29">
        <v>-0.13184206109860641</v>
      </c>
      <c r="BO29">
        <v>0.5934206159402784</v>
      </c>
      <c r="BP29">
        <v>-0.14839045221979011</v>
      </c>
      <c r="BQ29">
        <v>1.0818688577434401E-2</v>
      </c>
      <c r="BR29">
        <v>0.1097170478463176</v>
      </c>
      <c r="BS29">
        <v>0.52131233739157368</v>
      </c>
      <c r="BT29">
        <v>-0.19313604636237319</v>
      </c>
      <c r="BU29">
        <v>5.2898473568192113E-2</v>
      </c>
      <c r="BV29">
        <v>-6.8624641916232854E-3</v>
      </c>
      <c r="BW29">
        <v>0.1347254383994472</v>
      </c>
      <c r="BX29">
        <v>-0.14624119556394199</v>
      </c>
      <c r="BY29">
        <v>0.34272763269378848</v>
      </c>
      <c r="BZ29">
        <v>0.17052950044347381</v>
      </c>
      <c r="CA29">
        <v>-0.24691280148571829</v>
      </c>
      <c r="CB29">
        <v>-0.22545185869288509</v>
      </c>
      <c r="CC29">
        <v>0.26929376025564039</v>
      </c>
      <c r="CD29">
        <v>8.1871420171583331E-2</v>
      </c>
      <c r="CE29">
        <v>-0.17660824905022429</v>
      </c>
      <c r="CF29">
        <v>5.3072634042255373E-2</v>
      </c>
      <c r="CG29">
        <v>0.14267955528548321</v>
      </c>
      <c r="CH29">
        <v>0.131486568973048</v>
      </c>
      <c r="CI29">
        <v>2.7395320638354589E-2</v>
      </c>
      <c r="CJ29">
        <v>0.1093730942235407</v>
      </c>
      <c r="CK29">
        <v>-0.1675170016833081</v>
      </c>
      <c r="CL29">
        <v>-0.16895553240595421</v>
      </c>
      <c r="CM29">
        <v>1.645563758161361E-2</v>
      </c>
      <c r="CN29">
        <v>0.59798913298042355</v>
      </c>
      <c r="CO29">
        <v>0.4734635929379527</v>
      </c>
      <c r="CP29">
        <v>4.5504042968010472E-2</v>
      </c>
      <c r="CQ29">
        <v>0.26773967140956861</v>
      </c>
      <c r="CR29">
        <v>0.57157439669723109</v>
      </c>
      <c r="CS29">
        <v>3.5610457737477397E-2</v>
      </c>
      <c r="CT29">
        <v>0.1792107644953804</v>
      </c>
      <c r="CU29">
        <v>0.1975599541640882</v>
      </c>
      <c r="CV29">
        <v>-3.0729674591585932E-2</v>
      </c>
      <c r="CW29">
        <v>-7.8841141799928627E-2</v>
      </c>
      <c r="CX29">
        <v>4.8240116168513092E-2</v>
      </c>
      <c r="CY29">
        <v>-2.7868725134803759E-2</v>
      </c>
      <c r="CZ29">
        <v>0.17524137888126751</v>
      </c>
      <c r="DA29">
        <v>3.6566737069110289E-3</v>
      </c>
      <c r="DB29">
        <v>0.2172464517902486</v>
      </c>
      <c r="DC29">
        <v>0.20529163149690799</v>
      </c>
      <c r="DD29">
        <v>0.40421251101753969</v>
      </c>
      <c r="DE29">
        <v>0.1123837065563202</v>
      </c>
      <c r="DF29">
        <v>0.3136373168969222</v>
      </c>
      <c r="DG29">
        <v>8.2064020044506858E-2</v>
      </c>
      <c r="DH29">
        <v>9.2239424931428449E-2</v>
      </c>
      <c r="DI29">
        <v>-0.25649913248878892</v>
      </c>
      <c r="DJ29">
        <v>1.031307167806861E-2</v>
      </c>
      <c r="DK29">
        <v>-6.2428131313835289E-2</v>
      </c>
      <c r="DL29">
        <v>0.18116611349296791</v>
      </c>
      <c r="DM29">
        <v>0.16774804831136911</v>
      </c>
      <c r="DN29">
        <v>0.41815849032530789</v>
      </c>
      <c r="DO29">
        <v>3.2866236994408382E-2</v>
      </c>
      <c r="DP29">
        <v>3.2319048098878422E-2</v>
      </c>
      <c r="DQ29">
        <v>4.6949577611630211E-2</v>
      </c>
      <c r="DR29">
        <v>0.21094229994034719</v>
      </c>
      <c r="DS29">
        <v>0.38097378952505739</v>
      </c>
      <c r="DT29">
        <v>0.24085103473813449</v>
      </c>
      <c r="DU29">
        <v>0.45073398341215531</v>
      </c>
      <c r="DV29">
        <v>0.2234142084941351</v>
      </c>
      <c r="DW29">
        <v>-0.26028036454526288</v>
      </c>
      <c r="DX29">
        <v>-8.7007570249069133E-2</v>
      </c>
      <c r="DY29">
        <v>-0.1739830836907694</v>
      </c>
      <c r="DZ29">
        <v>-1.546614017450576E-2</v>
      </c>
      <c r="EA29">
        <v>-6.8678894423572334E-2</v>
      </c>
      <c r="EB29">
        <v>8.3161337777629685E-2</v>
      </c>
      <c r="EC29">
        <v>-6.0235746591181796E-3</v>
      </c>
      <c r="ED29">
        <v>-4.503613627674885E-2</v>
      </c>
      <c r="EE29">
        <v>0.1382868411780456</v>
      </c>
      <c r="EF29">
        <v>8.1121187927055471E-2</v>
      </c>
      <c r="EG29">
        <v>-0.17908126249413581</v>
      </c>
      <c r="EH29">
        <v>0.2041667251245545</v>
      </c>
      <c r="EI29">
        <v>7.735341380957439E-2</v>
      </c>
      <c r="EJ29">
        <v>0.1511277922304681</v>
      </c>
      <c r="EK29">
        <v>0.54538233360032429</v>
      </c>
      <c r="EL29">
        <v>-8.4651165422051866E-2</v>
      </c>
      <c r="EM29">
        <v>-1.835572201613345E-2</v>
      </c>
      <c r="EN29">
        <v>0.26946007600525679</v>
      </c>
      <c r="EO29">
        <v>0.194446465166629</v>
      </c>
      <c r="EP29">
        <v>-0.19102511683073309</v>
      </c>
      <c r="EQ29">
        <v>-0.107257488663691</v>
      </c>
      <c r="ER29">
        <v>-5.9979273147750867E-2</v>
      </c>
      <c r="ES29">
        <v>0.13429277553153141</v>
      </c>
      <c r="ET29">
        <v>0.1074959697787201</v>
      </c>
      <c r="EU29">
        <v>0.76920420493038555</v>
      </c>
      <c r="EV29">
        <v>0.460717747539234</v>
      </c>
      <c r="EW29">
        <v>0.35440098628629602</v>
      </c>
      <c r="EX29">
        <v>0.8156110589246186</v>
      </c>
      <c r="EY29">
        <v>0.34937437291581352</v>
      </c>
      <c r="EZ29">
        <v>0.89065593333915605</v>
      </c>
      <c r="FA29">
        <v>0.1215466699269185</v>
      </c>
      <c r="FB29">
        <v>0.243358468831818</v>
      </c>
      <c r="FC29">
        <v>0.33339905758990451</v>
      </c>
      <c r="FD29">
        <v>0.95818409798577386</v>
      </c>
      <c r="FE29">
        <v>0.61726327063988928</v>
      </c>
      <c r="FF29">
        <v>0.50690847913529691</v>
      </c>
      <c r="FG29">
        <v>0.70263868471741286</v>
      </c>
      <c r="FH29">
        <v>0.67980240031601513</v>
      </c>
      <c r="FI29">
        <v>0.57307160987676165</v>
      </c>
      <c r="FJ29">
        <v>0.26989637038528841</v>
      </c>
      <c r="FK29">
        <v>0.33553422341899969</v>
      </c>
      <c r="FL29">
        <v>0.48532299078217761</v>
      </c>
      <c r="FM29">
        <v>1.1497142655204731</v>
      </c>
      <c r="FN29">
        <v>0.70546734291704816</v>
      </c>
      <c r="FO29">
        <v>0.85842236620849532</v>
      </c>
      <c r="FP29">
        <v>0.48089539901870509</v>
      </c>
      <c r="FQ29">
        <v>0.44975586968159759</v>
      </c>
      <c r="FR29">
        <v>0.39252827883520208</v>
      </c>
      <c r="FS29">
        <v>0.44605682389625251</v>
      </c>
      <c r="FT29">
        <v>0.40658153817652659</v>
      </c>
      <c r="FU29">
        <v>0.38515741647546131</v>
      </c>
      <c r="FV29">
        <v>0.4371892760327416</v>
      </c>
      <c r="FW29">
        <v>0.51504824014503681</v>
      </c>
      <c r="FX29">
        <v>0.71132713439303208</v>
      </c>
      <c r="FY29">
        <v>0.26319980669210341</v>
      </c>
      <c r="FZ29">
        <v>0.65137980167090581</v>
      </c>
      <c r="GA29">
        <v>0.61863981676601321</v>
      </c>
      <c r="GB29">
        <v>0.6613536314640277</v>
      </c>
      <c r="GC29">
        <v>0.42551304752260988</v>
      </c>
      <c r="GD29">
        <v>0.53604716640286387</v>
      </c>
      <c r="GE29">
        <v>0.48118637953309268</v>
      </c>
      <c r="GF29">
        <v>0.35154557645035378</v>
      </c>
      <c r="GG29">
        <v>0.59890286739534859</v>
      </c>
      <c r="GH29">
        <v>0.26349047241135992</v>
      </c>
      <c r="GI29">
        <v>0.39441570572434093</v>
      </c>
      <c r="GJ29">
        <v>0.38886885307585839</v>
      </c>
      <c r="GK29">
        <v>0.23652442613443539</v>
      </c>
      <c r="GL29">
        <v>0.24305578106662029</v>
      </c>
      <c r="GM29">
        <v>0.5041142677609296</v>
      </c>
      <c r="GN29">
        <v>0.5407643211892601</v>
      </c>
      <c r="GO29">
        <v>0.55895517360617863</v>
      </c>
      <c r="GP29">
        <v>0.78992263128360907</v>
      </c>
      <c r="GQ29">
        <v>0.31933622332988998</v>
      </c>
      <c r="GR29">
        <v>0.57198193363757355</v>
      </c>
      <c r="GS29">
        <v>0.61425315398319835</v>
      </c>
      <c r="GT29">
        <v>0.47577176942281302</v>
      </c>
      <c r="GU29">
        <v>0.61477528957228489</v>
      </c>
      <c r="GV29">
        <v>0.11975986746847921</v>
      </c>
      <c r="GW29">
        <v>0.31954089159534732</v>
      </c>
      <c r="GX29">
        <v>0.15437811494990869</v>
      </c>
      <c r="GY29">
        <v>0.54179808830319465</v>
      </c>
      <c r="GZ29">
        <v>0.35762332884817549</v>
      </c>
      <c r="HA29">
        <v>0.26655713999847092</v>
      </c>
      <c r="HB29">
        <v>0.52052408713037557</v>
      </c>
      <c r="HC29">
        <v>0.32407257632430031</v>
      </c>
      <c r="HD29">
        <v>0.13293276147223679</v>
      </c>
      <c r="HE29">
        <v>0.45078410508789402</v>
      </c>
      <c r="HF29">
        <v>0.83011841852160317</v>
      </c>
      <c r="HG29">
        <v>0.24275327263798749</v>
      </c>
      <c r="HH29">
        <v>0.29449211733056169</v>
      </c>
      <c r="HI29">
        <v>0.25278227240005169</v>
      </c>
      <c r="HJ29">
        <v>0.16676745127252349</v>
      </c>
      <c r="HK29">
        <v>0.55174595570962059</v>
      </c>
      <c r="HL29">
        <v>0.55884148595912952</v>
      </c>
      <c r="HM29">
        <v>6.228509444402458E-2</v>
      </c>
      <c r="HN29">
        <v>0.62347774878347084</v>
      </c>
      <c r="HO29">
        <v>0.21175358713148321</v>
      </c>
      <c r="HP29">
        <v>0.61677071247918935</v>
      </c>
      <c r="HQ29">
        <v>1.1564014091645549</v>
      </c>
      <c r="HR29">
        <v>0.4807333240607059</v>
      </c>
      <c r="HS29">
        <v>0.16665760303711141</v>
      </c>
      <c r="HT29">
        <v>0.7519259953462214</v>
      </c>
      <c r="HU29">
        <v>0.26787962451883451</v>
      </c>
      <c r="HV29">
        <v>0.35408507419274049</v>
      </c>
      <c r="HW29">
        <v>0.18988892688519399</v>
      </c>
      <c r="HX29">
        <v>0.41986670966012779</v>
      </c>
      <c r="HY29">
        <v>0.68725409780128399</v>
      </c>
      <c r="HZ29">
        <v>0.82683433004435014</v>
      </c>
      <c r="IA29">
        <v>0.43571345449445359</v>
      </c>
      <c r="IB29">
        <v>0.39292056749569321</v>
      </c>
      <c r="IC29">
        <v>0.48534526292526309</v>
      </c>
      <c r="ID29">
        <v>0.91554027330683807</v>
      </c>
      <c r="IE29">
        <v>0.61259142035385128</v>
      </c>
      <c r="IF29">
        <v>0.45891889188317558</v>
      </c>
      <c r="IG29">
        <v>0.23777067086138201</v>
      </c>
      <c r="IH29">
        <v>0.60763394042919572</v>
      </c>
      <c r="II29">
        <v>0.78943333028772256</v>
      </c>
      <c r="IJ29">
        <v>0.4576207880109468</v>
      </c>
      <c r="IK29">
        <v>0.4904652439031334</v>
      </c>
      <c r="IL29">
        <v>0.30796520852552423</v>
      </c>
      <c r="IM29">
        <v>0.45055286147964663</v>
      </c>
      <c r="IN29">
        <v>0.57455481763709282</v>
      </c>
      <c r="IO29">
        <v>0.41794954137233331</v>
      </c>
      <c r="IP29">
        <v>0.53461930011809466</v>
      </c>
      <c r="IQ29">
        <v>0.41243195748307598</v>
      </c>
      <c r="IR29">
        <v>0.55261610176065923</v>
      </c>
      <c r="IS29">
        <v>0.68600077297762752</v>
      </c>
      <c r="IT29">
        <v>0.86139706480089939</v>
      </c>
      <c r="IU29">
        <v>0.15401751734816621</v>
      </c>
      <c r="IV29">
        <v>0.56095925112684975</v>
      </c>
      <c r="IW29">
        <v>1.289527033025708</v>
      </c>
      <c r="IX29">
        <v>0.53577698182898725</v>
      </c>
      <c r="IY29">
        <v>0.38955700072228788</v>
      </c>
      <c r="IZ29">
        <v>0.46705310370708908</v>
      </c>
      <c r="JA29">
        <v>0.3796286091964407</v>
      </c>
      <c r="JB29">
        <v>0.71889912294567226</v>
      </c>
      <c r="JC29">
        <v>0.34377771524471989</v>
      </c>
      <c r="JD29">
        <v>0.18598714863790819</v>
      </c>
      <c r="JE29">
        <v>0.83604137887310892</v>
      </c>
      <c r="JF29">
        <v>0.50987726440189074</v>
      </c>
      <c r="JG29">
        <v>0.6132226529278354</v>
      </c>
      <c r="JH29">
        <v>0.33645295645483331</v>
      </c>
      <c r="JI29">
        <v>0.33053661234826331</v>
      </c>
      <c r="JJ29">
        <v>0.56044183517462676</v>
      </c>
      <c r="JK29">
        <v>0.30535154250990498</v>
      </c>
      <c r="JL29">
        <v>0.23047822162930459</v>
      </c>
      <c r="JM29">
        <v>1.2010788871120279</v>
      </c>
      <c r="JN29">
        <v>0.3711533178931693</v>
      </c>
      <c r="JO29">
        <v>0.60747332189788672</v>
      </c>
      <c r="JP29">
        <v>0.7978107270084166</v>
      </c>
      <c r="JQ29">
        <v>0.42429862371627591</v>
      </c>
      <c r="JR29">
        <v>9.6232359593458272E-2</v>
      </c>
      <c r="JS29">
        <v>0.7261077205000589</v>
      </c>
      <c r="JT29">
        <v>0.1420740299054134</v>
      </c>
      <c r="JU29">
        <v>0.1157506414457843</v>
      </c>
      <c r="JV29">
        <v>0.24303345484576969</v>
      </c>
      <c r="JW29">
        <v>7.1824237962856169E-2</v>
      </c>
      <c r="JX29">
        <v>0.30810025576836442</v>
      </c>
      <c r="JY29">
        <v>0.1792920606694908</v>
      </c>
      <c r="JZ29">
        <v>0.27077874460611062</v>
      </c>
      <c r="KA29">
        <v>0.38966992793340233</v>
      </c>
      <c r="KB29">
        <v>0.74336584704036168</v>
      </c>
      <c r="KC29">
        <v>0.3742178935529249</v>
      </c>
      <c r="KD29">
        <v>0.30543889457631829</v>
      </c>
      <c r="KE29">
        <v>0.22300598770421601</v>
      </c>
      <c r="KF29">
        <v>0.24746340077016199</v>
      </c>
      <c r="KG29">
        <v>0.38094168393632449</v>
      </c>
      <c r="KH29">
        <v>0.71613846725435681</v>
      </c>
      <c r="KI29">
        <v>0.14088340575151631</v>
      </c>
      <c r="KJ29">
        <v>0.44062099012004208</v>
      </c>
      <c r="KK29">
        <v>7.8344056323469718E-2</v>
      </c>
      <c r="KL29">
        <f>MATCH(A29,'[1]DEMOS_from_WM_Connectome_Prj 11'!$A:$A,0)</f>
        <v>131</v>
      </c>
      <c r="KM29">
        <f>INDEX('[1]DEMOS_from_WM_Connectome_Prj 11'!$L:$L,KL29)</f>
        <v>1</v>
      </c>
      <c r="KN29">
        <v>1</v>
      </c>
      <c r="KO29">
        <f>INDEX('[1]DEMOS_from_WM_Connectome_Prj 11'!$N:$N,KL29)</f>
        <v>39</v>
      </c>
      <c r="KP29">
        <f t="shared" si="0"/>
        <v>0.75</v>
      </c>
      <c r="KQ29">
        <f>INDEX('[1]DEMOS_from_WM_Connectome_Prj 11'!$AE:$AE,KL29)</f>
        <v>16</v>
      </c>
      <c r="KR29">
        <f t="shared" si="1"/>
        <v>16</v>
      </c>
      <c r="KS29" t="e">
        <f>MATCH(A29,'[2]BASCPR_Y6_w_AgeAtAssmnt 17NOV20'!$A:$A,0)</f>
        <v>#N/A</v>
      </c>
      <c r="KT29" t="e">
        <f>INDEX('[2]BASCPR_Y6_w_AgeAtAssmnt 17NOV20'!$AJ:$AJ,KS29)</f>
        <v>#N/A</v>
      </c>
      <c r="KU29" t="e">
        <f>INDEX('[2]BASCPR_Y6_w_AgeAtAssmnt 17NOV20'!$L:$L,KS29)</f>
        <v>#N/A</v>
      </c>
    </row>
    <row r="30" spans="1:307" x14ac:dyDescent="0.35">
      <c r="A30" t="s">
        <v>35</v>
      </c>
      <c r="B30">
        <v>-0.13674265270395461</v>
      </c>
      <c r="C30">
        <v>-0.2300846063759949</v>
      </c>
      <c r="D30">
        <v>0.17951571939952399</v>
      </c>
      <c r="E30">
        <v>7.7767555170844771E-2</v>
      </c>
      <c r="F30">
        <v>-0.106326120313077</v>
      </c>
      <c r="G30">
        <v>0.22782663262538561</v>
      </c>
      <c r="H30">
        <v>0.10958225125589729</v>
      </c>
      <c r="I30">
        <v>-0.30941478097339342</v>
      </c>
      <c r="J30">
        <v>0.16933859026341661</v>
      </c>
      <c r="K30">
        <v>0.1062069808389141</v>
      </c>
      <c r="L30">
        <v>-1.703892191955925E-2</v>
      </c>
      <c r="M30">
        <v>0.14360123833253491</v>
      </c>
      <c r="N30">
        <v>0.24902283384566351</v>
      </c>
      <c r="O30">
        <v>9.6446296152167488E-2</v>
      </c>
      <c r="P30">
        <v>-0.55382048087791569</v>
      </c>
      <c r="Q30">
        <v>-0.18472378102592041</v>
      </c>
      <c r="R30">
        <v>0.47211269233661668</v>
      </c>
      <c r="S30">
        <v>0.12691923616756079</v>
      </c>
      <c r="T30">
        <v>7.8689140160605908E-2</v>
      </c>
      <c r="U30">
        <v>0.34620561550189688</v>
      </c>
      <c r="V30">
        <v>3.9143619927947348E-2</v>
      </c>
      <c r="W30">
        <v>-0.2102040850254874</v>
      </c>
      <c r="X30">
        <v>0.40502541320175028</v>
      </c>
      <c r="Y30">
        <v>0.19766648643189039</v>
      </c>
      <c r="Z30">
        <v>-0.1575588791084834</v>
      </c>
      <c r="AA30">
        <v>-6.140854601549961E-2</v>
      </c>
      <c r="AB30">
        <v>-2.8335246442762418E-2</v>
      </c>
      <c r="AC30">
        <v>-5.0900325549662062E-2</v>
      </c>
      <c r="AD30">
        <v>2.5816220454982549E-2</v>
      </c>
      <c r="AE30">
        <v>-0.29879226095938011</v>
      </c>
      <c r="AF30">
        <v>0.41030652474253743</v>
      </c>
      <c r="AG30">
        <v>0.43808620301635232</v>
      </c>
      <c r="AH30">
        <v>0.1818949313710285</v>
      </c>
      <c r="AI30">
        <v>7.1521501831345313E-2</v>
      </c>
      <c r="AJ30">
        <v>0.2465671036290045</v>
      </c>
      <c r="AK30">
        <v>0.15544178619568469</v>
      </c>
      <c r="AL30">
        <v>-6.0824384178233437E-2</v>
      </c>
      <c r="AM30">
        <v>-3.3001572223657398E-2</v>
      </c>
      <c r="AN30">
        <v>1.9420796301088169E-2</v>
      </c>
      <c r="AO30">
        <v>-0.42509483690534983</v>
      </c>
      <c r="AP30">
        <v>0.19783131295484371</v>
      </c>
      <c r="AQ30">
        <v>-9.5108359442815482E-2</v>
      </c>
      <c r="AR30">
        <v>0.43476430791683668</v>
      </c>
      <c r="AS30">
        <v>-3.8451563814484002E-2</v>
      </c>
      <c r="AT30">
        <v>-0.20879411056874811</v>
      </c>
      <c r="AU30">
        <v>-0.1792496043647549</v>
      </c>
      <c r="AV30">
        <v>8.6918406181915486E-2</v>
      </c>
      <c r="AW30">
        <v>0.18416122231542301</v>
      </c>
      <c r="AX30">
        <v>1.8724183414480459E-2</v>
      </c>
      <c r="AY30">
        <v>-8.4063108985979129E-2</v>
      </c>
      <c r="AZ30">
        <v>-9.3411244875790223E-2</v>
      </c>
      <c r="BA30">
        <v>-0.19562025870032801</v>
      </c>
      <c r="BB30">
        <v>-0.4306152591750052</v>
      </c>
      <c r="BC30">
        <v>-0.39445310670636657</v>
      </c>
      <c r="BD30">
        <v>-7.2604488547485135E-2</v>
      </c>
      <c r="BE30">
        <v>-0.1348130772806746</v>
      </c>
      <c r="BF30">
        <v>4.0269341532417118E-2</v>
      </c>
      <c r="BG30">
        <v>8.1213841006552157E-2</v>
      </c>
      <c r="BH30">
        <v>-9.4961771390714378E-2</v>
      </c>
      <c r="BI30">
        <v>-7.4566087312891716E-2</v>
      </c>
      <c r="BJ30">
        <v>-4.5889118895012571E-2</v>
      </c>
      <c r="BK30">
        <v>-0.17859632072987891</v>
      </c>
      <c r="BL30">
        <v>0.20139062786072981</v>
      </c>
      <c r="BM30">
        <v>0.19422859522742869</v>
      </c>
      <c r="BN30">
        <v>-0.14176025017057239</v>
      </c>
      <c r="BO30">
        <v>-0.13351155594597669</v>
      </c>
      <c r="BP30">
        <v>-0.1200389492269627</v>
      </c>
      <c r="BQ30">
        <v>-0.20754220149540231</v>
      </c>
      <c r="BR30">
        <v>2.695390109511786E-2</v>
      </c>
      <c r="BS30">
        <v>0.27612424639642708</v>
      </c>
      <c r="BT30">
        <v>-0.43430527345459852</v>
      </c>
      <c r="BU30">
        <v>0.27385082114013809</v>
      </c>
      <c r="BV30">
        <v>-0.1210049173972587</v>
      </c>
      <c r="BW30">
        <v>9.540930523206792E-2</v>
      </c>
      <c r="BX30">
        <v>-5.0370639929399053E-2</v>
      </c>
      <c r="BY30">
        <v>-0.22345380632298231</v>
      </c>
      <c r="BZ30">
        <v>0.19281686636243239</v>
      </c>
      <c r="CA30">
        <v>-0.2378060383489107</v>
      </c>
      <c r="CB30">
        <v>-2.4553280891998819E-2</v>
      </c>
      <c r="CC30">
        <v>0.2912176118944978</v>
      </c>
      <c r="CD30">
        <v>-0.20043476484504949</v>
      </c>
      <c r="CE30">
        <v>-0.40200353949059447</v>
      </c>
      <c r="CF30">
        <v>-0.1478180980497763</v>
      </c>
      <c r="CG30">
        <v>-0.2171398956516819</v>
      </c>
      <c r="CH30">
        <v>4.9054174682238598E-2</v>
      </c>
      <c r="CI30">
        <v>-0.2647071452309584</v>
      </c>
      <c r="CJ30">
        <v>0.2025740025324021</v>
      </c>
      <c r="CK30">
        <v>-0.2299809840567375</v>
      </c>
      <c r="CL30">
        <v>-0.30151360586954018</v>
      </c>
      <c r="CM30">
        <v>-6.8973179268527751E-3</v>
      </c>
      <c r="CN30">
        <v>0.45609183193682129</v>
      </c>
      <c r="CO30">
        <v>0.3348608548917511</v>
      </c>
      <c r="CP30">
        <v>0.1035564457867557</v>
      </c>
      <c r="CQ30">
        <v>0.22895627518540329</v>
      </c>
      <c r="CR30">
        <v>1.252535627845419E-2</v>
      </c>
      <c r="CS30">
        <v>-0.13860886109807199</v>
      </c>
      <c r="CT30">
        <v>0.13999595710075699</v>
      </c>
      <c r="CU30">
        <v>0.1302549613087147</v>
      </c>
      <c r="CV30">
        <v>-5.0645939756353009E-3</v>
      </c>
      <c r="CW30">
        <v>-4.2959697396236278E-2</v>
      </c>
      <c r="CX30">
        <v>-0.1590242312132655</v>
      </c>
      <c r="CY30">
        <v>-3.786374024338679E-2</v>
      </c>
      <c r="CZ30">
        <v>5.8451254631323828E-2</v>
      </c>
      <c r="DA30">
        <v>8.7714199123578585E-3</v>
      </c>
      <c r="DB30">
        <v>0.34263207715154331</v>
      </c>
      <c r="DC30">
        <v>0.5105881788660015</v>
      </c>
      <c r="DD30">
        <v>0.17700791297144219</v>
      </c>
      <c r="DE30">
        <v>-8.9243940904055741E-3</v>
      </c>
      <c r="DF30">
        <v>0.21636141607442211</v>
      </c>
      <c r="DG30">
        <v>0.14501164579095491</v>
      </c>
      <c r="DH30">
        <v>-0.14564348578708411</v>
      </c>
      <c r="DI30">
        <v>-0.12799071049113489</v>
      </c>
      <c r="DJ30">
        <v>-6.0948673045502222E-3</v>
      </c>
      <c r="DK30">
        <v>-0.21223822556915151</v>
      </c>
      <c r="DL30">
        <v>0.17229141830230391</v>
      </c>
      <c r="DM30">
        <v>-4.9237563749524149E-2</v>
      </c>
      <c r="DN30">
        <v>0.29463524866156998</v>
      </c>
      <c r="DO30">
        <v>-0.269742904816199</v>
      </c>
      <c r="DP30">
        <v>-5.0512202788509868E-2</v>
      </c>
      <c r="DQ30">
        <v>-3.9952501273882612E-2</v>
      </c>
      <c r="DR30">
        <v>0.1419417205051012</v>
      </c>
      <c r="DS30">
        <v>0.25904517650880388</v>
      </c>
      <c r="DT30">
        <v>0.1244031962080174</v>
      </c>
      <c r="DU30">
        <v>-0.1064999211649305</v>
      </c>
      <c r="DV30">
        <v>-0.10263765962939229</v>
      </c>
      <c r="DW30">
        <v>-0.44910228028268501</v>
      </c>
      <c r="DX30">
        <v>-0.21943626058844989</v>
      </c>
      <c r="DY30">
        <v>-0.32876003979207108</v>
      </c>
      <c r="DZ30">
        <v>-3.7555894870557098E-2</v>
      </c>
      <c r="EA30">
        <v>-0.17980087050230131</v>
      </c>
      <c r="EB30">
        <v>-0.15174433144357291</v>
      </c>
      <c r="EC30">
        <v>-2.2654338514327851E-2</v>
      </c>
      <c r="ED30">
        <v>-2.6000814740889441E-2</v>
      </c>
      <c r="EE30">
        <v>-0.22094192038809959</v>
      </c>
      <c r="EF30">
        <v>-9.1866189302470591E-2</v>
      </c>
      <c r="EG30">
        <v>-0.1454366729126291</v>
      </c>
      <c r="EH30">
        <v>0.43494629954139141</v>
      </c>
      <c r="EI30">
        <v>-7.6125137330933734E-2</v>
      </c>
      <c r="EJ30">
        <v>0.12987834962285949</v>
      </c>
      <c r="EK30">
        <v>-5.7773501239784857E-2</v>
      </c>
      <c r="EL30">
        <v>-0.18815844657216371</v>
      </c>
      <c r="EM30">
        <v>-8.9690101365229591E-3</v>
      </c>
      <c r="EN30">
        <v>0.16750146230342611</v>
      </c>
      <c r="EO30">
        <v>0.35062058912025851</v>
      </c>
      <c r="EP30">
        <v>-0.40305745013071892</v>
      </c>
      <c r="EQ30">
        <v>-0.11154623706160401</v>
      </c>
      <c r="ER30">
        <v>-0.28222310854970178</v>
      </c>
      <c r="ES30">
        <v>0.12803346961642001</v>
      </c>
      <c r="ET30">
        <v>0.1559238956653671</v>
      </c>
      <c r="EU30">
        <v>0.46955927492695321</v>
      </c>
      <c r="EV30">
        <v>0.37374701303919883</v>
      </c>
      <c r="EW30">
        <v>0.13453267239938829</v>
      </c>
      <c r="EX30">
        <v>0.19760431383702001</v>
      </c>
      <c r="EY30">
        <v>0.18506691296974631</v>
      </c>
      <c r="EZ30">
        <v>0.1484579198959862</v>
      </c>
      <c r="FA30">
        <v>9.0487449705280665E-2</v>
      </c>
      <c r="FB30">
        <v>0.18026852634374099</v>
      </c>
      <c r="FC30">
        <v>0.20859059130056359</v>
      </c>
      <c r="FD30">
        <v>0.61197584000169503</v>
      </c>
      <c r="FE30">
        <v>0.41910831296163642</v>
      </c>
      <c r="FF30">
        <v>0.38990204485894803</v>
      </c>
      <c r="FG30">
        <v>0.5444956657776846</v>
      </c>
      <c r="FH30">
        <v>0.1116616375288418</v>
      </c>
      <c r="FI30">
        <v>0.10246193336648329</v>
      </c>
      <c r="FJ30">
        <v>6.4844716163881877E-2</v>
      </c>
      <c r="FK30">
        <v>0.17773723193503721</v>
      </c>
      <c r="FL30">
        <v>0.52437595992410801</v>
      </c>
      <c r="FM30">
        <v>1.0118593783914001</v>
      </c>
      <c r="FN30">
        <v>0.45058137741406529</v>
      </c>
      <c r="FO30">
        <v>0.45137112420851289</v>
      </c>
      <c r="FP30">
        <v>0.46111726358561139</v>
      </c>
      <c r="FQ30">
        <v>0.1963233096051846</v>
      </c>
      <c r="FR30">
        <v>0.15599149515967459</v>
      </c>
      <c r="FS30">
        <v>0.4903763454488293</v>
      </c>
      <c r="FT30">
        <v>0.27440319807092911</v>
      </c>
      <c r="FU30">
        <v>0.32515669293230492</v>
      </c>
      <c r="FV30">
        <v>0.13458432362192421</v>
      </c>
      <c r="FW30">
        <v>0.32499649070244258</v>
      </c>
      <c r="FX30">
        <v>0.14471015080941491</v>
      </c>
      <c r="FY30">
        <v>0.1574167087353873</v>
      </c>
      <c r="FZ30">
        <v>0.39355968841532368</v>
      </c>
      <c r="GA30">
        <v>0.47015082790523433</v>
      </c>
      <c r="GB30">
        <v>0.2313800836802965</v>
      </c>
      <c r="GC30">
        <v>0.52084151713099835</v>
      </c>
      <c r="GD30">
        <v>0.26517314216500287</v>
      </c>
      <c r="GE30">
        <v>0.23946210386192121</v>
      </c>
      <c r="GF30">
        <v>0.27523319895160958</v>
      </c>
      <c r="GG30">
        <v>0.16316345973946039</v>
      </c>
      <c r="GH30">
        <v>0.44750566533283981</v>
      </c>
      <c r="GI30">
        <v>0.40578312165954838</v>
      </c>
      <c r="GJ30">
        <v>0.37380380341676439</v>
      </c>
      <c r="GK30">
        <v>0.10532700950970619</v>
      </c>
      <c r="GL30">
        <v>6.0466742645799647E-2</v>
      </c>
      <c r="GM30">
        <v>0.29626527444415379</v>
      </c>
      <c r="GN30">
        <v>0.15812983549908291</v>
      </c>
      <c r="GO30">
        <v>0.2172983103365709</v>
      </c>
      <c r="GP30">
        <v>0.25965285553959627</v>
      </c>
      <c r="GQ30">
        <v>8.5640134322890013E-2</v>
      </c>
      <c r="GR30">
        <v>0.44270517998670988</v>
      </c>
      <c r="GS30">
        <v>0.37441436995882249</v>
      </c>
      <c r="GT30">
        <v>0.15033123590287259</v>
      </c>
      <c r="GU30">
        <v>0.1692587191488413</v>
      </c>
      <c r="GV30">
        <v>5.9751986228737293E-2</v>
      </c>
      <c r="GW30">
        <v>0.27722252908209261</v>
      </c>
      <c r="GX30">
        <v>0.42781248552278822</v>
      </c>
      <c r="GY30">
        <v>0.36206919536358112</v>
      </c>
      <c r="GZ30">
        <v>0.3459795581864098</v>
      </c>
      <c r="HA30">
        <v>0.20525808647679619</v>
      </c>
      <c r="HB30">
        <v>0.38951768856291652</v>
      </c>
      <c r="HC30">
        <v>6.6259622515988117E-2</v>
      </c>
      <c r="HD30">
        <v>0.28170806582866059</v>
      </c>
      <c r="HE30">
        <v>0.18066223100460899</v>
      </c>
      <c r="HF30">
        <v>0.57392622078842781</v>
      </c>
      <c r="HG30">
        <v>0.25493885817040213</v>
      </c>
      <c r="HH30">
        <v>0.23647721082898901</v>
      </c>
      <c r="HI30">
        <v>0.15394839609524161</v>
      </c>
      <c r="HJ30">
        <v>7.4378232574201064E-2</v>
      </c>
      <c r="HK30">
        <v>0.19279479324306081</v>
      </c>
      <c r="HL30">
        <v>0.29025233311356291</v>
      </c>
      <c r="HM30">
        <v>0.16076529356185629</v>
      </c>
      <c r="HN30">
        <v>0.1415131935510873</v>
      </c>
      <c r="HO30">
        <v>0.15751298879897299</v>
      </c>
      <c r="HP30">
        <v>0.1094797762760575</v>
      </c>
      <c r="HQ30">
        <v>9.2487179810625597E-2</v>
      </c>
      <c r="HR30">
        <v>0.41837737237621458</v>
      </c>
      <c r="HS30">
        <v>0.16653602436544421</v>
      </c>
      <c r="HT30">
        <v>0.22868743813513859</v>
      </c>
      <c r="HU30">
        <v>0.17434639053917531</v>
      </c>
      <c r="HV30">
        <v>0.17870794485844221</v>
      </c>
      <c r="HW30">
        <v>-3.225684875206114E-2</v>
      </c>
      <c r="HX30">
        <v>0.23741606164299409</v>
      </c>
      <c r="HY30">
        <v>0.33145180315363088</v>
      </c>
      <c r="HZ30">
        <v>0.53668460464426904</v>
      </c>
      <c r="IA30">
        <v>0.40554866086676811</v>
      </c>
      <c r="IB30">
        <v>0.37166162062076458</v>
      </c>
      <c r="IC30">
        <v>0.34158613852633651</v>
      </c>
      <c r="ID30">
        <v>0.29325997332162212</v>
      </c>
      <c r="IE30">
        <v>0.1142505883935141</v>
      </c>
      <c r="IF30">
        <v>0.1269751226387005</v>
      </c>
      <c r="IG30">
        <v>4.0326735875602093E-3</v>
      </c>
      <c r="IH30">
        <v>0.5850246445484204</v>
      </c>
      <c r="II30">
        <v>0.53455146209899662</v>
      </c>
      <c r="IJ30">
        <v>0.20587907507173681</v>
      </c>
      <c r="IK30">
        <v>0.41046341838349931</v>
      </c>
      <c r="IL30">
        <v>0.6266386570069562</v>
      </c>
      <c r="IM30">
        <v>4.5685126577227557E-2</v>
      </c>
      <c r="IN30">
        <v>0.34607234761848471</v>
      </c>
      <c r="IO30">
        <v>0.3205012318997032</v>
      </c>
      <c r="IP30">
        <v>0.42399456870665791</v>
      </c>
      <c r="IQ30">
        <v>0.2235364493655278</v>
      </c>
      <c r="IR30">
        <v>0.24896524824792221</v>
      </c>
      <c r="IS30">
        <v>0.51613750800584446</v>
      </c>
      <c r="IT30">
        <v>0.1775850913740494</v>
      </c>
      <c r="IU30">
        <v>0.1015830950192598</v>
      </c>
      <c r="IV30">
        <v>0.44041290122903659</v>
      </c>
      <c r="IW30">
        <v>0.59467470393139021</v>
      </c>
      <c r="IX30">
        <v>0.27004147489427999</v>
      </c>
      <c r="IY30">
        <v>0.35900017836801851</v>
      </c>
      <c r="IZ30">
        <v>0.36983899400909609</v>
      </c>
      <c r="JA30">
        <v>0.34588906455109369</v>
      </c>
      <c r="JB30">
        <v>0.23217097476817111</v>
      </c>
      <c r="JC30">
        <v>0.13086127418234289</v>
      </c>
      <c r="JD30">
        <v>0.2489860892954113</v>
      </c>
      <c r="JE30">
        <v>0.95687591957752649</v>
      </c>
      <c r="JF30">
        <v>0.52021264915410304</v>
      </c>
      <c r="JG30">
        <v>0.23813629462277919</v>
      </c>
      <c r="JH30">
        <v>8.2315921907205269E-2</v>
      </c>
      <c r="JI30">
        <v>0.40561773645810251</v>
      </c>
      <c r="JJ30">
        <v>0.29700083465084698</v>
      </c>
      <c r="JK30">
        <v>0.1247439193628215</v>
      </c>
      <c r="JL30">
        <v>0.11021743803664109</v>
      </c>
      <c r="JM30">
        <v>0.46355439671922472</v>
      </c>
      <c r="JN30">
        <v>0.1037514153706694</v>
      </c>
      <c r="JO30">
        <v>0.49637693058956361</v>
      </c>
      <c r="JP30">
        <v>1.4646964093030009E-2</v>
      </c>
      <c r="JQ30">
        <v>0.242580647689117</v>
      </c>
      <c r="JR30">
        <v>2.3210778373053461E-2</v>
      </c>
      <c r="JS30">
        <v>0.53786433911933318</v>
      </c>
      <c r="JT30">
        <v>0.2561223159569192</v>
      </c>
      <c r="JU30">
        <v>0.37505057885644982</v>
      </c>
      <c r="JV30">
        <v>0.13918038766088831</v>
      </c>
      <c r="JW30">
        <v>0.21347861979869359</v>
      </c>
      <c r="JX30">
        <v>0.1049012682878312</v>
      </c>
      <c r="JY30">
        <v>0.1520699337453344</v>
      </c>
      <c r="JZ30">
        <v>5.7919601279185863E-2</v>
      </c>
      <c r="KA30">
        <v>0.13846388959133449</v>
      </c>
      <c r="KB30">
        <v>0.40309275062833699</v>
      </c>
      <c r="KC30">
        <v>0.19264558143118629</v>
      </c>
      <c r="KD30">
        <v>0.1445926574939789</v>
      </c>
      <c r="KE30">
        <v>0.23431674431572569</v>
      </c>
      <c r="KF30">
        <v>4.4584335126783808E-2</v>
      </c>
      <c r="KG30">
        <v>0.26301738373934319</v>
      </c>
      <c r="KH30">
        <v>0.34143650173713919</v>
      </c>
      <c r="KI30">
        <v>0.58153140145178972</v>
      </c>
      <c r="KJ30">
        <v>0.46976283324983981</v>
      </c>
      <c r="KK30">
        <v>0.53148475438594511</v>
      </c>
      <c r="KL30">
        <f>MATCH(A30,'[1]DEMOS_from_WM_Connectome_Prj 11'!$A:$A,0)</f>
        <v>132</v>
      </c>
      <c r="KM30">
        <f>INDEX('[1]DEMOS_from_WM_Connectome_Prj 11'!$L:$L,KL30)</f>
        <v>0</v>
      </c>
      <c r="KN30">
        <v>0</v>
      </c>
      <c r="KO30">
        <f>INDEX('[1]DEMOS_from_WM_Connectome_Prj 11'!$N:$N,KL30)</f>
        <v>36</v>
      </c>
      <c r="KP30">
        <f t="shared" si="0"/>
        <v>0.5</v>
      </c>
      <c r="KQ30">
        <f>INDEX('[1]DEMOS_from_WM_Connectome_Prj 11'!$AE:$AE,KL30)</f>
        <v>14</v>
      </c>
      <c r="KR30">
        <f t="shared" si="1"/>
        <v>14</v>
      </c>
      <c r="KS30">
        <f>MATCH(A30,'[2]BASCPR_Y6_w_AgeAtAssmnt 17NOV20'!$A:$A,0)</f>
        <v>57</v>
      </c>
      <c r="KT30">
        <f>INDEX('[2]BASCPR_Y6_w_AgeAtAssmnt 17NOV20'!$AJ:$AJ,KS30)</f>
        <v>58</v>
      </c>
      <c r="KU30">
        <f>INDEX('[2]BASCPR_Y6_w_AgeAtAssmnt 17NOV20'!$L:$L,KS30)</f>
        <v>59</v>
      </c>
    </row>
    <row r="31" spans="1:307" x14ac:dyDescent="0.35">
      <c r="A31" t="s">
        <v>36</v>
      </c>
      <c r="B31">
        <v>-0.22664355655928481</v>
      </c>
      <c r="C31">
        <v>-0.13302808362221419</v>
      </c>
      <c r="D31">
        <v>0.19924537884325269</v>
      </c>
      <c r="E31">
        <v>3.2476472067103801E-2</v>
      </c>
      <c r="F31">
        <v>-9.2500869336536118E-2</v>
      </c>
      <c r="G31">
        <v>0.48757190478715218</v>
      </c>
      <c r="H31">
        <v>0.29360282892116268</v>
      </c>
      <c r="I31">
        <v>-1.6050105005064989E-2</v>
      </c>
      <c r="J31">
        <v>0.27458100869416308</v>
      </c>
      <c r="K31">
        <v>6.3730441792589465E-2</v>
      </c>
      <c r="L31">
        <v>0.1231230874104132</v>
      </c>
      <c r="M31">
        <v>0.22980094423630959</v>
      </c>
      <c r="N31">
        <v>0.24201671022797749</v>
      </c>
      <c r="O31">
        <v>0.28061198390045111</v>
      </c>
      <c r="P31">
        <v>-0.32871716473169599</v>
      </c>
      <c r="Q31">
        <v>-0.14994722463022381</v>
      </c>
      <c r="R31">
        <v>0.53631342709832153</v>
      </c>
      <c r="S31">
        <v>0.47415861345236698</v>
      </c>
      <c r="T31">
        <v>-6.5742155603791597E-2</v>
      </c>
      <c r="U31">
        <v>0.17052533525935229</v>
      </c>
      <c r="V31">
        <v>-4.5747563491993937E-2</v>
      </c>
      <c r="W31">
        <v>-8.8567712766850493E-2</v>
      </c>
      <c r="X31">
        <v>0.46450476310716371</v>
      </c>
      <c r="Y31">
        <v>0.31069820876111282</v>
      </c>
      <c r="Z31">
        <v>-0.1972315885908926</v>
      </c>
      <c r="AA31">
        <v>-7.9541911137363197E-2</v>
      </c>
      <c r="AB31">
        <v>4.3514585891309743E-2</v>
      </c>
      <c r="AC31">
        <v>-3.9363719406789073E-2</v>
      </c>
      <c r="AD31">
        <v>-2.2506350393780791E-2</v>
      </c>
      <c r="AE31">
        <v>-0.28462653846976499</v>
      </c>
      <c r="AF31">
        <v>0.36307818457877328</v>
      </c>
      <c r="AG31">
        <v>0.3857557974846636</v>
      </c>
      <c r="AH31">
        <v>6.2991849471702999E-2</v>
      </c>
      <c r="AI31">
        <v>0.20140479897005339</v>
      </c>
      <c r="AJ31">
        <v>0.3911768743333992</v>
      </c>
      <c r="AK31">
        <v>0.1060926859261606</v>
      </c>
      <c r="AL31">
        <v>8.8560862785705075E-2</v>
      </c>
      <c r="AM31">
        <v>-2.3509674598739538E-2</v>
      </c>
      <c r="AN31">
        <v>-6.6159487562627017E-3</v>
      </c>
      <c r="AO31">
        <v>-3.5099121407583977E-2</v>
      </c>
      <c r="AP31">
        <v>0.1894561156479857</v>
      </c>
      <c r="AQ31">
        <v>8.3102728179027086E-2</v>
      </c>
      <c r="AR31">
        <v>0.44785200970805988</v>
      </c>
      <c r="AS31">
        <v>-3.4568694953486467E-2</v>
      </c>
      <c r="AT31">
        <v>-0.1600674455783353</v>
      </c>
      <c r="AU31">
        <v>-1.227126106590304E-2</v>
      </c>
      <c r="AV31">
        <v>0.30535487177957932</v>
      </c>
      <c r="AW31">
        <v>0.2104365913647934</v>
      </c>
      <c r="AX31">
        <v>-0.1257735168871035</v>
      </c>
      <c r="AY31">
        <v>0.49940616356621792</v>
      </c>
      <c r="AZ31">
        <v>-1.732112903190641E-3</v>
      </c>
      <c r="BA31">
        <v>-6.2595879249093933E-2</v>
      </c>
      <c r="BB31">
        <v>-0.18076818329657171</v>
      </c>
      <c r="BC31">
        <v>-0.36087996848136172</v>
      </c>
      <c r="BD31">
        <v>-3.5786440529049557E-2</v>
      </c>
      <c r="BE31">
        <v>-9.9327440268272671E-2</v>
      </c>
      <c r="BF31">
        <v>-9.4096801611271985E-2</v>
      </c>
      <c r="BG31">
        <v>0.158648310162083</v>
      </c>
      <c r="BH31">
        <v>-0.1360635292325677</v>
      </c>
      <c r="BI31">
        <v>-0.13722535063492861</v>
      </c>
      <c r="BJ31">
        <v>0.25585845000231999</v>
      </c>
      <c r="BK31">
        <v>-0.12513297259366121</v>
      </c>
      <c r="BL31">
        <v>0.28069850705841187</v>
      </c>
      <c r="BM31">
        <v>0.2326038004038764</v>
      </c>
      <c r="BN31">
        <v>-0.16255067856990221</v>
      </c>
      <c r="BO31">
        <v>0.55670671463452681</v>
      </c>
      <c r="BP31">
        <v>-2.2103370140987622E-2</v>
      </c>
      <c r="BQ31">
        <v>-0.1726505126955957</v>
      </c>
      <c r="BR31">
        <v>0.12071497673364021</v>
      </c>
      <c r="BS31">
        <v>0.29352040106345828</v>
      </c>
      <c r="BT31">
        <v>-0.26753717765461449</v>
      </c>
      <c r="BU31">
        <v>8.3503394447011492E-2</v>
      </c>
      <c r="BV31">
        <v>-4.3570488629133257E-2</v>
      </c>
      <c r="BW31">
        <v>0.15592244000242261</v>
      </c>
      <c r="BX31">
        <v>-5.0338645156370758E-2</v>
      </c>
      <c r="BY31">
        <v>0.1778123655005408</v>
      </c>
      <c r="BZ31">
        <v>8.8517711222600437E-2</v>
      </c>
      <c r="CA31">
        <v>-0.179794661299393</v>
      </c>
      <c r="CB31">
        <v>-0.2481028286162543</v>
      </c>
      <c r="CC31">
        <v>0.2301382753605801</v>
      </c>
      <c r="CD31">
        <v>7.2820005658070119E-2</v>
      </c>
      <c r="CE31">
        <v>-0.32814936213405721</v>
      </c>
      <c r="CF31">
        <v>-3.9906290769830648E-2</v>
      </c>
      <c r="CG31">
        <v>-0.1194856910222524</v>
      </c>
      <c r="CH31">
        <v>-9.7189645158757276E-3</v>
      </c>
      <c r="CI31">
        <v>-0.1544649957840325</v>
      </c>
      <c r="CJ31">
        <v>0.12802998778195279</v>
      </c>
      <c r="CK31">
        <v>-0.29509092222811462</v>
      </c>
      <c r="CL31">
        <v>-0.22108647799267839</v>
      </c>
      <c r="CM31">
        <v>-4.2087598014918022E-2</v>
      </c>
      <c r="CN31">
        <v>0.59297645722449766</v>
      </c>
      <c r="CO31">
        <v>0.47539804330990137</v>
      </c>
      <c r="CP31">
        <v>-0.16665174505827321</v>
      </c>
      <c r="CQ31">
        <v>0.16573377571216369</v>
      </c>
      <c r="CR31">
        <v>0.16962954494496521</v>
      </c>
      <c r="CS31">
        <v>-8.7322807734287133E-2</v>
      </c>
      <c r="CT31">
        <v>-2.6219021296773889E-2</v>
      </c>
      <c r="CU31">
        <v>0.12606884432067461</v>
      </c>
      <c r="CV31">
        <v>0.13338237430590821</v>
      </c>
      <c r="CW31">
        <v>1.5345512818566441E-2</v>
      </c>
      <c r="CX31">
        <v>-5.2413554376761207E-2</v>
      </c>
      <c r="CY31">
        <v>-9.0072297431265325E-2</v>
      </c>
      <c r="CZ31">
        <v>-2.076663278723867E-2</v>
      </c>
      <c r="DA31">
        <v>-0.14713983418658061</v>
      </c>
      <c r="DB31">
        <v>0.31940070976238549</v>
      </c>
      <c r="DC31">
        <v>0.45018404387648442</v>
      </c>
      <c r="DD31">
        <v>0.21008359533581611</v>
      </c>
      <c r="DE31">
        <v>8.7122061621719649E-2</v>
      </c>
      <c r="DF31">
        <v>0.33622900064777728</v>
      </c>
      <c r="DG31">
        <v>0.20579678630294551</v>
      </c>
      <c r="DH31">
        <v>6.1926789986837427E-2</v>
      </c>
      <c r="DI31">
        <v>-0.12008729670528021</v>
      </c>
      <c r="DJ31">
        <v>8.3604962655692283E-3</v>
      </c>
      <c r="DK31">
        <v>-7.7924325820331486E-2</v>
      </c>
      <c r="DL31">
        <v>0.23904292370971961</v>
      </c>
      <c r="DM31">
        <v>-0.1039749572167032</v>
      </c>
      <c r="DN31">
        <v>0.24834728475864629</v>
      </c>
      <c r="DO31">
        <v>-5.4040315785080402E-2</v>
      </c>
      <c r="DP31">
        <v>-0.1067759251061122</v>
      </c>
      <c r="DQ31">
        <v>6.3298192903530115E-2</v>
      </c>
      <c r="DR31">
        <v>0.2130266654653519</v>
      </c>
      <c r="DS31">
        <v>0.27983119804096968</v>
      </c>
      <c r="DT31">
        <v>5.168512902561706E-2</v>
      </c>
      <c r="DU31">
        <v>6.4246108916165001E-2</v>
      </c>
      <c r="DV31">
        <v>3.4696812078225392E-3</v>
      </c>
      <c r="DW31">
        <v>-0.20593872157182741</v>
      </c>
      <c r="DX31">
        <v>-7.7141845118551267E-2</v>
      </c>
      <c r="DY31">
        <v>-0.222885357663549</v>
      </c>
      <c r="DZ31">
        <v>2.5585019934525329E-2</v>
      </c>
      <c r="EA31">
        <v>-0.1240040927327295</v>
      </c>
      <c r="EB31">
        <v>-0.15117597718250031</v>
      </c>
      <c r="EC31">
        <v>9.6075404094336347E-2</v>
      </c>
      <c r="ED31">
        <v>7.5456296486304586E-2</v>
      </c>
      <c r="EE31">
        <v>6.5402566473976353E-2</v>
      </c>
      <c r="EF31">
        <v>6.3787756377982507E-2</v>
      </c>
      <c r="EG31">
        <v>-0.1625501559384652</v>
      </c>
      <c r="EH31">
        <v>0.36180750298703829</v>
      </c>
      <c r="EI31">
        <v>-3.9127358388978413E-2</v>
      </c>
      <c r="EJ31">
        <v>0.21090158855050989</v>
      </c>
      <c r="EK31">
        <v>0.26065236106216583</v>
      </c>
      <c r="EL31">
        <v>-6.697444310470968E-2</v>
      </c>
      <c r="EM31">
        <v>-2.4168896129618259E-2</v>
      </c>
      <c r="EN31">
        <v>0.22309896847990721</v>
      </c>
      <c r="EO31">
        <v>0.27477449827451539</v>
      </c>
      <c r="EP31">
        <v>-0.35104026563709079</v>
      </c>
      <c r="EQ31">
        <v>9.09951246396139E-2</v>
      </c>
      <c r="ER31">
        <v>-0.25673264567070841</v>
      </c>
      <c r="ES31">
        <v>0.1075984978765345</v>
      </c>
      <c r="ET31">
        <v>0.35350332054760558</v>
      </c>
      <c r="EU31">
        <v>0.37727263323365318</v>
      </c>
      <c r="EV31">
        <v>0.37194180843152103</v>
      </c>
      <c r="EW31">
        <v>0.27004037122771229</v>
      </c>
      <c r="EX31">
        <v>0.80345591212281353</v>
      </c>
      <c r="EY31">
        <v>0.62669310520566734</v>
      </c>
      <c r="EZ31">
        <v>0.34748247454882308</v>
      </c>
      <c r="FA31">
        <v>0.48631573870618777</v>
      </c>
      <c r="FB31">
        <v>0.27859202859931081</v>
      </c>
      <c r="FC31">
        <v>0.23766761467583289</v>
      </c>
      <c r="FD31">
        <v>0.71647517921355841</v>
      </c>
      <c r="FE31">
        <v>0.54817827560340371</v>
      </c>
      <c r="FF31">
        <v>0.65424361609471104</v>
      </c>
      <c r="FG31">
        <v>0.66534718453530151</v>
      </c>
      <c r="FH31">
        <v>0.36031527011826819</v>
      </c>
      <c r="FI31">
        <v>0.55475013324389844</v>
      </c>
      <c r="FJ31">
        <v>0.161803516045292</v>
      </c>
      <c r="FK31">
        <v>0.31025285305600581</v>
      </c>
      <c r="FL31">
        <v>0.53600715979774227</v>
      </c>
      <c r="FM31">
        <v>0.60870170358954334</v>
      </c>
      <c r="FN31">
        <v>0.47557108110241308</v>
      </c>
      <c r="FO31">
        <v>0.73447785407197563</v>
      </c>
      <c r="FP31">
        <v>0.30536309726268901</v>
      </c>
      <c r="FQ31">
        <v>0.52721453388713868</v>
      </c>
      <c r="FR31">
        <v>0.57895609981497587</v>
      </c>
      <c r="FS31">
        <v>0.63674517878727421</v>
      </c>
      <c r="FT31">
        <v>0.49383435012613452</v>
      </c>
      <c r="FU31">
        <v>0.51373776468457732</v>
      </c>
      <c r="FV31">
        <v>0.26141656095007931</v>
      </c>
      <c r="FW31">
        <v>0.55398833397813652</v>
      </c>
      <c r="FX31">
        <v>0.27222112206698679</v>
      </c>
      <c r="FY31">
        <v>9.8114608823082344E-2</v>
      </c>
      <c r="FZ31">
        <v>0.71088697208506002</v>
      </c>
      <c r="GA31">
        <v>0.55938655007735449</v>
      </c>
      <c r="GB31">
        <v>0.22965966010821759</v>
      </c>
      <c r="GC31">
        <v>0.52586283675813839</v>
      </c>
      <c r="GD31">
        <v>0.4359914509324806</v>
      </c>
      <c r="GE31">
        <v>0.19396129656454719</v>
      </c>
      <c r="GF31">
        <v>0.54248026804279781</v>
      </c>
      <c r="GG31">
        <v>0.48952359898025649</v>
      </c>
      <c r="GH31">
        <v>0.38920561315169938</v>
      </c>
      <c r="GI31">
        <v>0.49365250666039939</v>
      </c>
      <c r="GJ31">
        <v>0.28681925665996622</v>
      </c>
      <c r="GK31">
        <v>0.34855034987593952</v>
      </c>
      <c r="GL31">
        <v>0.170594126560423</v>
      </c>
      <c r="GM31">
        <v>0.79845320807904718</v>
      </c>
      <c r="GN31">
        <v>0.60558743096059064</v>
      </c>
      <c r="GO31">
        <v>0.27146406708666793</v>
      </c>
      <c r="GP31">
        <v>0.52684783412939551</v>
      </c>
      <c r="GQ31">
        <v>0.13905057330669271</v>
      </c>
      <c r="GR31">
        <v>0.13170728301444079</v>
      </c>
      <c r="GS31">
        <v>0.69853136314548592</v>
      </c>
      <c r="GT31">
        <v>0.47718481799716828</v>
      </c>
      <c r="GU31">
        <v>0.3545365953086716</v>
      </c>
      <c r="GV31">
        <v>0.22940013909182241</v>
      </c>
      <c r="GW31">
        <v>0.31651272920097751</v>
      </c>
      <c r="GX31">
        <v>6.3707987713078507E-2</v>
      </c>
      <c r="GY31">
        <v>0.25094896751381368</v>
      </c>
      <c r="GZ31">
        <v>0.2001155905737447</v>
      </c>
      <c r="HA31">
        <v>0.54468634186335652</v>
      </c>
      <c r="HB31">
        <v>0.36604427608208467</v>
      </c>
      <c r="HC31">
        <v>0.12802444826229351</v>
      </c>
      <c r="HD31">
        <v>0.26865427767839278</v>
      </c>
      <c r="HE31">
        <v>0.39620735494172432</v>
      </c>
      <c r="HF31">
        <v>0.72748640296451461</v>
      </c>
      <c r="HG31">
        <v>0.49384149794745302</v>
      </c>
      <c r="HH31">
        <v>0.48794747135180588</v>
      </c>
      <c r="HI31">
        <v>0.16393675095742191</v>
      </c>
      <c r="HJ31">
        <v>0.34195353073113888</v>
      </c>
      <c r="HK31">
        <v>0.35556569164117868</v>
      </c>
      <c r="HL31">
        <v>0.54018021356101631</v>
      </c>
      <c r="HM31">
        <v>0.1142128290439966</v>
      </c>
      <c r="HN31">
        <v>0.42223267605685921</v>
      </c>
      <c r="HO31">
        <v>0.25453310333912832</v>
      </c>
      <c r="HP31">
        <v>0.30698124871742039</v>
      </c>
      <c r="HQ31">
        <v>0.48963335519779649</v>
      </c>
      <c r="HR31">
        <v>0.36817818747006459</v>
      </c>
      <c r="HS31">
        <v>0.26494466622905638</v>
      </c>
      <c r="HT31">
        <v>0.50269935043535652</v>
      </c>
      <c r="HU31">
        <v>0.65695245865545548</v>
      </c>
      <c r="HV31">
        <v>0.33787052387198191</v>
      </c>
      <c r="HW31">
        <v>0.20216373327693121</v>
      </c>
      <c r="HX31">
        <v>0.2844200603390134</v>
      </c>
      <c r="HY31">
        <v>0.41551710626971489</v>
      </c>
      <c r="HZ31">
        <v>0.89651560483048587</v>
      </c>
      <c r="IA31">
        <v>0.58017478673194922</v>
      </c>
      <c r="IB31">
        <v>0.67507476064752514</v>
      </c>
      <c r="IC31">
        <v>0.30476474398097902</v>
      </c>
      <c r="ID31">
        <v>0.70604784683643396</v>
      </c>
      <c r="IE31">
        <v>0.48487202063310642</v>
      </c>
      <c r="IF31">
        <v>0.24383079212521891</v>
      </c>
      <c r="IG31">
        <v>0.51565525140418478</v>
      </c>
      <c r="IH31">
        <v>0.39817897392594809</v>
      </c>
      <c r="II31">
        <v>0.87331091193522825</v>
      </c>
      <c r="IJ31">
        <v>0.40970248004674842</v>
      </c>
      <c r="IK31">
        <v>0.74178086492639528</v>
      </c>
      <c r="IL31">
        <v>0.18718789814133621</v>
      </c>
      <c r="IM31">
        <v>0.54876010453375357</v>
      </c>
      <c r="IN31">
        <v>0.31659686448184848</v>
      </c>
      <c r="IO31">
        <v>0.48041720698013618</v>
      </c>
      <c r="IP31">
        <v>0.62132535870644356</v>
      </c>
      <c r="IQ31">
        <v>0.43253346520869179</v>
      </c>
      <c r="IR31">
        <v>0.55197196931940828</v>
      </c>
      <c r="IS31">
        <v>0.45097117114398549</v>
      </c>
      <c r="IT31">
        <v>0.43364865825404558</v>
      </c>
      <c r="IU31">
        <v>5.6616565126684497E-2</v>
      </c>
      <c r="IV31">
        <v>0.78828702178112287</v>
      </c>
      <c r="IW31">
        <v>0.5609898047365427</v>
      </c>
      <c r="IX31">
        <v>0.47328909277346631</v>
      </c>
      <c r="IY31">
        <v>0.57263303633692941</v>
      </c>
      <c r="IZ31">
        <v>0.45407178380282609</v>
      </c>
      <c r="JA31">
        <v>0.20332764222263811</v>
      </c>
      <c r="JB31">
        <v>0.36350153077334052</v>
      </c>
      <c r="JC31">
        <v>0.24780692080483449</v>
      </c>
      <c r="JD31">
        <v>0.29012357367363861</v>
      </c>
      <c r="JE31">
        <v>0.90375672969887333</v>
      </c>
      <c r="JF31">
        <v>0.59134478375077104</v>
      </c>
      <c r="JG31">
        <v>0.55677974921144202</v>
      </c>
      <c r="JH31">
        <v>0.39190419510942431</v>
      </c>
      <c r="JI31">
        <v>0.80304061390739778</v>
      </c>
      <c r="JJ31">
        <v>0.40525764657627289</v>
      </c>
      <c r="JK31">
        <v>0.25212025755786382</v>
      </c>
      <c r="JL31">
        <v>0.1616025285193656</v>
      </c>
      <c r="JM31">
        <v>0.21606986529400099</v>
      </c>
      <c r="JN31">
        <v>0.18748377371748781</v>
      </c>
      <c r="JO31">
        <v>0.44814888316025647</v>
      </c>
      <c r="JP31">
        <v>0.74662404495597245</v>
      </c>
      <c r="JQ31">
        <v>0.34308180584183912</v>
      </c>
      <c r="JR31">
        <v>7.6706901578168216E-2</v>
      </c>
      <c r="JS31">
        <v>0.43413471923257818</v>
      </c>
      <c r="JT31">
        <v>0.34213310464554408</v>
      </c>
      <c r="JU31">
        <v>0.35665340313414817</v>
      </c>
      <c r="JV31">
        <v>0.3596904601114706</v>
      </c>
      <c r="JW31">
        <v>0.50753268191625645</v>
      </c>
      <c r="JX31">
        <v>0.40575916509452398</v>
      </c>
      <c r="JY31">
        <v>0.19772786733583311</v>
      </c>
      <c r="JZ31">
        <v>0.21245906844562351</v>
      </c>
      <c r="KA31">
        <v>0.4950570850617193</v>
      </c>
      <c r="KB31">
        <v>0.7699404764897344</v>
      </c>
      <c r="KC31">
        <v>0.2106851317232</v>
      </c>
      <c r="KD31">
        <v>0.34139465672944908</v>
      </c>
      <c r="KE31">
        <v>0.4131884394712112</v>
      </c>
      <c r="KF31">
        <v>0.2189147235992695</v>
      </c>
      <c r="KG31">
        <v>0.29541092297432942</v>
      </c>
      <c r="KH31">
        <v>0.72758860357323052</v>
      </c>
      <c r="KI31">
        <v>0.24763940896286579</v>
      </c>
      <c r="KJ31">
        <v>0.28884761590893693</v>
      </c>
      <c r="KK31">
        <v>0.42336199615845582</v>
      </c>
      <c r="KL31">
        <f>MATCH(A31,'[1]DEMOS_from_WM_Connectome_Prj 11'!$A:$A,0)</f>
        <v>141</v>
      </c>
      <c r="KM31">
        <f>INDEX('[1]DEMOS_from_WM_Connectome_Prj 11'!$L:$L,KL31)</f>
        <v>1</v>
      </c>
      <c r="KN31">
        <v>1</v>
      </c>
      <c r="KO31">
        <f>INDEX('[1]DEMOS_from_WM_Connectome_Prj 11'!$N:$N,KL31)</f>
        <v>39</v>
      </c>
      <c r="KP31">
        <f t="shared" si="0"/>
        <v>0.75</v>
      </c>
      <c r="KQ31">
        <f>INDEX('[1]DEMOS_from_WM_Connectome_Prj 11'!$AE:$AE,KL31)</f>
        <v>16</v>
      </c>
      <c r="KR31">
        <f t="shared" si="1"/>
        <v>16</v>
      </c>
      <c r="KS31">
        <f>MATCH(A31,'[2]BASCPR_Y6_w_AgeAtAssmnt 17NOV20'!$A:$A,0)</f>
        <v>63</v>
      </c>
      <c r="KT31">
        <f>INDEX('[2]BASCPR_Y6_w_AgeAtAssmnt 17NOV20'!$AJ:$AJ,KS31)</f>
        <v>44</v>
      </c>
      <c r="KU31">
        <f>INDEX('[2]BASCPR_Y6_w_AgeAtAssmnt 17NOV20'!$L:$L,KS31)</f>
        <v>83</v>
      </c>
    </row>
    <row r="32" spans="1:307" x14ac:dyDescent="0.35">
      <c r="A32" t="s">
        <v>37</v>
      </c>
      <c r="B32">
        <v>1.574677363075638E-2</v>
      </c>
      <c r="C32">
        <v>-0.1017535213980629</v>
      </c>
      <c r="D32">
        <v>0.30648831569610729</v>
      </c>
      <c r="E32">
        <v>0.20086231732837631</v>
      </c>
      <c r="F32">
        <v>-0.17878420644739881</v>
      </c>
      <c r="G32">
        <v>0.46581675594319533</v>
      </c>
      <c r="H32">
        <v>0.25793716296607011</v>
      </c>
      <c r="I32">
        <v>-1.4865305978210669E-2</v>
      </c>
      <c r="J32">
        <v>0.41202889560767503</v>
      </c>
      <c r="K32">
        <v>9.9495094228641001E-2</v>
      </c>
      <c r="L32">
        <v>1.3635120471568779E-2</v>
      </c>
      <c r="M32">
        <v>0.18365262679590469</v>
      </c>
      <c r="N32">
        <v>0.28382929677904323</v>
      </c>
      <c r="O32">
        <v>0.22379207119874819</v>
      </c>
      <c r="P32">
        <v>-0.24882611886474981</v>
      </c>
      <c r="Q32">
        <v>-0.15483019471473641</v>
      </c>
      <c r="R32">
        <v>0.53045609679038164</v>
      </c>
      <c r="S32">
        <v>0.47021545729974012</v>
      </c>
      <c r="T32">
        <v>8.3867720536825785E-2</v>
      </c>
      <c r="U32">
        <v>0.24872953310199411</v>
      </c>
      <c r="V32">
        <v>-6.0337996818671691E-2</v>
      </c>
      <c r="W32">
        <v>-0.1552178549263481</v>
      </c>
      <c r="X32">
        <v>0.23734762817461011</v>
      </c>
      <c r="Y32">
        <v>0.37576033677071502</v>
      </c>
      <c r="Z32">
        <v>-0.160157421196675</v>
      </c>
      <c r="AA32">
        <v>-5.2779479509516891E-2</v>
      </c>
      <c r="AB32">
        <v>0.21234294549366561</v>
      </c>
      <c r="AC32">
        <v>-1.730446600470192E-2</v>
      </c>
      <c r="AD32">
        <v>0.14044779508365221</v>
      </c>
      <c r="AE32">
        <v>-0.104665304498285</v>
      </c>
      <c r="AF32">
        <v>0.35566988569999358</v>
      </c>
      <c r="AG32">
        <v>0.5184130577116961</v>
      </c>
      <c r="AH32">
        <v>0.13199111233717259</v>
      </c>
      <c r="AI32">
        <v>0.10466575067061371</v>
      </c>
      <c r="AJ32">
        <v>0.25870388833431651</v>
      </c>
      <c r="AK32">
        <v>0.21713616259843779</v>
      </c>
      <c r="AL32">
        <v>7.5875965104754686E-3</v>
      </c>
      <c r="AM32">
        <v>4.4140523149715623E-2</v>
      </c>
      <c r="AN32">
        <v>0.1164523084895428</v>
      </c>
      <c r="AO32">
        <v>-0.1839996002570583</v>
      </c>
      <c r="AP32">
        <v>0.18491095436164029</v>
      </c>
      <c r="AQ32">
        <v>4.4968746153335022E-2</v>
      </c>
      <c r="AR32">
        <v>0.32414385574974569</v>
      </c>
      <c r="AS32">
        <v>5.1921927817180517E-2</v>
      </c>
      <c r="AT32">
        <v>2.911584084457175E-2</v>
      </c>
      <c r="AU32">
        <v>-1.993564760522459E-2</v>
      </c>
      <c r="AV32">
        <v>0.37111936692399888</v>
      </c>
      <c r="AW32">
        <v>0.1760418661553769</v>
      </c>
      <c r="AX32">
        <v>-3.1185217882691241E-2</v>
      </c>
      <c r="AY32">
        <v>0.3547035767519926</v>
      </c>
      <c r="AZ32">
        <v>-3.4641254845064313E-2</v>
      </c>
      <c r="BA32">
        <v>-9.0494746926524039E-2</v>
      </c>
      <c r="BB32">
        <v>-0.2235644941488191</v>
      </c>
      <c r="BC32">
        <v>-7.9968704341184527E-2</v>
      </c>
      <c r="BD32">
        <v>-5.9195470632944169E-2</v>
      </c>
      <c r="BE32">
        <v>-0.13674269506340761</v>
      </c>
      <c r="BF32">
        <v>-2.0592355304315909E-2</v>
      </c>
      <c r="BG32">
        <v>0.23454114938521589</v>
      </c>
      <c r="BH32">
        <v>3.371589223086402E-2</v>
      </c>
      <c r="BI32">
        <v>-0.18430914933344569</v>
      </c>
      <c r="BJ32">
        <v>-1.344265359589336E-2</v>
      </c>
      <c r="BK32">
        <v>0.13131490877340959</v>
      </c>
      <c r="BL32">
        <v>0.17358874604013219</v>
      </c>
      <c r="BM32">
        <v>0.3126663216590625</v>
      </c>
      <c r="BN32">
        <v>6.0737478478147811E-2</v>
      </c>
      <c r="BO32">
        <v>0.27624997805448581</v>
      </c>
      <c r="BP32">
        <v>-5.4535010568980802E-2</v>
      </c>
      <c r="BQ32">
        <v>2.642736609000829E-2</v>
      </c>
      <c r="BR32">
        <v>0.17647776316494859</v>
      </c>
      <c r="BS32">
        <v>0.34254483530740309</v>
      </c>
      <c r="BT32">
        <v>-0.1274086875802396</v>
      </c>
      <c r="BU32">
        <v>-4.8710339174127808E-2</v>
      </c>
      <c r="BV32">
        <v>-8.1753080532420697E-2</v>
      </c>
      <c r="BW32">
        <v>0.26932145390757117</v>
      </c>
      <c r="BX32">
        <v>-0.17922010482036629</v>
      </c>
      <c r="BY32">
        <v>-6.4280851733593103E-2</v>
      </c>
      <c r="BZ32">
        <v>0.20733796086278891</v>
      </c>
      <c r="CA32">
        <v>-5.5902383869231187E-2</v>
      </c>
      <c r="CB32">
        <v>-0.12735452919749291</v>
      </c>
      <c r="CC32">
        <v>0.33566321577252539</v>
      </c>
      <c r="CD32">
        <v>0.1155834093744383</v>
      </c>
      <c r="CE32">
        <v>-0.15018444637182199</v>
      </c>
      <c r="CF32">
        <v>0.33269844264675053</v>
      </c>
      <c r="CG32">
        <v>0.2236939167705243</v>
      </c>
      <c r="CH32">
        <v>9.3846727652586726E-3</v>
      </c>
      <c r="CI32">
        <v>-0.1533969242796622</v>
      </c>
      <c r="CJ32">
        <v>4.3391174050059433E-2</v>
      </c>
      <c r="CK32">
        <v>3.0006132179089869E-2</v>
      </c>
      <c r="CL32">
        <v>-0.1055929178593888</v>
      </c>
      <c r="CM32">
        <v>3.5040947884867217E-2</v>
      </c>
      <c r="CN32">
        <v>0.57293137731092292</v>
      </c>
      <c r="CO32">
        <v>0.54444497227109001</v>
      </c>
      <c r="CP32">
        <v>-8.6067216331043417E-2</v>
      </c>
      <c r="CQ32">
        <v>3.0552158809175282E-2</v>
      </c>
      <c r="CR32">
        <v>1.978901073111405E-2</v>
      </c>
      <c r="CS32">
        <v>-5.6588396787917272E-2</v>
      </c>
      <c r="CT32">
        <v>4.6027834389372746E-3</v>
      </c>
      <c r="CU32">
        <v>2.9685180249301672E-2</v>
      </c>
      <c r="CV32">
        <v>0.1713056307017955</v>
      </c>
      <c r="CW32">
        <v>-1.827841509940931E-2</v>
      </c>
      <c r="CX32">
        <v>7.5732151877112575E-2</v>
      </c>
      <c r="CY32">
        <v>8.7108275131154489E-2</v>
      </c>
      <c r="CZ32">
        <v>0.15033725931577319</v>
      </c>
      <c r="DA32">
        <v>9.9858180025183652E-2</v>
      </c>
      <c r="DB32">
        <v>0.25588596187021512</v>
      </c>
      <c r="DC32">
        <v>0.55419505118600298</v>
      </c>
      <c r="DD32">
        <v>0.33254640675066882</v>
      </c>
      <c r="DE32">
        <v>9.4040381600841938E-2</v>
      </c>
      <c r="DF32">
        <v>0.27305804620347712</v>
      </c>
      <c r="DG32">
        <v>0.1584102695823508</v>
      </c>
      <c r="DH32">
        <v>-0.12841607341242181</v>
      </c>
      <c r="DI32">
        <v>-0.1205353606650303</v>
      </c>
      <c r="DJ32">
        <v>4.8198308256808042E-2</v>
      </c>
      <c r="DK32">
        <v>-0.17378234833053541</v>
      </c>
      <c r="DL32">
        <v>0.2135654204541064</v>
      </c>
      <c r="DM32">
        <v>4.2628741483442312E-2</v>
      </c>
      <c r="DN32">
        <v>0.2395756761799144</v>
      </c>
      <c r="DO32">
        <v>-7.4589237009605958E-2</v>
      </c>
      <c r="DP32">
        <v>7.2016700414475165E-2</v>
      </c>
      <c r="DQ32">
        <v>0.1386733209906017</v>
      </c>
      <c r="DR32">
        <v>0.31199236396991398</v>
      </c>
      <c r="DS32">
        <v>0.29967126094792362</v>
      </c>
      <c r="DT32">
        <v>0.20426119475054569</v>
      </c>
      <c r="DU32">
        <v>7.1219764637020511E-4</v>
      </c>
      <c r="DV32">
        <v>-4.6316489574214081E-3</v>
      </c>
      <c r="DW32">
        <v>-0.27473458300974718</v>
      </c>
      <c r="DX32">
        <v>-7.0863176540674644E-2</v>
      </c>
      <c r="DY32">
        <v>-8.1527807296802646E-2</v>
      </c>
      <c r="DZ32">
        <v>0.34178871794839077</v>
      </c>
      <c r="EA32">
        <v>-1.435043200126174E-2</v>
      </c>
      <c r="EB32">
        <v>4.8873624637766344E-3</v>
      </c>
      <c r="EC32">
        <v>-3.060202823192015E-2</v>
      </c>
      <c r="ED32">
        <v>6.2107854086071328E-2</v>
      </c>
      <c r="EE32">
        <v>-6.2699662775602238E-2</v>
      </c>
      <c r="EF32">
        <v>-0.11482804639508019</v>
      </c>
      <c r="EG32">
        <v>1.181045036933326E-2</v>
      </c>
      <c r="EH32">
        <v>3.5799711102381337E-2</v>
      </c>
      <c r="EI32">
        <v>4.5021440487196251E-3</v>
      </c>
      <c r="EJ32">
        <v>0.18262944666636091</v>
      </c>
      <c r="EK32">
        <v>0.40690407575227511</v>
      </c>
      <c r="EL32">
        <v>7.8110828855866288E-2</v>
      </c>
      <c r="EM32">
        <v>7.9264073470761698E-3</v>
      </c>
      <c r="EN32">
        <v>0.31808365887526019</v>
      </c>
      <c r="EO32">
        <v>0.30461270759665338</v>
      </c>
      <c r="EP32">
        <v>-0.27524951583575352</v>
      </c>
      <c r="EQ32">
        <v>-0.1040860550329443</v>
      </c>
      <c r="ER32">
        <v>-0.14208886192649389</v>
      </c>
      <c r="ES32">
        <v>0.23005835784961781</v>
      </c>
      <c r="ET32">
        <v>0.26912595201288092</v>
      </c>
      <c r="EU32">
        <v>0.40681279987834917</v>
      </c>
      <c r="EV32">
        <v>0.78627407567675478</v>
      </c>
      <c r="EW32">
        <v>0.35407240904737591</v>
      </c>
      <c r="EX32">
        <v>0.38965863773207671</v>
      </c>
      <c r="EY32">
        <v>0.35564519614547507</v>
      </c>
      <c r="EZ32">
        <v>0.518830875394242</v>
      </c>
      <c r="FA32">
        <v>0.146444010708111</v>
      </c>
      <c r="FB32">
        <v>0.34918824239701363</v>
      </c>
      <c r="FC32">
        <v>0.1479995843956913</v>
      </c>
      <c r="FD32">
        <v>0.80316380437572543</v>
      </c>
      <c r="FE32">
        <v>0.36511836493569599</v>
      </c>
      <c r="FF32">
        <v>0.58995196684752849</v>
      </c>
      <c r="FG32">
        <v>0.65303056265833004</v>
      </c>
      <c r="FH32">
        <v>0.30705288236941569</v>
      </c>
      <c r="FI32">
        <v>0.54161931450393008</v>
      </c>
      <c r="FJ32">
        <v>0.39256898347760022</v>
      </c>
      <c r="FK32">
        <v>0.4767399466353428</v>
      </c>
      <c r="FL32">
        <v>0.5304000244085707</v>
      </c>
      <c r="FM32">
        <v>1.0452906619415421</v>
      </c>
      <c r="FN32">
        <v>0.56631429614610695</v>
      </c>
      <c r="FO32">
        <v>1.1229147876468559</v>
      </c>
      <c r="FP32">
        <v>0.44733024385021319</v>
      </c>
      <c r="FQ32">
        <v>0.84347907991298154</v>
      </c>
      <c r="FR32">
        <v>0.20795123468507259</v>
      </c>
      <c r="FS32">
        <v>0.82672363181934694</v>
      </c>
      <c r="FT32">
        <v>0.82243140418114735</v>
      </c>
      <c r="FU32">
        <v>0.7238681673995101</v>
      </c>
      <c r="FV32">
        <v>0.58547505548894563</v>
      </c>
      <c r="FW32">
        <v>1.0062633644717209</v>
      </c>
      <c r="FX32">
        <v>0.69267189338775537</v>
      </c>
      <c r="FY32">
        <v>0.53365049177072443</v>
      </c>
      <c r="FZ32">
        <v>0.70902742140545727</v>
      </c>
      <c r="GA32">
        <v>0.54665651536414761</v>
      </c>
      <c r="GB32">
        <v>0.4901334658099129</v>
      </c>
      <c r="GC32">
        <v>0.47959760010407521</v>
      </c>
      <c r="GD32">
        <v>0.63554959516272735</v>
      </c>
      <c r="GE32">
        <v>0.31931101180233762</v>
      </c>
      <c r="GF32">
        <v>0.46328320411951818</v>
      </c>
      <c r="GG32">
        <v>0.29086899955444218</v>
      </c>
      <c r="GH32">
        <v>0.63945852282673665</v>
      </c>
      <c r="GI32">
        <v>0.68241831059334945</v>
      </c>
      <c r="GJ32">
        <v>0.33151286538185298</v>
      </c>
      <c r="GK32">
        <v>0.22278390204250181</v>
      </c>
      <c r="GL32">
        <v>0.33650548321229751</v>
      </c>
      <c r="GM32">
        <v>0.60956488500646477</v>
      </c>
      <c r="GN32">
        <v>0.58915318545953732</v>
      </c>
      <c r="GO32">
        <v>0.41504771490674769</v>
      </c>
      <c r="GP32">
        <v>0.386515096763418</v>
      </c>
      <c r="GQ32">
        <v>0.62143038747568335</v>
      </c>
      <c r="GR32">
        <v>0.47299711311477649</v>
      </c>
      <c r="GS32">
        <v>0.42923480178527479</v>
      </c>
      <c r="GT32">
        <v>0.21779481122621019</v>
      </c>
      <c r="GU32">
        <v>0.50567899084245815</v>
      </c>
      <c r="GV32">
        <v>0.14598357071917961</v>
      </c>
      <c r="GW32">
        <v>0.24391627520401429</v>
      </c>
      <c r="GX32">
        <v>0.2373392658457614</v>
      </c>
      <c r="GY32">
        <v>0.40436826567008338</v>
      </c>
      <c r="GZ32">
        <v>0.112831426865405</v>
      </c>
      <c r="HA32">
        <v>0.22184548768438639</v>
      </c>
      <c r="HB32">
        <v>0.47534515224463392</v>
      </c>
      <c r="HC32">
        <v>0.4025236695488057</v>
      </c>
      <c r="HD32">
        <v>0.27173393419999092</v>
      </c>
      <c r="HE32">
        <v>0.67100182754639459</v>
      </c>
      <c r="HF32">
        <v>1.018318878790974</v>
      </c>
      <c r="HG32">
        <v>0.25277242778492232</v>
      </c>
      <c r="HH32">
        <v>0.83758500626712507</v>
      </c>
      <c r="HI32">
        <v>4.7323648298444633E-2</v>
      </c>
      <c r="HJ32">
        <v>0.37167364273683617</v>
      </c>
      <c r="HK32">
        <v>0.32163246342007612</v>
      </c>
      <c r="HL32">
        <v>0.76776418074098363</v>
      </c>
      <c r="HM32">
        <v>0.20127575555940891</v>
      </c>
      <c r="HN32">
        <v>0.2161542706094142</v>
      </c>
      <c r="HO32">
        <v>0.22063412476468411</v>
      </c>
      <c r="HP32">
        <v>0.67257835480928219</v>
      </c>
      <c r="HQ32">
        <v>0.61204781800032759</v>
      </c>
      <c r="HR32">
        <v>0.45997288428265581</v>
      </c>
      <c r="HS32">
        <v>0.47207612554754003</v>
      </c>
      <c r="HT32">
        <v>0.69757932444486537</v>
      </c>
      <c r="HU32">
        <v>0.80387179021469934</v>
      </c>
      <c r="HV32">
        <v>0.40020080591610041</v>
      </c>
      <c r="HW32">
        <v>0.39235363825072939</v>
      </c>
      <c r="HX32">
        <v>0.43941696874692049</v>
      </c>
      <c r="HY32">
        <v>0.31475166579708208</v>
      </c>
      <c r="HZ32">
        <v>0.79641426465316201</v>
      </c>
      <c r="IA32">
        <v>0.35702950825594909</v>
      </c>
      <c r="IB32">
        <v>0.33067786334388122</v>
      </c>
      <c r="IC32">
        <v>0.475613283436497</v>
      </c>
      <c r="ID32">
        <v>0.58814922887024523</v>
      </c>
      <c r="IE32">
        <v>0.59692603143464373</v>
      </c>
      <c r="IF32">
        <v>0.31259436459289652</v>
      </c>
      <c r="IG32">
        <v>0.38452534473886368</v>
      </c>
      <c r="IH32">
        <v>0.634438750010476</v>
      </c>
      <c r="II32">
        <v>0.54148932814320427</v>
      </c>
      <c r="IJ32">
        <v>0.6602906046310566</v>
      </c>
      <c r="IK32">
        <v>0.8838477022050466</v>
      </c>
      <c r="IL32">
        <v>0.19521730143700999</v>
      </c>
      <c r="IM32">
        <v>0.76620007007098212</v>
      </c>
      <c r="IN32">
        <v>0.61295285509168673</v>
      </c>
      <c r="IO32">
        <v>0.41791695819186148</v>
      </c>
      <c r="IP32">
        <v>1.1026133237349729</v>
      </c>
      <c r="IQ32">
        <v>0.73838695475266958</v>
      </c>
      <c r="IR32">
        <v>0.79600899429015493</v>
      </c>
      <c r="IS32">
        <v>0.72904995353665492</v>
      </c>
      <c r="IT32">
        <v>0.57960498694296658</v>
      </c>
      <c r="IU32">
        <v>0.30823717432508602</v>
      </c>
      <c r="IV32">
        <v>0.70677250502533484</v>
      </c>
      <c r="IW32">
        <v>0.46223821212147098</v>
      </c>
      <c r="IX32">
        <v>0.58709166040711258</v>
      </c>
      <c r="IY32">
        <v>0.33280010714065311</v>
      </c>
      <c r="IZ32">
        <v>0.57871044750678946</v>
      </c>
      <c r="JA32">
        <v>0.34569085549972323</v>
      </c>
      <c r="JB32">
        <v>0.22808924670334321</v>
      </c>
      <c r="JC32">
        <v>6.9400033854321447E-2</v>
      </c>
      <c r="JD32">
        <v>0.24651067445469041</v>
      </c>
      <c r="JE32">
        <v>0.86231709058991113</v>
      </c>
      <c r="JF32">
        <v>0.51397102005477957</v>
      </c>
      <c r="JG32">
        <v>0.32703207088257591</v>
      </c>
      <c r="JH32">
        <v>0.69230534484888462</v>
      </c>
      <c r="JI32">
        <v>0.43006085277487821</v>
      </c>
      <c r="JJ32">
        <v>0.79166529464408009</v>
      </c>
      <c r="JK32">
        <v>0.27275560007517768</v>
      </c>
      <c r="JL32">
        <v>0.19816663093931819</v>
      </c>
      <c r="JM32">
        <v>0.49053963973453962</v>
      </c>
      <c r="JN32">
        <v>0.20180772182646489</v>
      </c>
      <c r="JO32">
        <v>0.46537102903219701</v>
      </c>
      <c r="JP32">
        <v>0.24741336351649459</v>
      </c>
      <c r="JQ32">
        <v>0.49082095119793068</v>
      </c>
      <c r="JR32">
        <v>0.47832168679949028</v>
      </c>
      <c r="JS32">
        <v>0.5345906110506945</v>
      </c>
      <c r="JT32">
        <v>0.49613012453336991</v>
      </c>
      <c r="JU32">
        <v>0.18971617858895279</v>
      </c>
      <c r="JV32">
        <v>0.28877319036689542</v>
      </c>
      <c r="JW32">
        <v>0.63684385412908862</v>
      </c>
      <c r="JX32">
        <v>0.33840299139726382</v>
      </c>
      <c r="JY32">
        <v>0.14684453980847759</v>
      </c>
      <c r="JZ32">
        <v>0.14055830381760059</v>
      </c>
      <c r="KA32">
        <v>0.44556538042370503</v>
      </c>
      <c r="KB32">
        <v>0.87635969772001721</v>
      </c>
      <c r="KC32">
        <v>0.1843618989223903</v>
      </c>
      <c r="KD32">
        <v>0.4597964484227744</v>
      </c>
      <c r="KE32">
        <v>0.2047448575011053</v>
      </c>
      <c r="KF32">
        <v>0.42280383799727339</v>
      </c>
      <c r="KG32">
        <v>0.36682895520532999</v>
      </c>
      <c r="KH32">
        <v>0.73044337279332927</v>
      </c>
      <c r="KI32">
        <v>0.26390898866570561</v>
      </c>
      <c r="KJ32">
        <v>0.4102636126254916</v>
      </c>
      <c r="KK32">
        <v>0.38867439811716181</v>
      </c>
      <c r="KL32">
        <f>MATCH(A32,'[1]DEMOS_from_WM_Connectome_Prj 11'!$A:$A,0)</f>
        <v>142</v>
      </c>
      <c r="KM32">
        <f>INDEX('[1]DEMOS_from_WM_Connectome_Prj 11'!$L:$L,KL32)</f>
        <v>1</v>
      </c>
      <c r="KN32">
        <v>1</v>
      </c>
      <c r="KO32">
        <f>INDEX('[1]DEMOS_from_WM_Connectome_Prj 11'!$N:$N,KL32)</f>
        <v>41</v>
      </c>
      <c r="KP32">
        <f t="shared" si="0"/>
        <v>0.91666666666666663</v>
      </c>
      <c r="KQ32">
        <f>INDEX('[1]DEMOS_from_WM_Connectome_Prj 11'!$AE:$AE,KL32)</f>
        <v>16</v>
      </c>
      <c r="KR32">
        <f t="shared" si="1"/>
        <v>16</v>
      </c>
      <c r="KS32">
        <f>MATCH(A32,'[2]BASCPR_Y6_w_AgeAtAssmnt 17NOV20'!$A:$A,0)</f>
        <v>64</v>
      </c>
      <c r="KT32">
        <f>INDEX('[2]BASCPR_Y6_w_AgeAtAssmnt 17NOV20'!$AJ:$AJ,KS32)</f>
        <v>49</v>
      </c>
      <c r="KU32">
        <f>INDEX('[2]BASCPR_Y6_w_AgeAtAssmnt 17NOV20'!$L:$L,KS32)</f>
        <v>58</v>
      </c>
    </row>
    <row r="33" spans="1:307" x14ac:dyDescent="0.35">
      <c r="A33" t="s">
        <v>38</v>
      </c>
      <c r="B33">
        <v>-0.19426474151230869</v>
      </c>
      <c r="C33">
        <v>-6.4243903251395285E-2</v>
      </c>
      <c r="D33">
        <v>0.20073300020382409</v>
      </c>
      <c r="E33">
        <v>7.4212390494915459E-2</v>
      </c>
      <c r="F33">
        <v>-0.20149056381150521</v>
      </c>
      <c r="G33">
        <v>0.40155847065710187</v>
      </c>
      <c r="H33">
        <v>0.2185119127997919</v>
      </c>
      <c r="I33">
        <v>-3.1789097838208491E-2</v>
      </c>
      <c r="J33">
        <v>0.3029884640726328</v>
      </c>
      <c r="K33">
        <v>-2.9465436011997029E-2</v>
      </c>
      <c r="L33">
        <v>-1.440237709906955E-2</v>
      </c>
      <c r="M33">
        <v>0.2315256640502423</v>
      </c>
      <c r="N33">
        <v>0.29930915697671462</v>
      </c>
      <c r="O33">
        <v>0.33053366553743402</v>
      </c>
      <c r="P33">
        <v>-0.32325441116095682</v>
      </c>
      <c r="Q33">
        <v>-4.9040499795327992E-2</v>
      </c>
      <c r="R33">
        <v>0.49257182380745929</v>
      </c>
      <c r="S33">
        <v>0.272414216340364</v>
      </c>
      <c r="T33">
        <v>0.2458769322768565</v>
      </c>
      <c r="U33">
        <v>0.31733985925542729</v>
      </c>
      <c r="V33">
        <v>-1.5791291642704319E-2</v>
      </c>
      <c r="W33">
        <v>-0.24101104528955511</v>
      </c>
      <c r="X33">
        <v>0.1328830950718822</v>
      </c>
      <c r="Y33">
        <v>0.27652203857192847</v>
      </c>
      <c r="Z33">
        <v>-1.429854720385215E-2</v>
      </c>
      <c r="AA33">
        <v>-0.33081116106470287</v>
      </c>
      <c r="AB33">
        <v>-7.9248414823807067E-4</v>
      </c>
      <c r="AC33">
        <v>9.7670185035332313E-3</v>
      </c>
      <c r="AD33">
        <v>4.1203905566192127E-2</v>
      </c>
      <c r="AE33">
        <v>-0.16607267596990741</v>
      </c>
      <c r="AF33">
        <v>0.47645398037358039</v>
      </c>
      <c r="AG33">
        <v>0.74683065575055863</v>
      </c>
      <c r="AH33">
        <v>-4.9066895991152659E-2</v>
      </c>
      <c r="AI33">
        <v>-7.1689218070507099E-2</v>
      </c>
      <c r="AJ33">
        <v>5.5168260512741041E-2</v>
      </c>
      <c r="AK33">
        <v>-7.2159743868786874E-2</v>
      </c>
      <c r="AL33">
        <v>-2.014908956535821E-2</v>
      </c>
      <c r="AM33">
        <v>-1.3126202086609419E-2</v>
      </c>
      <c r="AN33">
        <v>5.9653564162634121E-2</v>
      </c>
      <c r="AO33">
        <v>7.6893712161274941E-2</v>
      </c>
      <c r="AP33">
        <v>-1.287369046086018E-2</v>
      </c>
      <c r="AQ33">
        <v>0.14074874559301789</v>
      </c>
      <c r="AR33">
        <v>0.18590065307568851</v>
      </c>
      <c r="AS33">
        <v>-7.764396791125705E-2</v>
      </c>
      <c r="AT33">
        <v>-0.16730265518897</v>
      </c>
      <c r="AU33">
        <v>-0.10834596212997689</v>
      </c>
      <c r="AV33">
        <v>0.30438696996512121</v>
      </c>
      <c r="AW33">
        <v>2.3473587615141959E-2</v>
      </c>
      <c r="AX33">
        <v>-4.9529359844299847E-2</v>
      </c>
      <c r="AY33">
        <v>0.50173807674010829</v>
      </c>
      <c r="AZ33">
        <v>-1.433792715584192E-2</v>
      </c>
      <c r="BA33">
        <v>-4.0156229276048887E-2</v>
      </c>
      <c r="BB33">
        <v>-0.21760201692274969</v>
      </c>
      <c r="BC33">
        <v>-0.3172182449414358</v>
      </c>
      <c r="BD33">
        <v>-0.12633125061238371</v>
      </c>
      <c r="BE33">
        <v>-0.18859266995828519</v>
      </c>
      <c r="BF33">
        <v>2.486553915805256E-2</v>
      </c>
      <c r="BG33">
        <v>0.14906313883167391</v>
      </c>
      <c r="BH33">
        <v>-2.9318433356720242E-2</v>
      </c>
      <c r="BI33">
        <v>8.3984331904463083E-4</v>
      </c>
      <c r="BJ33">
        <v>-0.2356061957390394</v>
      </c>
      <c r="BK33">
        <v>-5.9819812475152112E-2</v>
      </c>
      <c r="BL33">
        <v>0.2123997851896062</v>
      </c>
      <c r="BM33">
        <v>0.1442179954283469</v>
      </c>
      <c r="BN33">
        <v>-0.2051177411135878</v>
      </c>
      <c r="BO33">
        <v>0.21572551555816541</v>
      </c>
      <c r="BP33">
        <v>-0.16039282121903509</v>
      </c>
      <c r="BQ33">
        <v>4.8704817853506549E-4</v>
      </c>
      <c r="BR33">
        <v>0.1756329984213649</v>
      </c>
      <c r="BS33">
        <v>0.65735092297946973</v>
      </c>
      <c r="BT33">
        <v>-0.24868575208314939</v>
      </c>
      <c r="BU33">
        <v>-7.2727382349709879E-3</v>
      </c>
      <c r="BV33">
        <v>-0.1275994298560397</v>
      </c>
      <c r="BW33">
        <v>-0.12506589070931939</v>
      </c>
      <c r="BX33">
        <v>-0.39585832231310758</v>
      </c>
      <c r="BY33">
        <v>0.50923921980183273</v>
      </c>
      <c r="BZ33">
        <v>0.1536444861767533</v>
      </c>
      <c r="CA33">
        <v>-0.18494303955840199</v>
      </c>
      <c r="CB33">
        <v>-8.9505139897364083E-2</v>
      </c>
      <c r="CC33">
        <v>0.40006275663314611</v>
      </c>
      <c r="CD33">
        <v>0.117502420216629</v>
      </c>
      <c r="CE33">
        <v>-3.3910156058924112E-2</v>
      </c>
      <c r="CF33">
        <v>5.4389519385112273E-2</v>
      </c>
      <c r="CG33">
        <v>-0.24790338551370089</v>
      </c>
      <c r="CH33">
        <v>0.1100559068482241</v>
      </c>
      <c r="CI33">
        <v>-0.1501287214587512</v>
      </c>
      <c r="CJ33">
        <v>-0.1283274255733986</v>
      </c>
      <c r="CK33">
        <v>-0.20237315620109381</v>
      </c>
      <c r="CL33">
        <v>-0.28165678395975791</v>
      </c>
      <c r="CM33">
        <v>3.4805983817066011E-2</v>
      </c>
      <c r="CN33">
        <v>0.4766885258771526</v>
      </c>
      <c r="CO33">
        <v>0.30197568942722591</v>
      </c>
      <c r="CP33">
        <v>0.14305959968718171</v>
      </c>
      <c r="CQ33">
        <v>0.26176243558923812</v>
      </c>
      <c r="CR33">
        <v>0.15710234835354081</v>
      </c>
      <c r="CS33">
        <v>-9.5939383178232029E-2</v>
      </c>
      <c r="CT33">
        <v>9.8912196857269929E-2</v>
      </c>
      <c r="CU33">
        <v>-3.084919080570914E-2</v>
      </c>
      <c r="CV33">
        <v>0.11690022563149639</v>
      </c>
      <c r="CW33">
        <v>-5.7515461570649462E-2</v>
      </c>
      <c r="CX33">
        <v>1.3008472522493261E-2</v>
      </c>
      <c r="CY33">
        <v>5.152196328881864E-2</v>
      </c>
      <c r="CZ33">
        <v>3.5817349141096688E-2</v>
      </c>
      <c r="DA33">
        <v>2.3876970372443299E-2</v>
      </c>
      <c r="DB33">
        <v>9.5369320190865747E-2</v>
      </c>
      <c r="DC33">
        <v>0.22516758892497629</v>
      </c>
      <c r="DD33">
        <v>0.27963794988033308</v>
      </c>
      <c r="DE33">
        <v>3.9157487525526058E-2</v>
      </c>
      <c r="DF33">
        <v>2.5375000114342239E-2</v>
      </c>
      <c r="DG33">
        <v>0.20371527273783241</v>
      </c>
      <c r="DH33">
        <v>-6.7984042659441135E-2</v>
      </c>
      <c r="DI33">
        <v>-0.16148392503385131</v>
      </c>
      <c r="DJ33">
        <v>-8.0494851151688751E-2</v>
      </c>
      <c r="DK33">
        <v>-0.18089478822616181</v>
      </c>
      <c r="DL33">
        <v>0.2154902699142891</v>
      </c>
      <c r="DM33">
        <v>0.276755168508247</v>
      </c>
      <c r="DN33">
        <v>0.1515324128752327</v>
      </c>
      <c r="DO33">
        <v>-6.6572798239262543E-2</v>
      </c>
      <c r="DP33">
        <v>-5.1223322618383797E-2</v>
      </c>
      <c r="DQ33">
        <v>5.2141787432199223E-2</v>
      </c>
      <c r="DR33">
        <v>8.9563466284493298E-2</v>
      </c>
      <c r="DS33">
        <v>0.1710517926361198</v>
      </c>
      <c r="DT33">
        <v>0.11876454639755531</v>
      </c>
      <c r="DU33">
        <v>-5.4410215975488667E-2</v>
      </c>
      <c r="DV33">
        <v>0.25867783719331272</v>
      </c>
      <c r="DW33">
        <v>-0.24567996033892259</v>
      </c>
      <c r="DX33">
        <v>-0.19429476075683241</v>
      </c>
      <c r="DY33">
        <v>-0.15928497843427381</v>
      </c>
      <c r="DZ33">
        <v>9.2875602209360086E-2</v>
      </c>
      <c r="EA33">
        <v>-0.1087153606294011</v>
      </c>
      <c r="EB33">
        <v>-2.6974879383859559E-2</v>
      </c>
      <c r="EC33">
        <v>7.6095019700145095E-2</v>
      </c>
      <c r="ED33">
        <v>-0.16524036646149759</v>
      </c>
      <c r="EE33">
        <v>0.1240523753030003</v>
      </c>
      <c r="EF33">
        <v>2.5657830126119659E-2</v>
      </c>
      <c r="EG33">
        <v>-8.4674114342629503E-2</v>
      </c>
      <c r="EH33">
        <v>4.8700619871917872E-2</v>
      </c>
      <c r="EI33">
        <v>5.1370003841151979E-2</v>
      </c>
      <c r="EJ33">
        <v>0.23943924595161009</v>
      </c>
      <c r="EK33">
        <v>0.39094341917487091</v>
      </c>
      <c r="EL33">
        <v>-2.2821941292920922E-3</v>
      </c>
      <c r="EM33">
        <v>-7.8522429724927623E-3</v>
      </c>
      <c r="EN33">
        <v>0.22070294378831459</v>
      </c>
      <c r="EO33">
        <v>0.25375914547624762</v>
      </c>
      <c r="EP33">
        <v>-0.27272696364034688</v>
      </c>
      <c r="EQ33">
        <v>-0.14566712196050041</v>
      </c>
      <c r="ER33">
        <v>-0.13270549653837271</v>
      </c>
      <c r="ES33">
        <v>0.13154381555601519</v>
      </c>
      <c r="ET33">
        <v>0.40246168240562602</v>
      </c>
      <c r="EU33">
        <v>0.62198026180549482</v>
      </c>
      <c r="EV33">
        <v>0.42129264389161131</v>
      </c>
      <c r="EW33">
        <v>0.14854170184411569</v>
      </c>
      <c r="EX33">
        <v>0.27751115408526378</v>
      </c>
      <c r="EY33">
        <v>0.26044356304949118</v>
      </c>
      <c r="EZ33">
        <v>0.19813371095249441</v>
      </c>
      <c r="FA33">
        <v>0.40010171796333871</v>
      </c>
      <c r="FB33">
        <v>0.2738763119902804</v>
      </c>
      <c r="FC33">
        <v>0.27172212112440658</v>
      </c>
      <c r="FD33">
        <v>0.48135228321382961</v>
      </c>
      <c r="FE33">
        <v>0.3834327500902745</v>
      </c>
      <c r="FF33">
        <v>0.74779457288775553</v>
      </c>
      <c r="FG33">
        <v>0.35936885070357599</v>
      </c>
      <c r="FH33">
        <v>0.28561286904321642</v>
      </c>
      <c r="FI33">
        <v>0.29774994058774212</v>
      </c>
      <c r="FJ33">
        <v>0.2275145557861035</v>
      </c>
      <c r="FK33">
        <v>0.53902659261154651</v>
      </c>
      <c r="FL33">
        <v>0.57741608741883033</v>
      </c>
      <c r="FM33">
        <v>0.45999521825377071</v>
      </c>
      <c r="FN33">
        <v>0.59627534804287829</v>
      </c>
      <c r="FO33">
        <v>0.14294861751193871</v>
      </c>
      <c r="FP33">
        <v>0.61757123911749245</v>
      </c>
      <c r="FQ33">
        <v>0.34784737015564832</v>
      </c>
      <c r="FR33">
        <v>0.55752698816907542</v>
      </c>
      <c r="FS33">
        <v>0.21991166724263569</v>
      </c>
      <c r="FT33">
        <v>0.42700634960888451</v>
      </c>
      <c r="FU33">
        <v>0.31909481163622982</v>
      </c>
      <c r="FV33">
        <v>0.21661492409952349</v>
      </c>
      <c r="FW33">
        <v>0.69664146514873393</v>
      </c>
      <c r="FX33">
        <v>0.21400879494050001</v>
      </c>
      <c r="FY33">
        <v>0.17699806238683019</v>
      </c>
      <c r="FZ33">
        <v>0.1699098078318555</v>
      </c>
      <c r="GA33">
        <v>0.32842220684168622</v>
      </c>
      <c r="GB33">
        <v>0.56576025473923497</v>
      </c>
      <c r="GC33">
        <v>0.16944656426511531</v>
      </c>
      <c r="GD33">
        <v>0.64600289811366107</v>
      </c>
      <c r="GE33">
        <v>0.82634449374665631</v>
      </c>
      <c r="GF33">
        <v>0.52615536997938173</v>
      </c>
      <c r="GG33">
        <v>0.38473455787418959</v>
      </c>
      <c r="GH33">
        <v>5.1220297175853413E-2</v>
      </c>
      <c r="GI33">
        <v>0.34128727189488939</v>
      </c>
      <c r="GJ33">
        <v>0.35891769253330053</v>
      </c>
      <c r="GK33">
        <v>4.1494074039075707E-2</v>
      </c>
      <c r="GL33">
        <v>0.17140023191866119</v>
      </c>
      <c r="GM33">
        <v>0.8087376230829606</v>
      </c>
      <c r="GN33">
        <v>0.4394987436146891</v>
      </c>
      <c r="GO33">
        <v>0.22776592048187869</v>
      </c>
      <c r="GP33">
        <v>0.57567439373392471</v>
      </c>
      <c r="GQ33">
        <v>6.8859653913909122E-2</v>
      </c>
      <c r="GR33">
        <v>0.30755126831091378</v>
      </c>
      <c r="GS33">
        <v>0.26835740126203228</v>
      </c>
      <c r="GT33">
        <v>0.47299007904380919</v>
      </c>
      <c r="GU33">
        <v>0.24584230521344699</v>
      </c>
      <c r="GV33">
        <v>0.2171105089851309</v>
      </c>
      <c r="GW33">
        <v>0.42248156210429683</v>
      </c>
      <c r="GX33">
        <v>0.1872647320494322</v>
      </c>
      <c r="GY33">
        <v>0.28152851007826518</v>
      </c>
      <c r="GZ33">
        <v>0.27627603521043043</v>
      </c>
      <c r="HA33">
        <v>0.3650217734483015</v>
      </c>
      <c r="HB33">
        <v>0.36552975727151149</v>
      </c>
      <c r="HC33">
        <v>0.33486611353470541</v>
      </c>
      <c r="HD33">
        <v>0.54954018493434986</v>
      </c>
      <c r="HE33">
        <v>0.23917600961604071</v>
      </c>
      <c r="HF33">
        <v>0.58537567297144966</v>
      </c>
      <c r="HG33">
        <v>0.24517982820655851</v>
      </c>
      <c r="HH33">
        <v>9.6192703944007807E-2</v>
      </c>
      <c r="HI33">
        <v>4.6980626866332108E-2</v>
      </c>
      <c r="HJ33">
        <v>0.3517138202681146</v>
      </c>
      <c r="HK33">
        <v>0.39018747938090792</v>
      </c>
      <c r="HL33">
        <v>0.56461859500699751</v>
      </c>
      <c r="HM33">
        <v>0.1877560086802855</v>
      </c>
      <c r="HN33">
        <v>0.16632586660584511</v>
      </c>
      <c r="HO33">
        <v>-2.158645432175782E-3</v>
      </c>
      <c r="HP33">
        <v>0.33937386791538132</v>
      </c>
      <c r="HQ33">
        <v>0.19354080985259511</v>
      </c>
      <c r="HR33">
        <v>0.36840492943817071</v>
      </c>
      <c r="HS33">
        <v>0.40101431453350711</v>
      </c>
      <c r="HT33">
        <v>0.39996636317383832</v>
      </c>
      <c r="HU33">
        <v>0.34965901602384653</v>
      </c>
      <c r="HV33">
        <v>0.14852370083104399</v>
      </c>
      <c r="HW33">
        <v>0.4549558475753529</v>
      </c>
      <c r="HX33">
        <v>0.35760861175450831</v>
      </c>
      <c r="HY33">
        <v>0.31694989754184938</v>
      </c>
      <c r="HZ33">
        <v>0.66045147555811168</v>
      </c>
      <c r="IA33">
        <v>0.25065803490691679</v>
      </c>
      <c r="IB33">
        <v>0.63090004121423604</v>
      </c>
      <c r="IC33">
        <v>0.25513521035801318</v>
      </c>
      <c r="ID33">
        <v>0.2588936344603206</v>
      </c>
      <c r="IE33">
        <v>0.42336019631983401</v>
      </c>
      <c r="IF33">
        <v>0.230360655908665</v>
      </c>
      <c r="IG33">
        <v>0.44582388716987409</v>
      </c>
      <c r="IH33">
        <v>0.4557474715408496</v>
      </c>
      <c r="II33">
        <v>0.46923185039787513</v>
      </c>
      <c r="IJ33">
        <v>0.48283701665621609</v>
      </c>
      <c r="IK33">
        <v>0.55179519505129893</v>
      </c>
      <c r="IL33">
        <v>0.44559791372624558</v>
      </c>
      <c r="IM33">
        <v>0.44925587037343662</v>
      </c>
      <c r="IN33">
        <v>0.35299155242257763</v>
      </c>
      <c r="IO33">
        <v>0.43325643452073892</v>
      </c>
      <c r="IP33">
        <v>0.41719266919870113</v>
      </c>
      <c r="IQ33">
        <v>0.22847044781448539</v>
      </c>
      <c r="IR33">
        <v>0.37916676854624659</v>
      </c>
      <c r="IS33">
        <v>0.27770506869934952</v>
      </c>
      <c r="IT33">
        <v>0.64819888002007453</v>
      </c>
      <c r="IU33">
        <v>3.6855659823260001E-2</v>
      </c>
      <c r="IV33">
        <v>0.59917312273579726</v>
      </c>
      <c r="IW33">
        <v>0.47943901937988209</v>
      </c>
      <c r="IX33">
        <v>0.47309230116308232</v>
      </c>
      <c r="IY33">
        <v>0.62631447454238687</v>
      </c>
      <c r="IZ33">
        <v>0.10273262485138759</v>
      </c>
      <c r="JA33">
        <v>0.40269089399328001</v>
      </c>
      <c r="JB33">
        <v>0.6679393690517581</v>
      </c>
      <c r="JC33">
        <v>5.0295431455340087E-2</v>
      </c>
      <c r="JD33">
        <v>0.31276292290560193</v>
      </c>
      <c r="JE33">
        <v>0.54715490363897512</v>
      </c>
      <c r="JF33">
        <v>0.48563456182689929</v>
      </c>
      <c r="JG33">
        <v>0.14932164566050299</v>
      </c>
      <c r="JH33">
        <v>0.14554168338587509</v>
      </c>
      <c r="JI33">
        <v>0.32332924923291312</v>
      </c>
      <c r="JJ33">
        <v>0.46869690385940072</v>
      </c>
      <c r="JK33">
        <v>0.23698806400459271</v>
      </c>
      <c r="JL33">
        <v>0.1617549789823586</v>
      </c>
      <c r="JM33">
        <v>8.9611238848499086E-2</v>
      </c>
      <c r="JN33">
        <v>0.1712112441503775</v>
      </c>
      <c r="JO33">
        <v>0.43758975969022301</v>
      </c>
      <c r="JP33">
        <v>0.32073577235346679</v>
      </c>
      <c r="JQ33">
        <v>0.34357766927169958</v>
      </c>
      <c r="JR33">
        <v>0.1019867772037613</v>
      </c>
      <c r="JS33">
        <v>0.674481281330228</v>
      </c>
      <c r="JT33">
        <v>0.2469660246535558</v>
      </c>
      <c r="JU33">
        <v>0.30324406299481638</v>
      </c>
      <c r="JV33">
        <v>4.7973277113408187E-2</v>
      </c>
      <c r="JW33">
        <v>0.13541284742630011</v>
      </c>
      <c r="JX33">
        <v>0.51314272881736955</v>
      </c>
      <c r="JY33">
        <v>0.35823648435536087</v>
      </c>
      <c r="JZ33">
        <v>0.13739379049388539</v>
      </c>
      <c r="KA33">
        <v>0.51630317201221743</v>
      </c>
      <c r="KB33">
        <v>0.55232829484206025</v>
      </c>
      <c r="KC33">
        <v>0.26303038607430718</v>
      </c>
      <c r="KD33">
        <v>0.1832933920951563</v>
      </c>
      <c r="KE33">
        <v>0.63452999999849458</v>
      </c>
      <c r="KF33">
        <v>0.1124498735798314</v>
      </c>
      <c r="KG33">
        <v>0.11041151488450079</v>
      </c>
      <c r="KH33">
        <v>0.24621479601322679</v>
      </c>
      <c r="KI33">
        <v>0.14580612937018861</v>
      </c>
      <c r="KJ33">
        <v>0.2756275837996921</v>
      </c>
      <c r="KK33">
        <v>0.22372869775524681</v>
      </c>
      <c r="KL33">
        <f>MATCH(A33,'[1]DEMOS_from_WM_Connectome_Prj 11'!$A:$A,0)</f>
        <v>143</v>
      </c>
      <c r="KM33">
        <f>INDEX('[1]DEMOS_from_WM_Connectome_Prj 11'!$L:$L,KL33)</f>
        <v>0</v>
      </c>
      <c r="KN33">
        <v>0</v>
      </c>
      <c r="KO33">
        <f>INDEX('[1]DEMOS_from_WM_Connectome_Prj 11'!$N:$N,KL33)</f>
        <v>37</v>
      </c>
      <c r="KP33">
        <f t="shared" si="0"/>
        <v>0.58333333333333337</v>
      </c>
      <c r="KQ33">
        <f>INDEX('[1]DEMOS_from_WM_Connectome_Prj 11'!$AE:$AE,KL33)</f>
        <v>13</v>
      </c>
      <c r="KR33">
        <f t="shared" si="1"/>
        <v>13</v>
      </c>
      <c r="KS33">
        <f>MATCH(A33,'[2]BASCPR_Y6_w_AgeAtAssmnt 17NOV20'!$A:$A,0)</f>
        <v>65</v>
      </c>
      <c r="KT33">
        <f>INDEX('[2]BASCPR_Y6_w_AgeAtAssmnt 17NOV20'!$AJ:$AJ,KS33)</f>
        <v>61</v>
      </c>
      <c r="KU33">
        <f>INDEX('[2]BASCPR_Y6_w_AgeAtAssmnt 17NOV20'!$L:$L,KS33)</f>
        <v>55</v>
      </c>
    </row>
    <row r="34" spans="1:307" x14ac:dyDescent="0.35">
      <c r="A34" t="s">
        <v>39</v>
      </c>
      <c r="B34">
        <v>-0.2573825928826925</v>
      </c>
      <c r="C34">
        <v>1.7681339389608031E-3</v>
      </c>
      <c r="D34">
        <v>0.16162308290734079</v>
      </c>
      <c r="E34">
        <v>0.13669519148085499</v>
      </c>
      <c r="F34">
        <v>-0.27345044333550178</v>
      </c>
      <c r="G34">
        <v>0.43176907225605637</v>
      </c>
      <c r="H34">
        <v>4.1624327522421067E-2</v>
      </c>
      <c r="I34">
        <v>-0.2310967917155935</v>
      </c>
      <c r="J34">
        <v>8.7038273779695974E-2</v>
      </c>
      <c r="K34">
        <v>-4.2326365970946973E-2</v>
      </c>
      <c r="L34">
        <v>-2.4681514220056041E-2</v>
      </c>
      <c r="M34">
        <v>0.136377703385298</v>
      </c>
      <c r="N34">
        <v>0.28606916903176272</v>
      </c>
      <c r="O34">
        <v>0.23105779656860309</v>
      </c>
      <c r="P34">
        <v>-0.46037903171060801</v>
      </c>
      <c r="Q34">
        <v>-0.39234975086131868</v>
      </c>
      <c r="R34">
        <v>0.461893371557064</v>
      </c>
      <c r="S34">
        <v>0.26053271584724319</v>
      </c>
      <c r="T34">
        <v>0.17047423398352379</v>
      </c>
      <c r="U34">
        <v>0.31484705405812469</v>
      </c>
      <c r="V34">
        <v>0.26486910145525711</v>
      </c>
      <c r="W34">
        <v>-0.26906637972999481</v>
      </c>
      <c r="X34">
        <v>0.41375449496981709</v>
      </c>
      <c r="Y34">
        <v>0.30310650122310068</v>
      </c>
      <c r="Z34">
        <v>-8.7723879146043293E-2</v>
      </c>
      <c r="AA34">
        <v>-0.1523651444179597</v>
      </c>
      <c r="AB34">
        <v>-7.6902283267261673E-3</v>
      </c>
      <c r="AC34">
        <v>-9.2259811322866092E-2</v>
      </c>
      <c r="AD34">
        <v>3.8458248834845499E-2</v>
      </c>
      <c r="AE34">
        <v>-0.29052181749467693</v>
      </c>
      <c r="AF34">
        <v>0.42940577353217518</v>
      </c>
      <c r="AG34">
        <v>0.34137870457788561</v>
      </c>
      <c r="AH34">
        <v>0.14471370052074459</v>
      </c>
      <c r="AI34">
        <v>0.14884563652629179</v>
      </c>
      <c r="AJ34">
        <v>0.12582481694845191</v>
      </c>
      <c r="AK34">
        <v>4.4961437171047169E-2</v>
      </c>
      <c r="AL34">
        <v>0.16746549742005129</v>
      </c>
      <c r="AM34">
        <v>-6.8082642452896858E-2</v>
      </c>
      <c r="AN34">
        <v>8.5459485355097842E-2</v>
      </c>
      <c r="AO34">
        <v>-0.14741200028266549</v>
      </c>
      <c r="AP34">
        <v>0.10447198244901409</v>
      </c>
      <c r="AQ34">
        <v>1.6757209847295451E-2</v>
      </c>
      <c r="AR34">
        <v>0.31872020947607982</v>
      </c>
      <c r="AS34">
        <v>-5.8786728655432441E-2</v>
      </c>
      <c r="AT34">
        <v>-0.16228143765357861</v>
      </c>
      <c r="AU34">
        <v>-0.11856121266223239</v>
      </c>
      <c r="AV34">
        <v>0.23636587626621289</v>
      </c>
      <c r="AW34">
        <v>6.4390559309298157E-2</v>
      </c>
      <c r="AX34">
        <v>-5.6548321091486997E-2</v>
      </c>
      <c r="AY34">
        <v>0.52765818563507128</v>
      </c>
      <c r="AZ34">
        <v>2.4301139215279429E-2</v>
      </c>
      <c r="BA34">
        <v>-1.6597248991793379E-2</v>
      </c>
      <c r="BB34">
        <v>-0.30965630181418669</v>
      </c>
      <c r="BC34">
        <v>-0.24733103836736259</v>
      </c>
      <c r="BD34">
        <v>-4.285448461924446E-2</v>
      </c>
      <c r="BE34">
        <v>-7.4809560265367114E-2</v>
      </c>
      <c r="BF34">
        <v>-1.490298633944276E-2</v>
      </c>
      <c r="BG34">
        <v>0.25168747535854102</v>
      </c>
      <c r="BH34">
        <v>8.8108226224797415E-2</v>
      </c>
      <c r="BI34">
        <v>0.23129855159409399</v>
      </c>
      <c r="BJ34">
        <v>3.7889833299690867E-2</v>
      </c>
      <c r="BK34">
        <v>-0.30205265498641137</v>
      </c>
      <c r="BL34">
        <v>0.67878443796382071</v>
      </c>
      <c r="BM34">
        <v>0.21489302004038749</v>
      </c>
      <c r="BN34">
        <v>-6.7244304823574463E-2</v>
      </c>
      <c r="BO34">
        <v>5.6894949702080748E-2</v>
      </c>
      <c r="BP34">
        <v>-0.14702804203159209</v>
      </c>
      <c r="BQ34">
        <v>-0.10113061355087651</v>
      </c>
      <c r="BR34">
        <v>9.3563377305605488E-2</v>
      </c>
      <c r="BS34">
        <v>0.28240566749041851</v>
      </c>
      <c r="BT34">
        <v>-0.29058520783331798</v>
      </c>
      <c r="BU34">
        <v>4.4881436023346266E-3</v>
      </c>
      <c r="BV34">
        <v>-5.6318918583791788E-2</v>
      </c>
      <c r="BW34">
        <v>5.2979298822366072E-2</v>
      </c>
      <c r="BX34">
        <v>-0.41090203468846731</v>
      </c>
      <c r="BY34">
        <v>0.1207927293255255</v>
      </c>
      <c r="BZ34">
        <v>0.1528730973429234</v>
      </c>
      <c r="CA34">
        <v>-0.2228476543765627</v>
      </c>
      <c r="CB34">
        <v>-0.13019737667582329</v>
      </c>
      <c r="CC34">
        <v>0.33559960705618619</v>
      </c>
      <c r="CD34">
        <v>5.2368203400834153E-2</v>
      </c>
      <c r="CE34">
        <v>-0.165639919533906</v>
      </c>
      <c r="CF34">
        <v>7.531615875733344E-2</v>
      </c>
      <c r="CG34">
        <v>-0.15078023351793071</v>
      </c>
      <c r="CH34">
        <v>8.6751200636781212E-2</v>
      </c>
      <c r="CI34">
        <v>-0.19203935671320951</v>
      </c>
      <c r="CJ34">
        <v>8.2947121772025678E-3</v>
      </c>
      <c r="CK34">
        <v>-0.14766669745602701</v>
      </c>
      <c r="CL34">
        <v>-0.27263471762693547</v>
      </c>
      <c r="CM34">
        <v>-0.19009000679665361</v>
      </c>
      <c r="CN34">
        <v>0.44411599352186071</v>
      </c>
      <c r="CO34">
        <v>0.24538009010457201</v>
      </c>
      <c r="CP34">
        <v>1.3591112258478869E-2</v>
      </c>
      <c r="CQ34">
        <v>0.1907626756079166</v>
      </c>
      <c r="CR34">
        <v>0.39970005148923299</v>
      </c>
      <c r="CS34">
        <v>-0.229420006388904</v>
      </c>
      <c r="CT34">
        <v>4.706943946276021E-2</v>
      </c>
      <c r="CU34">
        <v>7.5165176895738872E-2</v>
      </c>
      <c r="CV34">
        <v>0.1132048808684514</v>
      </c>
      <c r="CW34">
        <v>-9.9496211027943371E-2</v>
      </c>
      <c r="CX34">
        <v>-9.4534234703760767E-2</v>
      </c>
      <c r="CY34">
        <v>-0.17118300666500619</v>
      </c>
      <c r="CZ34">
        <v>-5.6778902693022992E-2</v>
      </c>
      <c r="DA34">
        <v>-0.30688213348254001</v>
      </c>
      <c r="DB34">
        <v>0.28236471039398692</v>
      </c>
      <c r="DC34">
        <v>0.50278820797335266</v>
      </c>
      <c r="DD34">
        <v>0.14654925688421561</v>
      </c>
      <c r="DE34">
        <v>4.9741781689627729E-2</v>
      </c>
      <c r="DF34">
        <v>7.3822038743788898E-2</v>
      </c>
      <c r="DG34">
        <v>0.16446133937649601</v>
      </c>
      <c r="DH34">
        <v>0.23769848675815289</v>
      </c>
      <c r="DI34">
        <v>-0.17703440963734751</v>
      </c>
      <c r="DJ34">
        <v>-3.1000274138339719E-2</v>
      </c>
      <c r="DK34">
        <v>-8.2363509213661423E-2</v>
      </c>
      <c r="DL34">
        <v>0.11413198934124109</v>
      </c>
      <c r="DM34">
        <v>5.6152577835888888E-2</v>
      </c>
      <c r="DN34">
        <v>0.14207814515790029</v>
      </c>
      <c r="DO34">
        <v>-0.1682084360473417</v>
      </c>
      <c r="DP34">
        <v>-0.16867840262429651</v>
      </c>
      <c r="DQ34">
        <v>2.976713694145228E-2</v>
      </c>
      <c r="DR34">
        <v>3.3441394688926041E-2</v>
      </c>
      <c r="DS34">
        <v>0.14899676409995641</v>
      </c>
      <c r="DT34">
        <v>-6.3328248274689969E-3</v>
      </c>
      <c r="DU34">
        <v>0.42901538704183517</v>
      </c>
      <c r="DV34">
        <v>4.8020734643919871E-2</v>
      </c>
      <c r="DW34">
        <v>-9.0199892927212311E-2</v>
      </c>
      <c r="DX34">
        <v>-0.23385842439262489</v>
      </c>
      <c r="DY34">
        <v>-0.1590226436376232</v>
      </c>
      <c r="DZ34">
        <v>-1.6174712829941758E-2</v>
      </c>
      <c r="EA34">
        <v>-0.1408909962195963</v>
      </c>
      <c r="EB34">
        <v>-0.15997139418148509</v>
      </c>
      <c r="EC34">
        <v>2.105206224569622E-2</v>
      </c>
      <c r="ED34">
        <v>-0.1744365382797799</v>
      </c>
      <c r="EE34">
        <v>0.41610631343554738</v>
      </c>
      <c r="EF34">
        <v>-0.1336996867588873</v>
      </c>
      <c r="EG34">
        <v>-0.20746657684626199</v>
      </c>
      <c r="EH34">
        <v>0.29589738587710362</v>
      </c>
      <c r="EI34">
        <v>0.2692955716311134</v>
      </c>
      <c r="EJ34">
        <v>0.13432224090657391</v>
      </c>
      <c r="EK34">
        <v>0.13952823680302859</v>
      </c>
      <c r="EL34">
        <v>-0.1180119808491977</v>
      </c>
      <c r="EM34">
        <v>-3.8865048225540599E-2</v>
      </c>
      <c r="EN34">
        <v>0.19790099827400229</v>
      </c>
      <c r="EO34">
        <v>0.42798284212450849</v>
      </c>
      <c r="EP34">
        <v>-0.36266724030615838</v>
      </c>
      <c r="EQ34">
        <v>-7.5042553452799865E-2</v>
      </c>
      <c r="ER34">
        <v>-0.20137714265361989</v>
      </c>
      <c r="ES34">
        <v>0.18394247272211389</v>
      </c>
      <c r="ET34">
        <v>0.2079908678786655</v>
      </c>
      <c r="EU34">
        <v>0.3194745666901006</v>
      </c>
      <c r="EV34">
        <v>0.36960771431207579</v>
      </c>
      <c r="EW34">
        <v>0.31108844670402402</v>
      </c>
      <c r="EX34">
        <v>0.2511099822070369</v>
      </c>
      <c r="EY34">
        <v>0.19540309591679339</v>
      </c>
      <c r="EZ34">
        <v>0.2231052874184736</v>
      </c>
      <c r="FA34">
        <v>0.48181780807877528</v>
      </c>
      <c r="FB34">
        <v>0.27455589419464288</v>
      </c>
      <c r="FC34">
        <v>0.35184499177341821</v>
      </c>
      <c r="FD34">
        <v>0.32572915394258389</v>
      </c>
      <c r="FE34">
        <v>0.36578045184444102</v>
      </c>
      <c r="FF34">
        <v>0.46859030856791162</v>
      </c>
      <c r="FG34">
        <v>0.56061798557695863</v>
      </c>
      <c r="FH34">
        <v>0.31454120034322391</v>
      </c>
      <c r="FI34">
        <v>0.39613105750894451</v>
      </c>
      <c r="FJ34">
        <v>0.24156352255133229</v>
      </c>
      <c r="FK34">
        <v>0.56743338282964673</v>
      </c>
      <c r="FL34">
        <v>0.23164576827257499</v>
      </c>
      <c r="FM34">
        <v>0.51279534528674964</v>
      </c>
      <c r="FN34">
        <v>0.41487220915974837</v>
      </c>
      <c r="FO34">
        <v>0.29331033609031382</v>
      </c>
      <c r="FP34">
        <v>0.38441659894757652</v>
      </c>
      <c r="FQ34">
        <v>0.52510041436833366</v>
      </c>
      <c r="FR34">
        <v>0.29271235464116091</v>
      </c>
      <c r="FS34">
        <v>0.33558812718466541</v>
      </c>
      <c r="FT34">
        <v>0.39048924985859862</v>
      </c>
      <c r="FU34">
        <v>0.26893879627561212</v>
      </c>
      <c r="FV34">
        <v>0.26899456479106998</v>
      </c>
      <c r="FW34">
        <v>0.55360818154033098</v>
      </c>
      <c r="FX34">
        <v>0.41832512810874589</v>
      </c>
      <c r="FY34">
        <v>0.37364045066965212</v>
      </c>
      <c r="FZ34">
        <v>0.37354108951066439</v>
      </c>
      <c r="GA34">
        <v>0.342582868272296</v>
      </c>
      <c r="GB34">
        <v>0.53571846663215072</v>
      </c>
      <c r="GC34">
        <v>0.36911654193348509</v>
      </c>
      <c r="GD34">
        <v>0.44968293092421718</v>
      </c>
      <c r="GE34">
        <v>0.25652509920301508</v>
      </c>
      <c r="GF34">
        <v>0.37325410976301471</v>
      </c>
      <c r="GG34">
        <v>0.26016131238494028</v>
      </c>
      <c r="GH34">
        <v>0.2510284422950026</v>
      </c>
      <c r="GI34">
        <v>0.42775413015987018</v>
      </c>
      <c r="GJ34">
        <v>0.55634159616200318</v>
      </c>
      <c r="GK34">
        <v>0.24763710388715851</v>
      </c>
      <c r="GL34">
        <v>0.12114705327808969</v>
      </c>
      <c r="GM34">
        <v>0.61554058933102174</v>
      </c>
      <c r="GN34">
        <v>0.41403548136223223</v>
      </c>
      <c r="GO34">
        <v>0.39464397039538102</v>
      </c>
      <c r="GP34">
        <v>0.48557942676776028</v>
      </c>
      <c r="GQ34">
        <v>3.6541426495520071E-2</v>
      </c>
      <c r="GR34">
        <v>0.31109234622183363</v>
      </c>
      <c r="GS34">
        <v>0.39310469408673898</v>
      </c>
      <c r="GT34">
        <v>0.22019319616176311</v>
      </c>
      <c r="GU34">
        <v>0.37037759229504458</v>
      </c>
      <c r="GV34">
        <v>0.1224596360907529</v>
      </c>
      <c r="GW34">
        <v>0.49108522985920211</v>
      </c>
      <c r="GX34">
        <v>0.16140007919905219</v>
      </c>
      <c r="GY34">
        <v>0.32178589933795421</v>
      </c>
      <c r="GZ34">
        <v>0.11056317840352869</v>
      </c>
      <c r="HA34">
        <v>0.39083351333699201</v>
      </c>
      <c r="HB34">
        <v>0.44731090068943891</v>
      </c>
      <c r="HC34">
        <v>9.543757005563204E-2</v>
      </c>
      <c r="HD34">
        <v>0.2839910594875612</v>
      </c>
      <c r="HE34">
        <v>0.32947198722609811</v>
      </c>
      <c r="HF34">
        <v>0.48830547601439472</v>
      </c>
      <c r="HG34">
        <v>0.19318188506578271</v>
      </c>
      <c r="HH34">
        <v>0.2141842240065184</v>
      </c>
      <c r="HI34">
        <v>6.6620184389544201E-3</v>
      </c>
      <c r="HJ34">
        <v>0.47589482977817221</v>
      </c>
      <c r="HK34">
        <v>0.27773121394264599</v>
      </c>
      <c r="HL34">
        <v>0.26147585529609613</v>
      </c>
      <c r="HM34">
        <v>8.3272775337587618E-2</v>
      </c>
      <c r="HN34">
        <v>0.34668180884078659</v>
      </c>
      <c r="HO34">
        <v>0.11019881771763131</v>
      </c>
      <c r="HP34">
        <v>0.39023504405239162</v>
      </c>
      <c r="HQ34">
        <v>9.4052260669383658E-2</v>
      </c>
      <c r="HR34">
        <v>0.53053901747920618</v>
      </c>
      <c r="HS34">
        <v>0.2832571852633437</v>
      </c>
      <c r="HT34">
        <v>0.37434422838336129</v>
      </c>
      <c r="HU34">
        <v>0.42137181164184018</v>
      </c>
      <c r="HV34">
        <v>0.55109371979061161</v>
      </c>
      <c r="HW34">
        <v>0.22747505700045309</v>
      </c>
      <c r="HX34">
        <v>0.27322573325472099</v>
      </c>
      <c r="HY34">
        <v>0.34231028852394713</v>
      </c>
      <c r="HZ34">
        <v>0.62930436514682619</v>
      </c>
      <c r="IA34">
        <v>0.20142782228916919</v>
      </c>
      <c r="IB34">
        <v>0.41690080508302868</v>
      </c>
      <c r="IC34">
        <v>0.25696007359292178</v>
      </c>
      <c r="ID34">
        <v>0.55612599809043806</v>
      </c>
      <c r="IE34">
        <v>0.45543053913700909</v>
      </c>
      <c r="IF34">
        <v>0.32644534086500399</v>
      </c>
      <c r="IG34">
        <v>0.50549228295237225</v>
      </c>
      <c r="IH34">
        <v>0.3200238785345263</v>
      </c>
      <c r="II34">
        <v>0.56152964344084344</v>
      </c>
      <c r="IJ34">
        <v>0.3093670130456268</v>
      </c>
      <c r="IK34">
        <v>0.2328507585795144</v>
      </c>
      <c r="IL34">
        <v>0.36363141174407693</v>
      </c>
      <c r="IM34">
        <v>0.49838433204328059</v>
      </c>
      <c r="IN34">
        <v>0.25367926246701711</v>
      </c>
      <c r="IO34">
        <v>0.3758364656498277</v>
      </c>
      <c r="IP34">
        <v>0.59460382524472122</v>
      </c>
      <c r="IQ34">
        <v>0.39210440796609242</v>
      </c>
      <c r="IR34">
        <v>0.26497156616591822</v>
      </c>
      <c r="IS34">
        <v>0.2894814198864506</v>
      </c>
      <c r="IT34">
        <v>0.43938940110540953</v>
      </c>
      <c r="IU34">
        <v>0.1207448425226683</v>
      </c>
      <c r="IV34">
        <v>0.56673538058176165</v>
      </c>
      <c r="IW34">
        <v>0.54158761342157935</v>
      </c>
      <c r="IX34">
        <v>0.51815726666173578</v>
      </c>
      <c r="IY34">
        <v>0.33737092592099482</v>
      </c>
      <c r="IZ34">
        <v>0.46499636397313582</v>
      </c>
      <c r="JA34">
        <v>0.41722384857815348</v>
      </c>
      <c r="JB34">
        <v>0.27017002338095258</v>
      </c>
      <c r="JC34">
        <v>0.1590501470420978</v>
      </c>
      <c r="JD34">
        <v>3.5981125368697083E-2</v>
      </c>
      <c r="JE34">
        <v>0.87023972675884753</v>
      </c>
      <c r="JF34">
        <v>0.5009737794419109</v>
      </c>
      <c r="JG34">
        <v>0.42614642426684102</v>
      </c>
      <c r="JH34">
        <v>0.1538807683605703</v>
      </c>
      <c r="JI34">
        <v>0.87012299676005411</v>
      </c>
      <c r="JJ34">
        <v>0.56214943164601894</v>
      </c>
      <c r="JK34">
        <v>0.26287755383633499</v>
      </c>
      <c r="JL34">
        <v>0.1194654359583221</v>
      </c>
      <c r="JM34">
        <v>0.1541102320790092</v>
      </c>
      <c r="JN34">
        <v>0.27490014481514208</v>
      </c>
      <c r="JO34">
        <v>0.38722728905685883</v>
      </c>
      <c r="JP34">
        <v>0.43534176983199768</v>
      </c>
      <c r="JQ34">
        <v>0.32832619755640241</v>
      </c>
      <c r="JR34">
        <v>0.1017880481870195</v>
      </c>
      <c r="JS34">
        <v>0.45134001061077639</v>
      </c>
      <c r="JT34">
        <v>0.12775392884907749</v>
      </c>
      <c r="JU34">
        <v>0.35032612226584958</v>
      </c>
      <c r="JV34">
        <v>7.0679049716670703E-2</v>
      </c>
      <c r="JW34">
        <v>0.29967735501906678</v>
      </c>
      <c r="JX34">
        <v>0.35233151683076508</v>
      </c>
      <c r="JY34">
        <v>0.144700551245658</v>
      </c>
      <c r="JZ34">
        <v>0.2271338327179877</v>
      </c>
      <c r="KA34">
        <v>0.30677714532023281</v>
      </c>
      <c r="KB34">
        <v>0.7099727580865991</v>
      </c>
      <c r="KC34">
        <v>0.28807751837285239</v>
      </c>
      <c r="KD34">
        <v>0.4990033674248871</v>
      </c>
      <c r="KE34">
        <v>0.27303867289436118</v>
      </c>
      <c r="KF34">
        <v>0.20307745851571071</v>
      </c>
      <c r="KG34">
        <v>0.21337054382456239</v>
      </c>
      <c r="KH34">
        <v>0.32410443535920541</v>
      </c>
      <c r="KI34">
        <v>0.26878423453895101</v>
      </c>
      <c r="KJ34">
        <v>0.14782076190028809</v>
      </c>
      <c r="KK34">
        <v>0.16777141913625121</v>
      </c>
      <c r="KL34">
        <f>MATCH(A34,'[1]DEMOS_from_WM_Connectome_Prj 11'!$A:$A,0)</f>
        <v>144</v>
      </c>
      <c r="KM34">
        <f>INDEX('[1]DEMOS_from_WM_Connectome_Prj 11'!$L:$L,KL34)</f>
        <v>1</v>
      </c>
      <c r="KN34">
        <v>1</v>
      </c>
      <c r="KO34">
        <f>INDEX('[1]DEMOS_from_WM_Connectome_Prj 11'!$N:$N,KL34)</f>
        <v>37</v>
      </c>
      <c r="KP34">
        <f t="shared" si="0"/>
        <v>0.58333333333333337</v>
      </c>
      <c r="KQ34">
        <f>INDEX('[1]DEMOS_from_WM_Connectome_Prj 11'!$AE:$AE,KL34)</f>
        <v>13</v>
      </c>
      <c r="KR34">
        <f t="shared" si="1"/>
        <v>13</v>
      </c>
      <c r="KS34" t="e">
        <f>MATCH(A34,'[2]BASCPR_Y6_w_AgeAtAssmnt 17NOV20'!$A:$A,0)</f>
        <v>#N/A</v>
      </c>
      <c r="KT34" t="e">
        <f>INDEX('[2]BASCPR_Y6_w_AgeAtAssmnt 17NOV20'!$AJ:$AJ,KS34)</f>
        <v>#N/A</v>
      </c>
      <c r="KU34" t="e">
        <f>INDEX('[2]BASCPR_Y6_w_AgeAtAssmnt 17NOV20'!$L:$L,KS34)</f>
        <v>#N/A</v>
      </c>
    </row>
    <row r="35" spans="1:307" x14ac:dyDescent="0.35">
      <c r="A35" t="s">
        <v>40</v>
      </c>
      <c r="B35">
        <v>-0.24730394061110769</v>
      </c>
      <c r="C35">
        <v>5.445795547889154E-2</v>
      </c>
      <c r="D35">
        <v>0.32801866265138813</v>
      </c>
      <c r="E35">
        <v>0.13813322906191461</v>
      </c>
      <c r="F35">
        <v>1.407779186788138E-3</v>
      </c>
      <c r="G35">
        <v>0.40950676003007469</v>
      </c>
      <c r="H35">
        <v>0.1266947119843973</v>
      </c>
      <c r="I35">
        <v>-4.4608422913792189E-2</v>
      </c>
      <c r="J35">
        <v>0.23140594877232429</v>
      </c>
      <c r="K35">
        <v>0.12724160857898631</v>
      </c>
      <c r="L35">
        <v>4.9396923201140197E-2</v>
      </c>
      <c r="M35">
        <v>0.2877824826034594</v>
      </c>
      <c r="N35">
        <v>0.37143639589021649</v>
      </c>
      <c r="O35">
        <v>0.31782055544702043</v>
      </c>
      <c r="P35">
        <v>-0.26535173363649989</v>
      </c>
      <c r="Q35">
        <v>-0.15769907577455561</v>
      </c>
      <c r="R35">
        <v>0.42416566329115202</v>
      </c>
      <c r="S35">
        <v>0.31381450352513612</v>
      </c>
      <c r="T35">
        <v>2.681177396634582E-2</v>
      </c>
      <c r="U35">
        <v>0.32569125711698171</v>
      </c>
      <c r="V35">
        <v>0.1173016739509523</v>
      </c>
      <c r="W35">
        <v>-0.1021422714490217</v>
      </c>
      <c r="X35">
        <v>0.23302801756116079</v>
      </c>
      <c r="Y35">
        <v>0.33719469848730621</v>
      </c>
      <c r="Z35">
        <v>-4.2847135250375652E-2</v>
      </c>
      <c r="AA35">
        <v>-0.1809524287699644</v>
      </c>
      <c r="AB35">
        <v>0.1782699693941352</v>
      </c>
      <c r="AC35">
        <v>1.596554136817252E-3</v>
      </c>
      <c r="AD35">
        <v>7.9087366979162521E-2</v>
      </c>
      <c r="AE35">
        <v>-0.1152008864468677</v>
      </c>
      <c r="AF35">
        <v>0.44339997075602672</v>
      </c>
      <c r="AG35">
        <v>0.43842897507366169</v>
      </c>
      <c r="AH35">
        <v>0.40360924402983039</v>
      </c>
      <c r="AI35">
        <v>0.23921679195141299</v>
      </c>
      <c r="AJ35">
        <v>0.35006812087771078</v>
      </c>
      <c r="AK35">
        <v>3.6708285110309102E-2</v>
      </c>
      <c r="AL35">
        <v>-8.2136247389171135E-2</v>
      </c>
      <c r="AM35">
        <v>3.4812707190360337E-2</v>
      </c>
      <c r="AN35">
        <v>0.12654901159449211</v>
      </c>
      <c r="AO35">
        <v>-0.1126941687449137</v>
      </c>
      <c r="AP35">
        <v>0.15044722418219569</v>
      </c>
      <c r="AQ35">
        <v>0.31328918031744529</v>
      </c>
      <c r="AR35">
        <v>0.28350634202983388</v>
      </c>
      <c r="AS35">
        <v>-3.8592309505230071E-2</v>
      </c>
      <c r="AT35">
        <v>1.460979964914211E-2</v>
      </c>
      <c r="AU35">
        <v>0.16825762670024089</v>
      </c>
      <c r="AV35">
        <v>0.39661497758013731</v>
      </c>
      <c r="AW35">
        <v>0.29099509129977408</v>
      </c>
      <c r="AX35">
        <v>6.0357348567555702E-2</v>
      </c>
      <c r="AY35">
        <v>0.26055827175623891</v>
      </c>
      <c r="AZ35">
        <v>0.49850017693169119</v>
      </c>
      <c r="BA35">
        <v>-1.171232303978265E-2</v>
      </c>
      <c r="BB35">
        <v>-0.20567114619255669</v>
      </c>
      <c r="BC35">
        <v>-0.2420579419254818</v>
      </c>
      <c r="BD35">
        <v>-6.727939437150865E-2</v>
      </c>
      <c r="BE35">
        <v>-3.4423847660671303E-2</v>
      </c>
      <c r="BF35">
        <v>0.15497405536812869</v>
      </c>
      <c r="BG35">
        <v>0.26858164708541771</v>
      </c>
      <c r="BH35">
        <v>-1.1741298404279069E-2</v>
      </c>
      <c r="BI35">
        <v>-9.7017289954320018E-2</v>
      </c>
      <c r="BJ35">
        <v>6.5057689375424665E-2</v>
      </c>
      <c r="BK35">
        <v>0.71136054718954056</v>
      </c>
      <c r="BL35">
        <v>0.33854493008456538</v>
      </c>
      <c r="BM35">
        <v>0.20736244669141771</v>
      </c>
      <c r="BN35">
        <v>-0.16681992858711811</v>
      </c>
      <c r="BO35">
        <v>0.24496926293782201</v>
      </c>
      <c r="BP35">
        <v>-6.1167268214583634E-3</v>
      </c>
      <c r="BQ35">
        <v>-1.4971705222014631E-2</v>
      </c>
      <c r="BR35">
        <v>0.20898462476113289</v>
      </c>
      <c r="BS35">
        <v>0.79746781383243304</v>
      </c>
      <c r="BT35">
        <v>-0.15112379957086119</v>
      </c>
      <c r="BU35">
        <v>4.2978954578062778E-2</v>
      </c>
      <c r="BV35">
        <v>-3.1265334033467207E-2</v>
      </c>
      <c r="BW35">
        <v>0.21257336570891061</v>
      </c>
      <c r="BX35">
        <v>-7.1103674339784373E-2</v>
      </c>
      <c r="BY35">
        <v>7.9403535820076643E-2</v>
      </c>
      <c r="BZ35">
        <v>0.12104621810719531</v>
      </c>
      <c r="CA35">
        <v>-1.540609222367495E-2</v>
      </c>
      <c r="CB35">
        <v>-9.005508405881546E-4</v>
      </c>
      <c r="CC35">
        <v>0.51527215077432942</v>
      </c>
      <c r="CD35">
        <v>3.0742507774889068E-2</v>
      </c>
      <c r="CE35">
        <v>-0.28785529012147659</v>
      </c>
      <c r="CF35">
        <v>5.4716110819420738E-2</v>
      </c>
      <c r="CG35">
        <v>-0.3124364955405452</v>
      </c>
      <c r="CH35">
        <v>5.0310052470298183E-2</v>
      </c>
      <c r="CI35">
        <v>-0.11576865320116329</v>
      </c>
      <c r="CJ35">
        <v>0.14668039048572101</v>
      </c>
      <c r="CK35">
        <v>-0.19554466698173559</v>
      </c>
      <c r="CL35">
        <v>-0.1146984735881373</v>
      </c>
      <c r="CM35">
        <v>2.150549236624455E-2</v>
      </c>
      <c r="CN35">
        <v>0.56671674214919954</v>
      </c>
      <c r="CO35">
        <v>0.39113358612610449</v>
      </c>
      <c r="CP35">
        <v>-0.18656958393417539</v>
      </c>
      <c r="CQ35">
        <v>0.28466459199039118</v>
      </c>
      <c r="CR35">
        <v>0.18393012117022581</v>
      </c>
      <c r="CS35">
        <v>-1.02513514129956E-2</v>
      </c>
      <c r="CT35">
        <v>4.074073059518124E-3</v>
      </c>
      <c r="CU35">
        <v>7.6001314350889304E-2</v>
      </c>
      <c r="CV35">
        <v>0.19381717958358211</v>
      </c>
      <c r="CW35">
        <v>5.9903672383269317E-2</v>
      </c>
      <c r="CX35">
        <v>3.5866653535195692E-2</v>
      </c>
      <c r="CY35">
        <v>2.3748640473508331E-2</v>
      </c>
      <c r="CZ35">
        <v>0.13142427084521249</v>
      </c>
      <c r="DA35">
        <v>8.4951101775697646E-2</v>
      </c>
      <c r="DB35">
        <v>0.23813135364022939</v>
      </c>
      <c r="DC35">
        <v>0.48762907316186133</v>
      </c>
      <c r="DD35">
        <v>0.35455818390018162</v>
      </c>
      <c r="DE35">
        <v>0.1270449457099494</v>
      </c>
      <c r="DF35">
        <v>0.33734077269528218</v>
      </c>
      <c r="DG35">
        <v>0.25505217915166217</v>
      </c>
      <c r="DH35">
        <v>-4.843713787794357E-5</v>
      </c>
      <c r="DI35">
        <v>3.253968466667478E-3</v>
      </c>
      <c r="DJ35">
        <v>0.26747126028348739</v>
      </c>
      <c r="DK35">
        <v>-5.0922798015561099E-2</v>
      </c>
      <c r="DL35">
        <v>0.30046527782735949</v>
      </c>
      <c r="DM35">
        <v>6.0964332530807352E-2</v>
      </c>
      <c r="DN35">
        <v>0.10612653130892991</v>
      </c>
      <c r="DO35">
        <v>-0.19603421547962219</v>
      </c>
      <c r="DP35">
        <v>7.2180741992183384E-2</v>
      </c>
      <c r="DQ35">
        <v>-2.178102140346283E-2</v>
      </c>
      <c r="DR35">
        <v>0.1123226473923733</v>
      </c>
      <c r="DS35">
        <v>0.42603812940335117</v>
      </c>
      <c r="DT35">
        <v>0.17190859426538821</v>
      </c>
      <c r="DU35">
        <v>0.38280696819799598</v>
      </c>
      <c r="DV35">
        <v>3.499527989983342E-2</v>
      </c>
      <c r="DW35">
        <v>-0.24581127973414901</v>
      </c>
      <c r="DX35">
        <v>-0.1210680237341588</v>
      </c>
      <c r="DY35">
        <v>-0.1913191458523282</v>
      </c>
      <c r="DZ35">
        <v>0.1763975189480825</v>
      </c>
      <c r="EA35">
        <v>8.8472676360439317E-2</v>
      </c>
      <c r="EB35">
        <v>-6.061573574261736E-2</v>
      </c>
      <c r="EC35">
        <v>5.8592767524548783E-2</v>
      </c>
      <c r="ED35">
        <v>0.1088350066107369</v>
      </c>
      <c r="EE35">
        <v>-2.3021131309285629E-2</v>
      </c>
      <c r="EF35">
        <v>-3.6864467931058797E-2</v>
      </c>
      <c r="EG35">
        <v>-5.2042184878414943E-2</v>
      </c>
      <c r="EH35">
        <v>9.1542218540648479E-2</v>
      </c>
      <c r="EI35">
        <v>-1.1208037886316189E-2</v>
      </c>
      <c r="EJ35">
        <v>0.13503154124915559</v>
      </c>
      <c r="EK35">
        <v>0.15611381663540641</v>
      </c>
      <c r="EL35">
        <v>-5.5474575996770081E-2</v>
      </c>
      <c r="EM35">
        <v>4.9456799512383798E-2</v>
      </c>
      <c r="EN35">
        <v>0.31620750242984702</v>
      </c>
      <c r="EO35">
        <v>0.51722926070655451</v>
      </c>
      <c r="EP35">
        <v>-0.1596682386307231</v>
      </c>
      <c r="EQ35">
        <v>0.12602758842580641</v>
      </c>
      <c r="ER35">
        <v>-0.18427972862181849</v>
      </c>
      <c r="ES35">
        <v>0.20444671273585199</v>
      </c>
      <c r="ET35">
        <v>0.29366456878553632</v>
      </c>
      <c r="EU35">
        <v>0.52309969092465725</v>
      </c>
      <c r="EV35">
        <v>0.43587660065493039</v>
      </c>
      <c r="EW35">
        <v>0.31701483496688698</v>
      </c>
      <c r="EX35">
        <v>0.47329825164873579</v>
      </c>
      <c r="EY35">
        <v>0.3722867441561527</v>
      </c>
      <c r="EZ35">
        <v>0.55441301804085963</v>
      </c>
      <c r="FA35">
        <v>0.45094885124298628</v>
      </c>
      <c r="FB35">
        <v>0.73411251334105765</v>
      </c>
      <c r="FC35">
        <v>0.31189979598349499</v>
      </c>
      <c r="FD35">
        <v>0.55572577853259575</v>
      </c>
      <c r="FE35">
        <v>0.41884811348181977</v>
      </c>
      <c r="FF35">
        <v>0.64379443407863179</v>
      </c>
      <c r="FG35">
        <v>0.50442380230950079</v>
      </c>
      <c r="FH35">
        <v>0.53612571295034661</v>
      </c>
      <c r="FI35">
        <v>0.58937775499459111</v>
      </c>
      <c r="FJ35">
        <v>0.34117092923249809</v>
      </c>
      <c r="FK35">
        <v>0.51142331956605469</v>
      </c>
      <c r="FL35">
        <v>0.35685204831462303</v>
      </c>
      <c r="FM35">
        <v>0.72482662156360333</v>
      </c>
      <c r="FN35">
        <v>0.37408664172728001</v>
      </c>
      <c r="FO35">
        <v>0.26505066142808081</v>
      </c>
      <c r="FP35">
        <v>0.39682022108570558</v>
      </c>
      <c r="FQ35">
        <v>0.74080581401440082</v>
      </c>
      <c r="FR35">
        <v>0.60918277462675774</v>
      </c>
      <c r="FS35">
        <v>0.72683183067127954</v>
      </c>
      <c r="FT35">
        <v>0.85743914973370572</v>
      </c>
      <c r="FU35">
        <v>0.58107891749593354</v>
      </c>
      <c r="FV35">
        <v>0.43070844505908301</v>
      </c>
      <c r="FW35">
        <v>0.94362090945498645</v>
      </c>
      <c r="FX35">
        <v>0.68026834496491495</v>
      </c>
      <c r="FY35">
        <v>0.29371000605697711</v>
      </c>
      <c r="FZ35">
        <v>0.56419693663382464</v>
      </c>
      <c r="GA35">
        <v>0.57180567376924762</v>
      </c>
      <c r="GB35">
        <v>0.72408037164561667</v>
      </c>
      <c r="GC35">
        <v>0.97302750613578493</v>
      </c>
      <c r="GD35">
        <v>0.52961934970623203</v>
      </c>
      <c r="GE35">
        <v>0.88010559507602826</v>
      </c>
      <c r="GF35">
        <v>0.23767315091139429</v>
      </c>
      <c r="GG35">
        <v>0.33955693399973708</v>
      </c>
      <c r="GH35">
        <v>0.36883164346621827</v>
      </c>
      <c r="GI35">
        <v>0.68191032806489471</v>
      </c>
      <c r="GJ35">
        <v>0.55539392797853526</v>
      </c>
      <c r="GK35">
        <v>0.1225134618255399</v>
      </c>
      <c r="GL35">
        <v>0.29697809170431122</v>
      </c>
      <c r="GM35">
        <v>0.54446203872800303</v>
      </c>
      <c r="GN35">
        <v>0.48518779839776838</v>
      </c>
      <c r="GO35">
        <v>0.60556054658230396</v>
      </c>
      <c r="GP35">
        <v>0.60559876635826082</v>
      </c>
      <c r="GQ35">
        <v>6.4194601601848769E-2</v>
      </c>
      <c r="GR35">
        <v>0.47585240472577472</v>
      </c>
      <c r="GS35">
        <v>0.53161465585038903</v>
      </c>
      <c r="GT35">
        <v>0.6087354465558229</v>
      </c>
      <c r="GU35">
        <v>0.45812462745390897</v>
      </c>
      <c r="GV35">
        <v>0.29821079050843669</v>
      </c>
      <c r="GW35">
        <v>0.37923154810190141</v>
      </c>
      <c r="GX35">
        <v>0.28344326570456352</v>
      </c>
      <c r="GY35">
        <v>0.5327181229215574</v>
      </c>
      <c r="GZ35">
        <v>0.85445825251223639</v>
      </c>
      <c r="HA35">
        <v>0.2128147778742796</v>
      </c>
      <c r="HB35">
        <v>0.33183375261214593</v>
      </c>
      <c r="HC35">
        <v>8.0347614607457804E-2</v>
      </c>
      <c r="HD35">
        <v>0.33059219477607721</v>
      </c>
      <c r="HE35">
        <v>0.50265237026506349</v>
      </c>
      <c r="HF35">
        <v>0.61336447221925516</v>
      </c>
      <c r="HG35">
        <v>0.41191377299185322</v>
      </c>
      <c r="HH35">
        <v>0.5393671724651925</v>
      </c>
      <c r="HI35">
        <v>0.30043917419370691</v>
      </c>
      <c r="HJ35">
        <v>0.13698821449248891</v>
      </c>
      <c r="HK35">
        <v>0.3535871960971102</v>
      </c>
      <c r="HL35">
        <v>0.74331820894979717</v>
      </c>
      <c r="HM35">
        <v>0.214318433223289</v>
      </c>
      <c r="HN35">
        <v>0.4540601634847386</v>
      </c>
      <c r="HO35">
        <v>0.17441044579058279</v>
      </c>
      <c r="HP35">
        <v>0.37511837339437981</v>
      </c>
      <c r="HQ35">
        <v>0.28036727844430093</v>
      </c>
      <c r="HR35">
        <v>0.32595648231806562</v>
      </c>
      <c r="HS35">
        <v>0.65976138833109754</v>
      </c>
      <c r="HT35">
        <v>0.6769189279104364</v>
      </c>
      <c r="HU35">
        <v>0.46520132875525838</v>
      </c>
      <c r="HV35">
        <v>0.61226452443483503</v>
      </c>
      <c r="HW35">
        <v>0.42294177665369359</v>
      </c>
      <c r="HX35">
        <v>0.90390177095202207</v>
      </c>
      <c r="HY35">
        <v>0.77432086740350892</v>
      </c>
      <c r="HZ35">
        <v>0.68553158414650062</v>
      </c>
      <c r="IA35">
        <v>0.40220887255604593</v>
      </c>
      <c r="IB35">
        <v>0.86909546647979741</v>
      </c>
      <c r="IC35">
        <v>0.36116771259717062</v>
      </c>
      <c r="ID35">
        <v>0.60701785342086789</v>
      </c>
      <c r="IE35">
        <v>0.60975864561746385</v>
      </c>
      <c r="IF35">
        <v>0.32095675010652258</v>
      </c>
      <c r="IG35">
        <v>0.4365669567701147</v>
      </c>
      <c r="IH35">
        <v>0.47762429143997659</v>
      </c>
      <c r="II35">
        <v>0.68019418550009214</v>
      </c>
      <c r="IJ35">
        <v>0.40584648703988829</v>
      </c>
      <c r="IK35">
        <v>0.51917585705527625</v>
      </c>
      <c r="IL35">
        <v>0.37697128875532288</v>
      </c>
      <c r="IM35">
        <v>0.75743575559185294</v>
      </c>
      <c r="IN35">
        <v>0.73146517398558419</v>
      </c>
      <c r="IO35">
        <v>0.76446481531710497</v>
      </c>
      <c r="IP35">
        <v>0.85308502843089906</v>
      </c>
      <c r="IQ35">
        <v>0.50630951946121039</v>
      </c>
      <c r="IR35">
        <v>0.54935504706126381</v>
      </c>
      <c r="IS35">
        <v>0.97320864003370799</v>
      </c>
      <c r="IT35">
        <v>0.83292116516652992</v>
      </c>
      <c r="IU35">
        <v>0.4353555805633687</v>
      </c>
      <c r="IV35">
        <v>0.80491814180128007</v>
      </c>
      <c r="IW35">
        <v>0.71503560509126673</v>
      </c>
      <c r="IX35">
        <v>0.6924859161933119</v>
      </c>
      <c r="IY35">
        <v>0.75760825478885629</v>
      </c>
      <c r="IZ35">
        <v>0.5385876893896181</v>
      </c>
      <c r="JA35">
        <v>0.64883290090977763</v>
      </c>
      <c r="JB35">
        <v>0.35938987661142768</v>
      </c>
      <c r="JC35">
        <v>6.5378704673554139E-2</v>
      </c>
      <c r="JD35">
        <v>0.43372683368644821</v>
      </c>
      <c r="JE35">
        <v>0.21258076428365311</v>
      </c>
      <c r="JF35">
        <v>0.50600284339114343</v>
      </c>
      <c r="JG35">
        <v>0.45013696367662059</v>
      </c>
      <c r="JH35">
        <v>0.41483344660179938</v>
      </c>
      <c r="JI35">
        <v>0.44118423864119349</v>
      </c>
      <c r="JJ35">
        <v>0.47944792751897602</v>
      </c>
      <c r="JK35">
        <v>0.32127530629987527</v>
      </c>
      <c r="JL35">
        <v>0.25459803352379479</v>
      </c>
      <c r="JM35">
        <v>0.18825935013471801</v>
      </c>
      <c r="JN35">
        <v>0.18953950593628949</v>
      </c>
      <c r="JO35">
        <v>0.5572036387002629</v>
      </c>
      <c r="JP35">
        <v>0.40955191196144641</v>
      </c>
      <c r="JQ35">
        <v>0.37756825375696501</v>
      </c>
      <c r="JR35">
        <v>0.15167682478945799</v>
      </c>
      <c r="JS35">
        <v>0.83017526734647418</v>
      </c>
      <c r="JT35">
        <v>0.21414372538560991</v>
      </c>
      <c r="JU35">
        <v>0.52615289063015414</v>
      </c>
      <c r="JV35">
        <v>0.30482347578206281</v>
      </c>
      <c r="JW35">
        <v>0.33518422702413081</v>
      </c>
      <c r="JX35">
        <v>0.41588151881048901</v>
      </c>
      <c r="JY35">
        <v>0.30813902619805528</v>
      </c>
      <c r="JZ35">
        <v>0.33416331339678129</v>
      </c>
      <c r="KA35">
        <v>0.39619676004090071</v>
      </c>
      <c r="KB35">
        <v>0.68335534262028186</v>
      </c>
      <c r="KC35">
        <v>0.44774899905917409</v>
      </c>
      <c r="KD35">
        <v>0.63384374198127214</v>
      </c>
      <c r="KE35">
        <v>0.58541349613362437</v>
      </c>
      <c r="KF35">
        <v>0.23227942544337021</v>
      </c>
      <c r="KG35">
        <v>0.5668732558571945</v>
      </c>
      <c r="KH35">
        <v>0.85902831368361643</v>
      </c>
      <c r="KI35">
        <v>0.60483436858035922</v>
      </c>
      <c r="KJ35">
        <v>0.62663326143798059</v>
      </c>
      <c r="KK35">
        <v>0.2254241216909969</v>
      </c>
      <c r="KL35">
        <f>MATCH(A35,'[1]DEMOS_from_WM_Connectome_Prj 11'!$A:$A,0)</f>
        <v>152</v>
      </c>
      <c r="KM35">
        <f>INDEX('[1]DEMOS_from_WM_Connectome_Prj 11'!$L:$L,KL35)</f>
        <v>1</v>
      </c>
      <c r="KN35">
        <v>1</v>
      </c>
      <c r="KO35">
        <f>INDEX('[1]DEMOS_from_WM_Connectome_Prj 11'!$N:$N,KL35)</f>
        <v>39</v>
      </c>
      <c r="KP35">
        <f t="shared" si="0"/>
        <v>0.75</v>
      </c>
      <c r="KQ35">
        <f>INDEX('[1]DEMOS_from_WM_Connectome_Prj 11'!$AE:$AE,KL35)</f>
        <v>12</v>
      </c>
      <c r="KR35">
        <f t="shared" si="1"/>
        <v>12</v>
      </c>
      <c r="KS35">
        <f>MATCH(A35,'[2]BASCPR_Y6_w_AgeAtAssmnt 17NOV20'!$A:$A,0)</f>
        <v>69</v>
      </c>
      <c r="KT35">
        <f>INDEX('[2]BASCPR_Y6_w_AgeAtAssmnt 17NOV20'!$AJ:$AJ,KS35)</f>
        <v>52</v>
      </c>
      <c r="KU35">
        <f>INDEX('[2]BASCPR_Y6_w_AgeAtAssmnt 17NOV20'!$L:$L,KS35)</f>
        <v>56</v>
      </c>
    </row>
    <row r="36" spans="1:307" x14ac:dyDescent="0.35">
      <c r="A36" t="s">
        <v>41</v>
      </c>
      <c r="B36">
        <v>-0.13076031750724049</v>
      </c>
      <c r="C36">
        <v>-0.12164123140212291</v>
      </c>
      <c r="D36">
        <v>0.20264860460026141</v>
      </c>
      <c r="E36">
        <v>9.5527669468419507E-2</v>
      </c>
      <c r="F36">
        <v>-0.25994508716811149</v>
      </c>
      <c r="G36">
        <v>0.35506114019656121</v>
      </c>
      <c r="H36">
        <v>0.18956532498270981</v>
      </c>
      <c r="I36">
        <v>-9.0506715304281116E-2</v>
      </c>
      <c r="J36">
        <v>0.33961884582691709</v>
      </c>
      <c r="K36">
        <v>0.1835250990873343</v>
      </c>
      <c r="L36">
        <v>6.4446388903563134E-2</v>
      </c>
      <c r="M36">
        <v>0.33923362527447137</v>
      </c>
      <c r="N36">
        <v>0.31254824307656431</v>
      </c>
      <c r="O36">
        <v>0.15425118433096641</v>
      </c>
      <c r="P36">
        <v>-0.34640264500917711</v>
      </c>
      <c r="Q36">
        <v>-0.20750933292247509</v>
      </c>
      <c r="R36">
        <v>0.53321418418578415</v>
      </c>
      <c r="S36">
        <v>0.41333991825784677</v>
      </c>
      <c r="T36">
        <v>0.1422579118549806</v>
      </c>
      <c r="U36">
        <v>0.21745385001781539</v>
      </c>
      <c r="V36">
        <v>-1.5740360417138891E-2</v>
      </c>
      <c r="W36">
        <v>-5.0978849544285332E-3</v>
      </c>
      <c r="X36">
        <v>0.24538534029613809</v>
      </c>
      <c r="Y36">
        <v>0.33415916430234938</v>
      </c>
      <c r="Z36">
        <v>-0.1208297286012088</v>
      </c>
      <c r="AA36">
        <v>-0.1130613356315326</v>
      </c>
      <c r="AB36">
        <v>6.2015273207228772E-2</v>
      </c>
      <c r="AC36">
        <v>8.8856139424983827E-2</v>
      </c>
      <c r="AD36">
        <v>9.8239909699393113E-2</v>
      </c>
      <c r="AE36">
        <v>-0.28834844686339611</v>
      </c>
      <c r="AF36">
        <v>0.20588580246346869</v>
      </c>
      <c r="AG36">
        <v>0.31588961352597122</v>
      </c>
      <c r="AH36">
        <v>0.2427488812294665</v>
      </c>
      <c r="AI36">
        <v>8.0181397280447264E-2</v>
      </c>
      <c r="AJ36">
        <v>0.20909732167524811</v>
      </c>
      <c r="AK36">
        <v>0.14862498337042471</v>
      </c>
      <c r="AL36">
        <v>-0.1500729833264289</v>
      </c>
      <c r="AM36">
        <v>-0.1148965770997554</v>
      </c>
      <c r="AN36">
        <v>0.12411640841145451</v>
      </c>
      <c r="AO36">
        <v>-0.13910921835596679</v>
      </c>
      <c r="AP36">
        <v>0.1220932721884469</v>
      </c>
      <c r="AQ36">
        <v>5.8063083295033957E-2</v>
      </c>
      <c r="AR36">
        <v>0.38461616280707622</v>
      </c>
      <c r="AS36">
        <v>4.7631771721273308E-2</v>
      </c>
      <c r="AT36">
        <v>-3.6321972489933518E-2</v>
      </c>
      <c r="AU36">
        <v>-0.1133362223521808</v>
      </c>
      <c r="AV36">
        <v>0.16086185772841161</v>
      </c>
      <c r="AW36">
        <v>0.1282120436983161</v>
      </c>
      <c r="AX36">
        <v>0.22497285909491649</v>
      </c>
      <c r="AY36">
        <v>0.4818730092309127</v>
      </c>
      <c r="AZ36">
        <v>-3.4489755656799348E-2</v>
      </c>
      <c r="BA36">
        <v>-0.2312731116150315</v>
      </c>
      <c r="BB36">
        <v>-0.26065842649918541</v>
      </c>
      <c r="BC36">
        <v>-0.23290618348941131</v>
      </c>
      <c r="BD36">
        <v>-7.4012091915771627E-2</v>
      </c>
      <c r="BE36">
        <v>-0.22320625181307441</v>
      </c>
      <c r="BF36">
        <v>5.273301703641553E-2</v>
      </c>
      <c r="BG36">
        <v>8.4291837483806198E-2</v>
      </c>
      <c r="BH36">
        <v>-4.0171307454325067E-2</v>
      </c>
      <c r="BI36">
        <v>-0.20644931052465709</v>
      </c>
      <c r="BJ36">
        <v>-5.5199013326327373E-2</v>
      </c>
      <c r="BK36">
        <v>-0.2304339984915591</v>
      </c>
      <c r="BL36">
        <v>6.2249371468689141E-2</v>
      </c>
      <c r="BM36">
        <v>0.26014810837872032</v>
      </c>
      <c r="BN36">
        <v>-0.1145332917530382</v>
      </c>
      <c r="BO36">
        <v>0.35776541010095642</v>
      </c>
      <c r="BP36">
        <v>-3.4355269081454358E-2</v>
      </c>
      <c r="BQ36">
        <v>-4.6722212129179493E-2</v>
      </c>
      <c r="BR36">
        <v>0.16485377471368329</v>
      </c>
      <c r="BS36">
        <v>0.18795201911381501</v>
      </c>
      <c r="BT36">
        <v>-0.14342489759207511</v>
      </c>
      <c r="BU36">
        <v>-0.1492805003517608</v>
      </c>
      <c r="BV36">
        <v>-7.7130640361309233E-2</v>
      </c>
      <c r="BW36">
        <v>8.9261238914697172E-2</v>
      </c>
      <c r="BX36">
        <v>-0.23777713000228151</v>
      </c>
      <c r="BY36">
        <v>5.7293950113971537E-2</v>
      </c>
      <c r="BZ36">
        <v>0.1311308139787091</v>
      </c>
      <c r="CA36">
        <v>-0.18328704348865471</v>
      </c>
      <c r="CB36">
        <v>-0.15803909848050621</v>
      </c>
      <c r="CC36">
        <v>0.30397942616474988</v>
      </c>
      <c r="CD36">
        <v>-4.5322415137900141E-2</v>
      </c>
      <c r="CE36">
        <v>-0.192758991327004</v>
      </c>
      <c r="CF36">
        <v>0.3256689277911522</v>
      </c>
      <c r="CG36">
        <v>-0.16286656216983711</v>
      </c>
      <c r="CH36">
        <v>4.123843666989413E-2</v>
      </c>
      <c r="CI36">
        <v>-5.1393744920440474E-3</v>
      </c>
      <c r="CJ36">
        <v>3.2039285498351333E-2</v>
      </c>
      <c r="CK36">
        <v>-0.21965325713552231</v>
      </c>
      <c r="CL36">
        <v>-0.21442614009630631</v>
      </c>
      <c r="CM36">
        <v>-0.11005850172464</v>
      </c>
      <c r="CN36">
        <v>0.45895548577104772</v>
      </c>
      <c r="CO36">
        <v>0.40395703333256389</v>
      </c>
      <c r="CP36">
        <v>-0.1003014543671024</v>
      </c>
      <c r="CQ36">
        <v>0.27017081855214758</v>
      </c>
      <c r="CR36">
        <v>0.107923390634989</v>
      </c>
      <c r="CS36">
        <v>-4.1191434997448713E-2</v>
      </c>
      <c r="CT36">
        <v>0.1210114202412613</v>
      </c>
      <c r="CU36">
        <v>-1.5885706721866951E-2</v>
      </c>
      <c r="CV36">
        <v>-2.4530185099653989E-2</v>
      </c>
      <c r="CW36">
        <v>-8.1439014738198923E-2</v>
      </c>
      <c r="CX36">
        <v>-0.1352794256672005</v>
      </c>
      <c r="CY36">
        <v>-2.4678297737050769E-2</v>
      </c>
      <c r="CZ36">
        <v>9.395917150655686E-2</v>
      </c>
      <c r="DA36">
        <v>-6.1775572475377898E-2</v>
      </c>
      <c r="DB36">
        <v>0.19960960801625419</v>
      </c>
      <c r="DC36">
        <v>0.53399393222266234</v>
      </c>
      <c r="DD36">
        <v>0.21013505461618481</v>
      </c>
      <c r="DE36">
        <v>8.6517377691656794E-2</v>
      </c>
      <c r="DF36">
        <v>0.24663056954020801</v>
      </c>
      <c r="DG36">
        <v>0.15330020030745789</v>
      </c>
      <c r="DH36">
        <v>-0.17049481347023859</v>
      </c>
      <c r="DI36">
        <v>-0.15306390053050101</v>
      </c>
      <c r="DJ36">
        <v>0.15243993711425399</v>
      </c>
      <c r="DK36">
        <v>3.4574662128345153E-2</v>
      </c>
      <c r="DL36">
        <v>0.21160409392786181</v>
      </c>
      <c r="DM36">
        <v>3.0871658757752E-2</v>
      </c>
      <c r="DN36">
        <v>0.40778059273453099</v>
      </c>
      <c r="DO36">
        <v>-1.8538637398830101E-2</v>
      </c>
      <c r="DP36">
        <v>3.6947100797965822E-2</v>
      </c>
      <c r="DQ36">
        <v>-2.063494812407396E-2</v>
      </c>
      <c r="DR36">
        <v>0.1206525118611685</v>
      </c>
      <c r="DS36">
        <v>0.28055074532834029</v>
      </c>
      <c r="DT36">
        <v>7.4814131642989778E-2</v>
      </c>
      <c r="DU36">
        <v>0.16557891089874219</v>
      </c>
      <c r="DV36">
        <v>5.8813106050461528E-3</v>
      </c>
      <c r="DW36">
        <v>-0.27131379853149018</v>
      </c>
      <c r="DX36">
        <v>-0.21856630227471771</v>
      </c>
      <c r="DY36">
        <v>-0.13549072193512179</v>
      </c>
      <c r="DZ36">
        <v>-1.918926830330514E-2</v>
      </c>
      <c r="EA36">
        <v>-0.1293318793120439</v>
      </c>
      <c r="EB36">
        <v>-0.18718472465247449</v>
      </c>
      <c r="EC36">
        <v>6.0161652459227222E-2</v>
      </c>
      <c r="ED36">
        <v>-0.14079560109652919</v>
      </c>
      <c r="EE36">
        <v>-0.234173578391903</v>
      </c>
      <c r="EF36">
        <v>-0.15611838640977771</v>
      </c>
      <c r="EG36">
        <v>-0.29001670791138578</v>
      </c>
      <c r="EH36">
        <v>-1.021075250983039E-2</v>
      </c>
      <c r="EI36">
        <v>-4.7695448327155443E-2</v>
      </c>
      <c r="EJ36">
        <v>0.18496140778049261</v>
      </c>
      <c r="EK36">
        <v>0.33861639009010602</v>
      </c>
      <c r="EL36">
        <v>-9.402353414460296E-2</v>
      </c>
      <c r="EM36">
        <v>3.6702358773565091E-2</v>
      </c>
      <c r="EN36">
        <v>0.21834964440300461</v>
      </c>
      <c r="EO36">
        <v>0.27695506512917389</v>
      </c>
      <c r="EP36">
        <v>-0.14422607205864391</v>
      </c>
      <c r="EQ36">
        <v>-4.8208571909838627E-2</v>
      </c>
      <c r="ER36">
        <v>-0.1007232463198879</v>
      </c>
      <c r="ES36">
        <v>0.18038901692110501</v>
      </c>
      <c r="ET36">
        <v>0.77717485561675304</v>
      </c>
      <c r="EU36">
        <v>0.52044658972276814</v>
      </c>
      <c r="EV36">
        <v>0.33233626188166021</v>
      </c>
      <c r="EW36">
        <v>0.38637315623025942</v>
      </c>
      <c r="EX36">
        <v>0.28828426468077167</v>
      </c>
      <c r="EY36">
        <v>0.53488351744729512</v>
      </c>
      <c r="EZ36">
        <v>0.23053026891838671</v>
      </c>
      <c r="FA36">
        <v>0.54771656122388079</v>
      </c>
      <c r="FB36">
        <v>0.48088907388081892</v>
      </c>
      <c r="FC36">
        <v>0.4017013098886677</v>
      </c>
      <c r="FD36">
        <v>0.5082806995522049</v>
      </c>
      <c r="FE36">
        <v>0.4220547211195233</v>
      </c>
      <c r="FF36">
        <v>0.32932544243302458</v>
      </c>
      <c r="FG36">
        <v>0.53162035571760402</v>
      </c>
      <c r="FH36">
        <v>0.45097156826407953</v>
      </c>
      <c r="FI36">
        <v>0.52782951656403365</v>
      </c>
      <c r="FJ36">
        <v>0.35805238040938048</v>
      </c>
      <c r="FK36">
        <v>0.58639384606236633</v>
      </c>
      <c r="FL36">
        <v>0.39096390778982287</v>
      </c>
      <c r="FM36">
        <v>0.87337848472746449</v>
      </c>
      <c r="FN36">
        <v>0.12597407821104559</v>
      </c>
      <c r="FO36">
        <v>0.70789088397002464</v>
      </c>
      <c r="FP36">
        <v>0.56386506024302696</v>
      </c>
      <c r="FQ36">
        <v>0.73402923988890822</v>
      </c>
      <c r="FR36">
        <v>0.32339562101951619</v>
      </c>
      <c r="FS36">
        <v>0.4528356478824585</v>
      </c>
      <c r="FT36">
        <v>0.51138505259234446</v>
      </c>
      <c r="FU36">
        <v>0.56346068384807979</v>
      </c>
      <c r="FV36">
        <v>0.26786885049952419</v>
      </c>
      <c r="FW36">
        <v>0.426325650595618</v>
      </c>
      <c r="FX36">
        <v>0.59806018019401685</v>
      </c>
      <c r="FY36">
        <v>4.9345899084861027E-2</v>
      </c>
      <c r="FZ36">
        <v>0.60197688611188982</v>
      </c>
      <c r="GA36">
        <v>0.70520224580775137</v>
      </c>
      <c r="GB36">
        <v>0.49953397630006402</v>
      </c>
      <c r="GC36">
        <v>0.48687432161906657</v>
      </c>
      <c r="GD36">
        <v>0.39826964355677602</v>
      </c>
      <c r="GE36">
        <v>0.61925353741364664</v>
      </c>
      <c r="GF36">
        <v>0.45269407291273578</v>
      </c>
      <c r="GG36">
        <v>0.50590604460528088</v>
      </c>
      <c r="GH36">
        <v>0.26998735563737419</v>
      </c>
      <c r="GI36">
        <v>0.35177621671088921</v>
      </c>
      <c r="GJ36">
        <v>0.56753559360861849</v>
      </c>
      <c r="GK36">
        <v>0.13241710128710321</v>
      </c>
      <c r="GL36">
        <v>0.21011408888442781</v>
      </c>
      <c r="GM36">
        <v>0.48155447900038723</v>
      </c>
      <c r="GN36">
        <v>0.46356676546981568</v>
      </c>
      <c r="GO36">
        <v>0.30627690236568789</v>
      </c>
      <c r="GP36">
        <v>0.69272300804970011</v>
      </c>
      <c r="GQ36">
        <v>8.6778343180039588E-2</v>
      </c>
      <c r="GR36">
        <v>0.221917398892684</v>
      </c>
      <c r="GS36">
        <v>0.35122347710077051</v>
      </c>
      <c r="GT36">
        <v>0.28321120184828719</v>
      </c>
      <c r="GU36">
        <v>0.54300375778612087</v>
      </c>
      <c r="GV36">
        <v>8.7669838334732714E-2</v>
      </c>
      <c r="GW36">
        <v>0.50634235893582469</v>
      </c>
      <c r="GX36">
        <v>0.32044146053199241</v>
      </c>
      <c r="GY36">
        <v>0.28445681339441192</v>
      </c>
      <c r="GZ36">
        <v>0.37048072790429648</v>
      </c>
      <c r="HA36">
        <v>0.48768765006288001</v>
      </c>
      <c r="HB36">
        <v>0.4440064859226357</v>
      </c>
      <c r="HC36">
        <v>0.22491477021153269</v>
      </c>
      <c r="HD36">
        <v>0.24732932741170571</v>
      </c>
      <c r="HE36">
        <v>0.4398703694518552</v>
      </c>
      <c r="HF36">
        <v>0.73495607889071246</v>
      </c>
      <c r="HG36">
        <v>0.73830677935098499</v>
      </c>
      <c r="HH36">
        <v>0.27407242638628748</v>
      </c>
      <c r="HI36">
        <v>9.7913089997268304E-2</v>
      </c>
      <c r="HJ36">
        <v>0.15368716264429669</v>
      </c>
      <c r="HK36">
        <v>0.12672582288320261</v>
      </c>
      <c r="HL36">
        <v>0.48965720210614372</v>
      </c>
      <c r="HM36">
        <v>0.1150652366764945</v>
      </c>
      <c r="HN36">
        <v>0.32112602171583959</v>
      </c>
      <c r="HO36">
        <v>0.39898004291173372</v>
      </c>
      <c r="HP36">
        <v>0.58475063201127797</v>
      </c>
      <c r="HQ36">
        <v>0.24343350060782121</v>
      </c>
      <c r="HR36">
        <v>0.51012212739621532</v>
      </c>
      <c r="HS36">
        <v>0.35058102244298528</v>
      </c>
      <c r="HT36">
        <v>0.53147073432801106</v>
      </c>
      <c r="HU36">
        <v>0.64825389306215986</v>
      </c>
      <c r="HV36">
        <v>0.561535465576259</v>
      </c>
      <c r="HW36">
        <v>0.34933450617445239</v>
      </c>
      <c r="HX36">
        <v>0.47440192051107871</v>
      </c>
      <c r="HY36">
        <v>0.25771873405484241</v>
      </c>
      <c r="HZ36">
        <v>0.60950625523338542</v>
      </c>
      <c r="IA36">
        <v>0.25680103819583228</v>
      </c>
      <c r="IB36">
        <v>0.54761051855798426</v>
      </c>
      <c r="IC36">
        <v>0.45150681596428621</v>
      </c>
      <c r="ID36">
        <v>0.7167354660855545</v>
      </c>
      <c r="IE36">
        <v>0.60519582373793834</v>
      </c>
      <c r="IF36">
        <v>0.42750410418689128</v>
      </c>
      <c r="IG36">
        <v>0.47986867530768618</v>
      </c>
      <c r="IH36">
        <v>0.3059775933000175</v>
      </c>
      <c r="II36">
        <v>0.24730740905801191</v>
      </c>
      <c r="IJ36">
        <v>0.30295176191969342</v>
      </c>
      <c r="IK36">
        <v>0.48465176877902683</v>
      </c>
      <c r="IL36">
        <v>0.28326609787546381</v>
      </c>
      <c r="IM36">
        <v>0.71064593912354224</v>
      </c>
      <c r="IN36">
        <v>0.74592693431613899</v>
      </c>
      <c r="IO36">
        <v>0.86346112446810941</v>
      </c>
      <c r="IP36">
        <v>0.65291168488897922</v>
      </c>
      <c r="IQ36">
        <v>0.45103661879699619</v>
      </c>
      <c r="IR36">
        <v>0.53285400802284744</v>
      </c>
      <c r="IS36">
        <v>0.71923571049285895</v>
      </c>
      <c r="IT36">
        <v>0.83593638296488304</v>
      </c>
      <c r="IU36">
        <v>0.20803535761518921</v>
      </c>
      <c r="IV36">
        <v>0.40223561026344401</v>
      </c>
      <c r="IW36">
        <v>0.60587596848955894</v>
      </c>
      <c r="IX36">
        <v>0.49629648082718369</v>
      </c>
      <c r="IY36">
        <v>0.48681898777767568</v>
      </c>
      <c r="IZ36">
        <v>0.29611043159417388</v>
      </c>
      <c r="JA36">
        <v>0.38222137398063188</v>
      </c>
      <c r="JB36">
        <v>0.70015020733410971</v>
      </c>
      <c r="JC36">
        <v>0.2498800573746901</v>
      </c>
      <c r="JD36">
        <v>8.7204837214856612E-2</v>
      </c>
      <c r="JE36">
        <v>0.36711569749831352</v>
      </c>
      <c r="JF36">
        <v>0.56518624502768278</v>
      </c>
      <c r="JG36">
        <v>0.27403405965487088</v>
      </c>
      <c r="JH36">
        <v>0.22101692953419941</v>
      </c>
      <c r="JI36">
        <v>0.51096803145931169</v>
      </c>
      <c r="JJ36">
        <v>0.23100563877585539</v>
      </c>
      <c r="JK36">
        <v>0.26069352779669558</v>
      </c>
      <c r="JL36">
        <v>0.16713454981398029</v>
      </c>
      <c r="JM36">
        <v>1.04075723398972</v>
      </c>
      <c r="JN36">
        <v>0.16041130175748269</v>
      </c>
      <c r="JO36">
        <v>0.3688549778809932</v>
      </c>
      <c r="JP36">
        <v>0.30148009493989159</v>
      </c>
      <c r="JQ36">
        <v>0.3115857864349475</v>
      </c>
      <c r="JR36">
        <v>0.38847383983274508</v>
      </c>
      <c r="JS36">
        <v>0.62616787397385432</v>
      </c>
      <c r="JT36">
        <v>9.6056842866554262E-2</v>
      </c>
      <c r="JU36">
        <v>0.26502796897273168</v>
      </c>
      <c r="JV36">
        <v>0.1037573607057765</v>
      </c>
      <c r="JW36">
        <v>0.1421917879342271</v>
      </c>
      <c r="JX36">
        <v>0.25485027164594798</v>
      </c>
      <c r="JY36">
        <v>0.1680369548419498</v>
      </c>
      <c r="JZ36">
        <v>0.2414031039793087</v>
      </c>
      <c r="KA36">
        <v>0.6515743497610571</v>
      </c>
      <c r="KB36">
        <v>0.81063143662659343</v>
      </c>
      <c r="KC36">
        <v>1.0430640878256969</v>
      </c>
      <c r="KD36">
        <v>0.6141092120796463</v>
      </c>
      <c r="KE36">
        <v>0.15837674416621081</v>
      </c>
      <c r="KF36">
        <v>0.14660068041276611</v>
      </c>
      <c r="KG36">
        <v>0.67727861061592065</v>
      </c>
      <c r="KH36">
        <v>0.64760346918961842</v>
      </c>
      <c r="KI36">
        <v>0.1766582975489929</v>
      </c>
      <c r="KJ36">
        <v>0.34786736293862047</v>
      </c>
      <c r="KK36">
        <v>0.50310675963056162</v>
      </c>
      <c r="KL36">
        <f>MATCH(A36,'[1]DEMOS_from_WM_Connectome_Prj 11'!$A:$A,0)</f>
        <v>155</v>
      </c>
      <c r="KM36">
        <f>INDEX('[1]DEMOS_from_WM_Connectome_Prj 11'!$L:$L,KL36)</f>
        <v>0</v>
      </c>
      <c r="KN36">
        <v>0</v>
      </c>
      <c r="KO36">
        <f>INDEX('[1]DEMOS_from_WM_Connectome_Prj 11'!$N:$N,KL36)</f>
        <v>39</v>
      </c>
      <c r="KP36">
        <f t="shared" si="0"/>
        <v>0.75</v>
      </c>
      <c r="KQ36">
        <f>INDEX('[1]DEMOS_from_WM_Connectome_Prj 11'!$AE:$AE,KL36)</f>
        <v>12</v>
      </c>
      <c r="KR36">
        <f t="shared" si="1"/>
        <v>12</v>
      </c>
      <c r="KS36">
        <f>MATCH(A36,'[2]BASCPR_Y6_w_AgeAtAssmnt 17NOV20'!$A:$A,0)</f>
        <v>71</v>
      </c>
      <c r="KT36">
        <f>INDEX('[2]BASCPR_Y6_w_AgeAtAssmnt 17NOV20'!$AJ:$AJ,KS36)</f>
        <v>49</v>
      </c>
      <c r="KU36">
        <f>INDEX('[2]BASCPR_Y6_w_AgeAtAssmnt 17NOV20'!$L:$L,KS36)</f>
        <v>59</v>
      </c>
    </row>
    <row r="37" spans="1:307" x14ac:dyDescent="0.35">
      <c r="A37" t="s">
        <v>42</v>
      </c>
      <c r="B37">
        <v>-0.15515090705626131</v>
      </c>
      <c r="C37">
        <v>-4.8144148626400263E-2</v>
      </c>
      <c r="D37">
        <v>0.1071893478316808</v>
      </c>
      <c r="E37">
        <v>0.23029627363696761</v>
      </c>
      <c r="F37">
        <v>-0.13457435092644141</v>
      </c>
      <c r="G37">
        <v>0.38928076102414028</v>
      </c>
      <c r="H37">
        <v>0.23351697317291881</v>
      </c>
      <c r="I37">
        <v>-0.140254261304813</v>
      </c>
      <c r="J37">
        <v>0.10742924453227951</v>
      </c>
      <c r="K37">
        <v>-3.9664752438552497E-2</v>
      </c>
      <c r="L37">
        <v>7.2614837495118989E-2</v>
      </c>
      <c r="M37">
        <v>0.16638605075644231</v>
      </c>
      <c r="N37">
        <v>0.25328016469004311</v>
      </c>
      <c r="O37">
        <v>4.0255811968148418E-2</v>
      </c>
      <c r="P37">
        <v>-0.35819921126443338</v>
      </c>
      <c r="Q37">
        <v>-0.21450035950234581</v>
      </c>
      <c r="R37">
        <v>0.57630964401183837</v>
      </c>
      <c r="S37">
        <v>0.52879539794966113</v>
      </c>
      <c r="T37">
        <v>2.5796711212823231E-2</v>
      </c>
      <c r="U37">
        <v>9.7262081426771063E-2</v>
      </c>
      <c r="V37">
        <v>-8.1047766126109533E-2</v>
      </c>
      <c r="W37">
        <v>-0.1248635967338225</v>
      </c>
      <c r="X37">
        <v>0.37946104271842479</v>
      </c>
      <c r="Y37">
        <v>0.24865872181438919</v>
      </c>
      <c r="Z37">
        <v>-0.14215189696213321</v>
      </c>
      <c r="AA37">
        <v>-0.2087951166521278</v>
      </c>
      <c r="AB37">
        <v>-3.2537430308059889E-2</v>
      </c>
      <c r="AC37">
        <v>-4.370138557367742E-2</v>
      </c>
      <c r="AD37">
        <v>-3.2458275832327743E-2</v>
      </c>
      <c r="AE37">
        <v>-0.31912522467946308</v>
      </c>
      <c r="AF37">
        <v>0.46565465703914138</v>
      </c>
      <c r="AG37">
        <v>0.44741000425578731</v>
      </c>
      <c r="AH37">
        <v>0.36861406489564569</v>
      </c>
      <c r="AI37">
        <v>0.25030585539909711</v>
      </c>
      <c r="AJ37">
        <v>0.55535614880094308</v>
      </c>
      <c r="AK37">
        <v>-4.4979017772931902E-2</v>
      </c>
      <c r="AL37">
        <v>-0.10440663333401171</v>
      </c>
      <c r="AM37">
        <v>-4.3178534630388121E-2</v>
      </c>
      <c r="AN37">
        <v>0.29945888842855162</v>
      </c>
      <c r="AO37">
        <v>-0.42337366501306573</v>
      </c>
      <c r="AP37">
        <v>9.5571156451186079E-2</v>
      </c>
      <c r="AQ37">
        <v>9.107412862814579E-3</v>
      </c>
      <c r="AR37">
        <v>0.43519617245488912</v>
      </c>
      <c r="AS37">
        <v>-9.1656309885179921E-2</v>
      </c>
      <c r="AT37">
        <v>-0.1833227536879363</v>
      </c>
      <c r="AU37">
        <v>-8.7731209252172038E-2</v>
      </c>
      <c r="AV37">
        <v>0.22695594383027221</v>
      </c>
      <c r="AW37">
        <v>0.21783554036696559</v>
      </c>
      <c r="AX37">
        <v>8.1653509864596074E-2</v>
      </c>
      <c r="AY37">
        <v>-3.6427804265013908E-2</v>
      </c>
      <c r="AZ37">
        <v>6.5840715777170988E-2</v>
      </c>
      <c r="BA37">
        <v>-0.26421629175446548</v>
      </c>
      <c r="BB37">
        <v>-0.31324926617726878</v>
      </c>
      <c r="BC37">
        <v>-0.28414537642368209</v>
      </c>
      <c r="BD37">
        <v>-0.1157022132109945</v>
      </c>
      <c r="BE37">
        <v>-0.30722724633489862</v>
      </c>
      <c r="BF37">
        <v>-0.12701263587980011</v>
      </c>
      <c r="BG37">
        <v>7.362707482838271E-2</v>
      </c>
      <c r="BH37">
        <v>-0.10903365739828901</v>
      </c>
      <c r="BI37">
        <v>-9.0117212916628775E-2</v>
      </c>
      <c r="BJ37">
        <v>-0.1176706916538275</v>
      </c>
      <c r="BK37">
        <v>-0.2463775353033251</v>
      </c>
      <c r="BL37">
        <v>0.18648416875743379</v>
      </c>
      <c r="BM37">
        <v>0.16344322398081371</v>
      </c>
      <c r="BN37">
        <v>-0.2438796541340609</v>
      </c>
      <c r="BO37">
        <v>0.43165853713954322</v>
      </c>
      <c r="BP37">
        <v>-0.1526560167623168</v>
      </c>
      <c r="BQ37">
        <v>-0.18302894638498551</v>
      </c>
      <c r="BR37">
        <v>3.2799468484292049E-2</v>
      </c>
      <c r="BS37">
        <v>0.57135483674272558</v>
      </c>
      <c r="BT37">
        <v>-0.33547221187136711</v>
      </c>
      <c r="BU37">
        <v>-7.8320109842726859E-2</v>
      </c>
      <c r="BV37">
        <v>-8.590924832302349E-2</v>
      </c>
      <c r="BW37">
        <v>0.10507356905418461</v>
      </c>
      <c r="BX37">
        <v>-0.1614656879861851</v>
      </c>
      <c r="BY37">
        <v>-6.7258838226673889E-2</v>
      </c>
      <c r="BZ37">
        <v>4.5942278795610747E-2</v>
      </c>
      <c r="CA37">
        <v>8.9085925969912161E-2</v>
      </c>
      <c r="CB37">
        <v>-5.482233857557528E-2</v>
      </c>
      <c r="CC37">
        <v>0.3547279818338156</v>
      </c>
      <c r="CD37">
        <v>5.474045448963305E-2</v>
      </c>
      <c r="CE37">
        <v>-0.37955668590185038</v>
      </c>
      <c r="CF37">
        <v>0.14602296245515101</v>
      </c>
      <c r="CG37">
        <v>-0.29847357402954572</v>
      </c>
      <c r="CH37">
        <v>3.409138745964269E-3</v>
      </c>
      <c r="CI37">
        <v>-0.11720625718308141</v>
      </c>
      <c r="CJ37">
        <v>8.0106570098894769E-2</v>
      </c>
      <c r="CK37">
        <v>-0.32524783203470792</v>
      </c>
      <c r="CL37">
        <v>-0.19023646869344121</v>
      </c>
      <c r="CM37">
        <v>-5.7145875195935503E-2</v>
      </c>
      <c r="CN37">
        <v>0.6308001113592302</v>
      </c>
      <c r="CO37">
        <v>0.48150254786451208</v>
      </c>
      <c r="CP37">
        <v>-9.3775095808436681E-2</v>
      </c>
      <c r="CQ37">
        <v>8.3844412585941663E-2</v>
      </c>
      <c r="CR37">
        <v>0.15915719967384431</v>
      </c>
      <c r="CS37">
        <v>-0.10634344573617829</v>
      </c>
      <c r="CT37">
        <v>0.1933469587810801</v>
      </c>
      <c r="CU37">
        <v>0.1480513021860019</v>
      </c>
      <c r="CV37">
        <v>1.125201946831522E-3</v>
      </c>
      <c r="CW37">
        <v>-6.4238019554935688E-2</v>
      </c>
      <c r="CX37">
        <v>-0.1185446901834379</v>
      </c>
      <c r="CY37">
        <v>-0.1050041727789366</v>
      </c>
      <c r="CZ37">
        <v>-3.867829536257017E-2</v>
      </c>
      <c r="DA37">
        <v>-0.141110150145207</v>
      </c>
      <c r="DB37">
        <v>0.38582761275299771</v>
      </c>
      <c r="DC37">
        <v>0.21860060356094149</v>
      </c>
      <c r="DD37">
        <v>0.28175329815376171</v>
      </c>
      <c r="DE37">
        <v>1.4144451483198759E-2</v>
      </c>
      <c r="DF37">
        <v>0.1698749085059359</v>
      </c>
      <c r="DG37">
        <v>0.13752103721493161</v>
      </c>
      <c r="DH37">
        <v>-7.4405659379822131E-2</v>
      </c>
      <c r="DI37">
        <v>-3.8034819656475927E-2</v>
      </c>
      <c r="DJ37">
        <v>8.8512733484018558E-3</v>
      </c>
      <c r="DK37">
        <v>-0.21137886505787809</v>
      </c>
      <c r="DL37">
        <v>0.1751165289316565</v>
      </c>
      <c r="DM37">
        <v>-7.8273274354602407E-2</v>
      </c>
      <c r="DN37">
        <v>0.25148149750657001</v>
      </c>
      <c r="DO37">
        <v>-0.20026909242381971</v>
      </c>
      <c r="DP37">
        <v>-7.7640814158533189E-2</v>
      </c>
      <c r="DQ37">
        <v>-6.0474474325219019E-2</v>
      </c>
      <c r="DR37">
        <v>0.13725050620010351</v>
      </c>
      <c r="DS37">
        <v>0.36225576877567589</v>
      </c>
      <c r="DT37">
        <v>9.9189309553458616E-2</v>
      </c>
      <c r="DU37">
        <v>-1.5805059117464101E-2</v>
      </c>
      <c r="DV37">
        <v>-5.1119494229769469E-2</v>
      </c>
      <c r="DW37">
        <v>-0.44333324835094468</v>
      </c>
      <c r="DX37">
        <v>-7.1307392972821182E-2</v>
      </c>
      <c r="DY37">
        <v>-0.16110723482007749</v>
      </c>
      <c r="DZ37">
        <v>-4.5899668801638323E-2</v>
      </c>
      <c r="EA37">
        <v>-0.25202840972921142</v>
      </c>
      <c r="EB37">
        <v>-8.6010979660824383E-2</v>
      </c>
      <c r="EC37">
        <v>-5.4162648895380798E-2</v>
      </c>
      <c r="ED37">
        <v>3.5384203314112739E-3</v>
      </c>
      <c r="EE37">
        <v>2.1830665184953579E-2</v>
      </c>
      <c r="EF37">
        <v>-8.8599990802220585E-3</v>
      </c>
      <c r="EG37">
        <v>-0.21562027415616039</v>
      </c>
      <c r="EH37">
        <v>0.2070173887116645</v>
      </c>
      <c r="EI37">
        <v>0.1082003280628321</v>
      </c>
      <c r="EJ37">
        <v>2.4787027444328039E-2</v>
      </c>
      <c r="EK37">
        <v>0.33577372484224138</v>
      </c>
      <c r="EL37">
        <v>-0.1714672646379756</v>
      </c>
      <c r="EM37">
        <v>-4.9894179619676349E-2</v>
      </c>
      <c r="EN37">
        <v>0.17164441904781011</v>
      </c>
      <c r="EO37">
        <v>0.26013724847841302</v>
      </c>
      <c r="EP37">
        <v>-0.31074837945462841</v>
      </c>
      <c r="EQ37">
        <v>-0.11203211161704441</v>
      </c>
      <c r="ER37">
        <v>-0.14645148012883749</v>
      </c>
      <c r="ES37">
        <v>0.17419568870445681</v>
      </c>
      <c r="ET37">
        <v>0.39172746440832762</v>
      </c>
      <c r="EU37">
        <v>0.24861032061138011</v>
      </c>
      <c r="EV37">
        <v>0.52448553536717624</v>
      </c>
      <c r="EW37">
        <v>0.36457507052470661</v>
      </c>
      <c r="EX37">
        <v>0.72101487904179473</v>
      </c>
      <c r="EY37">
        <v>0.32433426194486198</v>
      </c>
      <c r="EZ37">
        <v>0.51934559382544487</v>
      </c>
      <c r="FA37">
        <v>0.28284405527868389</v>
      </c>
      <c r="FB37">
        <v>0.5019127866861669</v>
      </c>
      <c r="FC37">
        <v>0.36138396342193091</v>
      </c>
      <c r="FD37">
        <v>0.44355184565328049</v>
      </c>
      <c r="FE37">
        <v>0.41023542305193722</v>
      </c>
      <c r="FF37">
        <v>0.55728157679929868</v>
      </c>
      <c r="FG37">
        <v>0.47494590963925248</v>
      </c>
      <c r="FH37">
        <v>0.42011958873646488</v>
      </c>
      <c r="FI37">
        <v>0.30598364036868181</v>
      </c>
      <c r="FJ37">
        <v>0.25543032678696759</v>
      </c>
      <c r="FK37">
        <v>0.48280897235869119</v>
      </c>
      <c r="FL37">
        <v>0.3549612676172002</v>
      </c>
      <c r="FM37">
        <v>0.3991230405827132</v>
      </c>
      <c r="FN37">
        <v>0.37972407300018562</v>
      </c>
      <c r="FO37">
        <v>0.73737427345713868</v>
      </c>
      <c r="FP37">
        <v>0.39104401957512369</v>
      </c>
      <c r="FQ37">
        <v>0.63920775875826463</v>
      </c>
      <c r="FR37">
        <v>0.50650668811119592</v>
      </c>
      <c r="FS37">
        <v>0.22026919918001039</v>
      </c>
      <c r="FT37">
        <v>0.67005291974519898</v>
      </c>
      <c r="FU37">
        <v>0.52004451631713555</v>
      </c>
      <c r="FV37">
        <v>0.42449001422257759</v>
      </c>
      <c r="FW37">
        <v>0.59648069278578275</v>
      </c>
      <c r="FX37">
        <v>0.31122145271833079</v>
      </c>
      <c r="FY37">
        <v>8.4894294645201346E-2</v>
      </c>
      <c r="FZ37">
        <v>0.45855400678021141</v>
      </c>
      <c r="GA37">
        <v>0.60853224746245949</v>
      </c>
      <c r="GB37">
        <v>0.5277762690712694</v>
      </c>
      <c r="GC37">
        <v>0.32524067652315047</v>
      </c>
      <c r="GD37">
        <v>0.35458386733638908</v>
      </c>
      <c r="GE37">
        <v>0.3982032022592169</v>
      </c>
      <c r="GF37">
        <v>0.39543859891326238</v>
      </c>
      <c r="GG37">
        <v>0.14776877361821139</v>
      </c>
      <c r="GH37">
        <v>0.22280974414055049</v>
      </c>
      <c r="GI37">
        <v>0.4881396979089071</v>
      </c>
      <c r="GJ37">
        <v>0.2770625183344807</v>
      </c>
      <c r="GK37">
        <v>0.22098266210221021</v>
      </c>
      <c r="GL37">
        <v>0.27678006582319342</v>
      </c>
      <c r="GM37">
        <v>0.63625900385146905</v>
      </c>
      <c r="GN37">
        <v>0.35839318522475788</v>
      </c>
      <c r="GO37">
        <v>0.41903511944380051</v>
      </c>
      <c r="GP37">
        <v>0.41612955709943472</v>
      </c>
      <c r="GQ37">
        <v>0.1592003262082009</v>
      </c>
      <c r="GR37">
        <v>0.43218914502946998</v>
      </c>
      <c r="GS37">
        <v>0.44722701702859857</v>
      </c>
      <c r="GT37">
        <v>0.35132675988068918</v>
      </c>
      <c r="GU37">
        <v>0.58349931293345714</v>
      </c>
      <c r="GV37">
        <v>3.7013653227265797E-2</v>
      </c>
      <c r="GW37">
        <v>0.40483878494500553</v>
      </c>
      <c r="GX37">
        <v>0.22803559620551911</v>
      </c>
      <c r="GY37">
        <v>0.43445059456792962</v>
      </c>
      <c r="GZ37">
        <v>0.12845572610685529</v>
      </c>
      <c r="HA37">
        <v>0.1858037549245079</v>
      </c>
      <c r="HB37">
        <v>0.39566591471223828</v>
      </c>
      <c r="HC37">
        <v>8.5951250247335229E-2</v>
      </c>
      <c r="HD37">
        <v>0.135218366147977</v>
      </c>
      <c r="HE37">
        <v>0.20956716314325791</v>
      </c>
      <c r="HF37">
        <v>0.44815781005301569</v>
      </c>
      <c r="HG37">
        <v>0.2951398264863403</v>
      </c>
      <c r="HH37">
        <v>0.28252548928683968</v>
      </c>
      <c r="HI37">
        <v>0.23161126289841599</v>
      </c>
      <c r="HJ37">
        <v>0.24845201007372111</v>
      </c>
      <c r="HK37">
        <v>0.34435197728833772</v>
      </c>
      <c r="HL37">
        <v>0.63215768126794769</v>
      </c>
      <c r="HM37">
        <v>0.28274996486763437</v>
      </c>
      <c r="HN37">
        <v>0.377874253961962</v>
      </c>
      <c r="HO37">
        <v>0.32341455242199468</v>
      </c>
      <c r="HP37">
        <v>0.3124760539604774</v>
      </c>
      <c r="HQ37">
        <v>0.52993254165343207</v>
      </c>
      <c r="HR37">
        <v>0.49668475337992701</v>
      </c>
      <c r="HS37">
        <v>0.29647509163481389</v>
      </c>
      <c r="HT37">
        <v>0.60836018093833977</v>
      </c>
      <c r="HU37">
        <v>0.30861890059409219</v>
      </c>
      <c r="HV37">
        <v>0.33826373536564641</v>
      </c>
      <c r="HW37">
        <v>0.44897607226151048</v>
      </c>
      <c r="HX37">
        <v>0.38142401238707929</v>
      </c>
      <c r="HY37">
        <v>0.48877244499009942</v>
      </c>
      <c r="HZ37">
        <v>0.61112067706862017</v>
      </c>
      <c r="IA37">
        <v>0.48590077018124778</v>
      </c>
      <c r="IB37">
        <v>0.48000540383465129</v>
      </c>
      <c r="IC37">
        <v>0.17242060756519001</v>
      </c>
      <c r="ID37">
        <v>0.55100977577953247</v>
      </c>
      <c r="IE37">
        <v>0.46713336133847239</v>
      </c>
      <c r="IF37">
        <v>0.22768601688636411</v>
      </c>
      <c r="IG37">
        <v>0.2337094352771705</v>
      </c>
      <c r="IH37">
        <v>0.42369170654095262</v>
      </c>
      <c r="II37">
        <v>0.47541944577801221</v>
      </c>
      <c r="IJ37">
        <v>0.33228601348269821</v>
      </c>
      <c r="IK37">
        <v>0.46008170043338731</v>
      </c>
      <c r="IL37">
        <v>0.22583210973005391</v>
      </c>
      <c r="IM37">
        <v>0.53733298979823618</v>
      </c>
      <c r="IN37">
        <v>0.51191297798096591</v>
      </c>
      <c r="IO37">
        <v>0.52367344295055096</v>
      </c>
      <c r="IP37">
        <v>0.63359241244812459</v>
      </c>
      <c r="IQ37">
        <v>0.47951373508456752</v>
      </c>
      <c r="IR37">
        <v>0.57933190124295786</v>
      </c>
      <c r="IS37">
        <v>0.56856033188004285</v>
      </c>
      <c r="IT37">
        <v>0.45342975345015712</v>
      </c>
      <c r="IU37">
        <v>-1.8551746885056199E-2</v>
      </c>
      <c r="IV37">
        <v>0.43505274758531748</v>
      </c>
      <c r="IW37">
        <v>0.57253251924405069</v>
      </c>
      <c r="IX37">
        <v>0.40697820426962761</v>
      </c>
      <c r="IY37">
        <v>0.40987969906910371</v>
      </c>
      <c r="IZ37">
        <v>0.32513035891924191</v>
      </c>
      <c r="JA37">
        <v>0.310748117691657</v>
      </c>
      <c r="JB37">
        <v>0.25235382726871902</v>
      </c>
      <c r="JC37">
        <v>0.1231871665592041</v>
      </c>
      <c r="JD37">
        <v>0.2156043651169503</v>
      </c>
      <c r="JE37">
        <v>0.6772545128398737</v>
      </c>
      <c r="JF37">
        <v>0.4216154236993872</v>
      </c>
      <c r="JG37">
        <v>0.48294152019594377</v>
      </c>
      <c r="JH37">
        <v>0.50711668808891253</v>
      </c>
      <c r="JI37">
        <v>0.30557013014916728</v>
      </c>
      <c r="JJ37">
        <v>0.5148667929722055</v>
      </c>
      <c r="JK37">
        <v>0.15930964343408549</v>
      </c>
      <c r="JL37">
        <v>0.16290273382742521</v>
      </c>
      <c r="JM37">
        <v>0.27352431001027872</v>
      </c>
      <c r="JN37">
        <v>0.23313616321427549</v>
      </c>
      <c r="JO37">
        <v>0.38141272537343007</v>
      </c>
      <c r="JP37">
        <v>0.40469542873276182</v>
      </c>
      <c r="JQ37">
        <v>0.39560700031825202</v>
      </c>
      <c r="JR37">
        <v>6.9094489483630658E-2</v>
      </c>
      <c r="JS37">
        <v>0.48644812147895211</v>
      </c>
      <c r="JT37">
        <v>0.20769452397401131</v>
      </c>
      <c r="JU37">
        <v>0.28826108464610001</v>
      </c>
      <c r="JV37">
        <v>0.29145610338779698</v>
      </c>
      <c r="JW37">
        <v>0.41814244217368962</v>
      </c>
      <c r="JX37">
        <v>0.1958015626453391</v>
      </c>
      <c r="JY37">
        <v>0.34567858138116708</v>
      </c>
      <c r="JZ37">
        <v>4.050076642576933E-2</v>
      </c>
      <c r="KA37">
        <v>0.38674748026090111</v>
      </c>
      <c r="KB37">
        <v>0.43277690810107089</v>
      </c>
      <c r="KC37">
        <v>0.43476016299569281</v>
      </c>
      <c r="KD37">
        <v>0.3736749985517212</v>
      </c>
      <c r="KE37">
        <v>0.22464077786320721</v>
      </c>
      <c r="KF37">
        <v>0.20412800451572261</v>
      </c>
      <c r="KG37">
        <v>0.28344876777340883</v>
      </c>
      <c r="KH37">
        <v>0.40829871042193172</v>
      </c>
      <c r="KI37">
        <v>7.5875054594183367E-2</v>
      </c>
      <c r="KJ37">
        <v>0.39370500562940192</v>
      </c>
      <c r="KK37">
        <v>0.33399279857599301</v>
      </c>
      <c r="KL37">
        <f>MATCH(A37,'[1]DEMOS_from_WM_Connectome_Prj 11'!$A:$A,0)</f>
        <v>156</v>
      </c>
      <c r="KM37">
        <f>INDEX('[1]DEMOS_from_WM_Connectome_Prj 11'!$L:$L,KL37)</f>
        <v>0</v>
      </c>
      <c r="KN37">
        <v>0</v>
      </c>
      <c r="KO37">
        <f>INDEX('[1]DEMOS_from_WM_Connectome_Prj 11'!$N:$N,KL37)</f>
        <v>37</v>
      </c>
      <c r="KP37">
        <f t="shared" si="0"/>
        <v>0.58333333333333337</v>
      </c>
      <c r="KQ37">
        <f>INDEX('[1]DEMOS_from_WM_Connectome_Prj 11'!$AE:$AE,KL37)</f>
        <v>18</v>
      </c>
      <c r="KR37">
        <f t="shared" si="1"/>
        <v>18</v>
      </c>
      <c r="KS37">
        <f>MATCH(A37,'[2]BASCPR_Y6_w_AgeAtAssmnt 17NOV20'!$A:$A,0)</f>
        <v>72</v>
      </c>
      <c r="KT37">
        <f>INDEX('[2]BASCPR_Y6_w_AgeAtAssmnt 17NOV20'!$AJ:$AJ,KS37)</f>
        <v>44</v>
      </c>
      <c r="KU37">
        <f>INDEX('[2]BASCPR_Y6_w_AgeAtAssmnt 17NOV20'!$L:$L,KS37)</f>
        <v>38</v>
      </c>
    </row>
    <row r="38" spans="1:307" x14ac:dyDescent="0.35">
      <c r="A38" t="s">
        <v>43</v>
      </c>
      <c r="B38">
        <v>-0.23136427240354121</v>
      </c>
      <c r="C38">
        <v>-0.1064997698105483</v>
      </c>
      <c r="D38">
        <v>0.15183024580391619</v>
      </c>
      <c r="E38">
        <v>5.4293809412810028E-2</v>
      </c>
      <c r="F38">
        <v>-0.26655963762695412</v>
      </c>
      <c r="G38">
        <v>0.3917207082415054</v>
      </c>
      <c r="H38">
        <v>0.25244645128094029</v>
      </c>
      <c r="I38">
        <v>-7.8789562628970078E-2</v>
      </c>
      <c r="J38">
        <v>0.44257899213284452</v>
      </c>
      <c r="K38">
        <v>8.9071116175854392E-2</v>
      </c>
      <c r="L38">
        <v>1.802843500338858E-2</v>
      </c>
      <c r="M38">
        <v>0.23073134354877969</v>
      </c>
      <c r="N38">
        <v>0.1003629359888825</v>
      </c>
      <c r="O38">
        <v>6.0796323909598327E-2</v>
      </c>
      <c r="P38">
        <v>-0.37890689725627752</v>
      </c>
      <c r="Q38">
        <v>-0.25377082672282619</v>
      </c>
      <c r="R38">
        <v>0.36564429623618488</v>
      </c>
      <c r="S38">
        <v>0.15799527905189301</v>
      </c>
      <c r="T38">
        <v>4.5291727376691182E-2</v>
      </c>
      <c r="U38">
        <v>9.0858209154198732E-3</v>
      </c>
      <c r="V38">
        <v>-0.28182052781075528</v>
      </c>
      <c r="W38">
        <v>-0.15919355463410609</v>
      </c>
      <c r="X38">
        <v>0.19496910118644409</v>
      </c>
      <c r="Y38">
        <v>0.2487058925346313</v>
      </c>
      <c r="Z38">
        <v>-0.28579431368370961</v>
      </c>
      <c r="AA38">
        <v>-0.24587616313547489</v>
      </c>
      <c r="AB38">
        <v>4.9131089745377832E-3</v>
      </c>
      <c r="AC38">
        <v>-1.9511100636435019E-2</v>
      </c>
      <c r="AD38">
        <v>8.8128405186794989E-2</v>
      </c>
      <c r="AE38">
        <v>-0.4295380017799193</v>
      </c>
      <c r="AF38">
        <v>0.2794857661843248</v>
      </c>
      <c r="AG38">
        <v>0.27801264392329472</v>
      </c>
      <c r="AH38">
        <v>0.18491519787181401</v>
      </c>
      <c r="AI38">
        <v>9.9298605973660248E-2</v>
      </c>
      <c r="AJ38">
        <v>8.3917526198992398E-2</v>
      </c>
      <c r="AK38">
        <v>2.3169218369413439E-2</v>
      </c>
      <c r="AL38">
        <v>-4.418353122924934E-2</v>
      </c>
      <c r="AM38">
        <v>-6.4928294461154668E-2</v>
      </c>
      <c r="AN38">
        <v>9.130936576957116E-2</v>
      </c>
      <c r="AO38">
        <v>-0.29676323912251829</v>
      </c>
      <c r="AP38">
        <v>6.9769135189565734E-3</v>
      </c>
      <c r="AQ38">
        <v>2.132949564609898E-2</v>
      </c>
      <c r="AR38">
        <v>0.29444599286077128</v>
      </c>
      <c r="AS38">
        <v>-0.12968090168910471</v>
      </c>
      <c r="AT38">
        <v>-0.1426237021305701</v>
      </c>
      <c r="AU38">
        <v>-0.18045588845848809</v>
      </c>
      <c r="AV38">
        <v>7.4175376214342892E-2</v>
      </c>
      <c r="AW38">
        <v>4.8813553973423567E-2</v>
      </c>
      <c r="AX38">
        <v>-0.1213580888704298</v>
      </c>
      <c r="AY38">
        <v>-4.4223099209548922E-2</v>
      </c>
      <c r="AZ38">
        <v>-2.2232940177501211E-2</v>
      </c>
      <c r="BA38">
        <v>-0.17583580827828521</v>
      </c>
      <c r="BB38">
        <v>-0.1567251253146236</v>
      </c>
      <c r="BC38">
        <v>-0.2080194495854506</v>
      </c>
      <c r="BD38">
        <v>-9.0988494076209681E-2</v>
      </c>
      <c r="BE38">
        <v>-6.7552448615316063E-2</v>
      </c>
      <c r="BF38">
        <v>1.2494990613476359E-2</v>
      </c>
      <c r="BG38">
        <v>0.13185690791148419</v>
      </c>
      <c r="BH38">
        <v>0.1030749821833498</v>
      </c>
      <c r="BI38">
        <v>-0.1324705091895613</v>
      </c>
      <c r="BJ38">
        <v>-2.588144621206756E-2</v>
      </c>
      <c r="BK38">
        <v>-0.28604280160341689</v>
      </c>
      <c r="BL38">
        <v>0.1527655028801358</v>
      </c>
      <c r="BM38">
        <v>0.44548304744355061</v>
      </c>
      <c r="BN38">
        <v>-0.17693754413262749</v>
      </c>
      <c r="BO38">
        <v>0.26437497294564549</v>
      </c>
      <c r="BP38">
        <v>-0.12450783250182559</v>
      </c>
      <c r="BQ38">
        <v>-0.186677563733709</v>
      </c>
      <c r="BR38">
        <v>0.2197839923669396</v>
      </c>
      <c r="BS38">
        <v>0.45098468171877781</v>
      </c>
      <c r="BT38">
        <v>-0.32764136676741501</v>
      </c>
      <c r="BU38">
        <v>-1.4002395609889581E-2</v>
      </c>
      <c r="BV38">
        <v>-0.1043341744991739</v>
      </c>
      <c r="BW38">
        <v>7.6822247413792066E-2</v>
      </c>
      <c r="BX38">
        <v>-0.1609097069602676</v>
      </c>
      <c r="BY38">
        <v>5.0483394007671878E-2</v>
      </c>
      <c r="BZ38">
        <v>0.1896047955821468</v>
      </c>
      <c r="CA38">
        <v>-5.483486365358714E-2</v>
      </c>
      <c r="CB38">
        <v>-0.1735668073074734</v>
      </c>
      <c r="CC38">
        <v>0.34080997514438049</v>
      </c>
      <c r="CD38">
        <v>6.923743266069593E-4</v>
      </c>
      <c r="CE38">
        <v>-0.16376885394818119</v>
      </c>
      <c r="CF38">
        <v>7.1081845972518209E-3</v>
      </c>
      <c r="CG38">
        <v>-0.1130652168387347</v>
      </c>
      <c r="CH38">
        <v>-9.9846555764655509E-3</v>
      </c>
      <c r="CI38">
        <v>4.9952003445801196E-3</v>
      </c>
      <c r="CJ38">
        <v>7.515207610043273E-2</v>
      </c>
      <c r="CK38">
        <v>-0.30803840635972463</v>
      </c>
      <c r="CL38">
        <v>-0.15608138416895079</v>
      </c>
      <c r="CM38">
        <v>-0.106830735300629</v>
      </c>
      <c r="CN38">
        <v>0.47220612248348998</v>
      </c>
      <c r="CO38">
        <v>0.46504270327145081</v>
      </c>
      <c r="CP38">
        <v>-2.5892877928615832E-2</v>
      </c>
      <c r="CQ38">
        <v>9.4934580024574888E-2</v>
      </c>
      <c r="CR38">
        <v>3.1097173538137349E-2</v>
      </c>
      <c r="CS38">
        <v>-6.6716625581832334E-2</v>
      </c>
      <c r="CT38">
        <v>4.7312841058052342E-2</v>
      </c>
      <c r="CU38">
        <v>9.2004282438859164E-2</v>
      </c>
      <c r="CV38">
        <v>-0.13010942205700379</v>
      </c>
      <c r="CW38">
        <v>-4.6088351991552257E-2</v>
      </c>
      <c r="CX38">
        <v>-0.11055483656093699</v>
      </c>
      <c r="CY38">
        <v>-2.0717861553565919E-2</v>
      </c>
      <c r="CZ38">
        <v>0.1054610974768508</v>
      </c>
      <c r="DA38">
        <v>-0.15840972614914639</v>
      </c>
      <c r="DB38">
        <v>0.28387459311091029</v>
      </c>
      <c r="DC38">
        <v>4.8683815695276522E-2</v>
      </c>
      <c r="DD38">
        <v>0.24069423023009909</v>
      </c>
      <c r="DE38">
        <v>8.4279606987695432E-2</v>
      </c>
      <c r="DF38">
        <v>0.1637008828384916</v>
      </c>
      <c r="DG38">
        <v>0.2204392210459909</v>
      </c>
      <c r="DH38">
        <v>-0.14215843985036841</v>
      </c>
      <c r="DI38">
        <v>-0.1275221098862547</v>
      </c>
      <c r="DJ38">
        <v>-5.7138318489984297E-3</v>
      </c>
      <c r="DK38">
        <v>-0.1383633692440194</v>
      </c>
      <c r="DL38">
        <v>0.2469467366955653</v>
      </c>
      <c r="DM38">
        <v>-9.6149886499702353E-2</v>
      </c>
      <c r="DN38">
        <v>0.2019573812731619</v>
      </c>
      <c r="DO38">
        <v>-0.21716438906211821</v>
      </c>
      <c r="DP38">
        <v>-5.0200908711191872E-2</v>
      </c>
      <c r="DQ38">
        <v>-3.2689566552439602E-3</v>
      </c>
      <c r="DR38">
        <v>0.29931185593668541</v>
      </c>
      <c r="DS38">
        <v>0.2127300726586642</v>
      </c>
      <c r="DT38">
        <v>0.15452562079887369</v>
      </c>
      <c r="DU38">
        <v>-0.1019896502752327</v>
      </c>
      <c r="DV38">
        <v>0.12596733448431821</v>
      </c>
      <c r="DW38">
        <v>-0.33408364354144848</v>
      </c>
      <c r="DX38">
        <v>-5.1657640404458423E-2</v>
      </c>
      <c r="DY38">
        <v>-0.1480776790458587</v>
      </c>
      <c r="DZ38">
        <v>5.6648884368198822E-2</v>
      </c>
      <c r="EA38">
        <v>-0.1181619899817601</v>
      </c>
      <c r="EB38">
        <v>-1.05300287593546E-2</v>
      </c>
      <c r="EC38">
        <v>-6.1568497486315099E-2</v>
      </c>
      <c r="ED38">
        <v>1.0771806484478621E-2</v>
      </c>
      <c r="EE38">
        <v>-4.8580856854501642E-2</v>
      </c>
      <c r="EF38">
        <v>-0.14825819150201711</v>
      </c>
      <c r="EG38">
        <v>-0.30413090055295422</v>
      </c>
      <c r="EH38">
        <v>0.4028907941085621</v>
      </c>
      <c r="EI38">
        <v>4.4475138424540088E-2</v>
      </c>
      <c r="EJ38">
        <v>7.7678463008372001E-2</v>
      </c>
      <c r="EK38">
        <v>0.27701283272664229</v>
      </c>
      <c r="EL38">
        <v>-0.1125481930934891</v>
      </c>
      <c r="EM38">
        <v>2.505492196789794E-2</v>
      </c>
      <c r="EN38">
        <v>0.27766093205912501</v>
      </c>
      <c r="EO38">
        <v>0.31719659309424508</v>
      </c>
      <c r="EP38">
        <v>-0.28788033001263269</v>
      </c>
      <c r="EQ38">
        <v>-7.4295950904493369E-2</v>
      </c>
      <c r="ER38">
        <v>-0.26878767957329552</v>
      </c>
      <c r="ES38">
        <v>0.1092706419844877</v>
      </c>
      <c r="ET38">
        <v>0.39756571621877879</v>
      </c>
      <c r="EU38">
        <v>0.328490254290354</v>
      </c>
      <c r="EV38">
        <v>0.67730489338510624</v>
      </c>
      <c r="EW38">
        <v>0.33584130710137489</v>
      </c>
      <c r="EX38">
        <v>0.36669867652247101</v>
      </c>
      <c r="EY38">
        <v>0.40754172268422828</v>
      </c>
      <c r="EZ38">
        <v>0.42046451980591598</v>
      </c>
      <c r="FA38">
        <v>0.68285042404688168</v>
      </c>
      <c r="FB38">
        <v>0.56999153564881022</v>
      </c>
      <c r="FC38">
        <v>0.49983802410164568</v>
      </c>
      <c r="FD38">
        <v>0.51956676813450531</v>
      </c>
      <c r="FE38">
        <v>0.36317141647279799</v>
      </c>
      <c r="FF38">
        <v>0.50118850255091374</v>
      </c>
      <c r="FG38">
        <v>0.81315903780985077</v>
      </c>
      <c r="FH38">
        <v>0.48107479281924292</v>
      </c>
      <c r="FI38">
        <v>0.35472396784519172</v>
      </c>
      <c r="FJ38">
        <v>0.36262042416860762</v>
      </c>
      <c r="FK38">
        <v>0.79848011981500888</v>
      </c>
      <c r="FL38">
        <v>0.66708827835683171</v>
      </c>
      <c r="FM38">
        <v>0.32736877906737039</v>
      </c>
      <c r="FN38">
        <v>0.66759068010930167</v>
      </c>
      <c r="FO38">
        <v>0.52651414345476955</v>
      </c>
      <c r="FP38">
        <v>0.37729729478900043</v>
      </c>
      <c r="FQ38">
        <v>0.62082047115922234</v>
      </c>
      <c r="FR38">
        <v>0.34704384228290291</v>
      </c>
      <c r="FS38">
        <v>0.60781706768002741</v>
      </c>
      <c r="FT38">
        <v>0.6386231400567024</v>
      </c>
      <c r="FU38">
        <v>0.51611009153806486</v>
      </c>
      <c r="FV38">
        <v>0.35716421711315949</v>
      </c>
      <c r="FW38">
        <v>0.4055896143193779</v>
      </c>
      <c r="FX38">
        <v>0.73430851455049528</v>
      </c>
      <c r="FY38">
        <v>0.112225638193219</v>
      </c>
      <c r="FZ38">
        <v>0.5381594218236545</v>
      </c>
      <c r="GA38">
        <v>0.40441998793452028</v>
      </c>
      <c r="GB38">
        <v>0.38997082466571997</v>
      </c>
      <c r="GC38">
        <v>0.38116158472520922</v>
      </c>
      <c r="GD38">
        <v>0.67026629221306189</v>
      </c>
      <c r="GE38">
        <v>0.23359121032442751</v>
      </c>
      <c r="GF38">
        <v>0.49397780429466143</v>
      </c>
      <c r="GG38">
        <v>0.61634917834835867</v>
      </c>
      <c r="GH38">
        <v>0.23520394202991479</v>
      </c>
      <c r="GI38">
        <v>0.33860072162940219</v>
      </c>
      <c r="GJ38">
        <v>0.31110672653773569</v>
      </c>
      <c r="GK38">
        <v>0.21073223237068539</v>
      </c>
      <c r="GL38">
        <v>0.24268994237584809</v>
      </c>
      <c r="GM38">
        <v>0.31314216475595708</v>
      </c>
      <c r="GN38">
        <v>0.60288638282537743</v>
      </c>
      <c r="GO38">
        <v>0.3542042427128953</v>
      </c>
      <c r="GP38">
        <v>0.43750721166371542</v>
      </c>
      <c r="GQ38">
        <v>0.44280907622307081</v>
      </c>
      <c r="GR38">
        <v>0.52525373450959378</v>
      </c>
      <c r="GS38">
        <v>0.49943937530356508</v>
      </c>
      <c r="GT38">
        <v>0.41353633403412909</v>
      </c>
      <c r="GU38">
        <v>0.65104150426929963</v>
      </c>
      <c r="GV38">
        <v>0.23149081402917729</v>
      </c>
      <c r="GW38">
        <v>0.5488338529683332</v>
      </c>
      <c r="GX38">
        <v>0.15508373720413979</v>
      </c>
      <c r="GY38">
        <v>0.26133487445023768</v>
      </c>
      <c r="GZ38">
        <v>0.27384692506608899</v>
      </c>
      <c r="HA38">
        <v>0.24906006836989181</v>
      </c>
      <c r="HB38">
        <v>0.38994206143031851</v>
      </c>
      <c r="HC38">
        <v>0.24333284157872681</v>
      </c>
      <c r="HD38">
        <v>0.36971500888767123</v>
      </c>
      <c r="HE38">
        <v>0.35283322928618638</v>
      </c>
      <c r="HF38">
        <v>0.33663655955680227</v>
      </c>
      <c r="HG38">
        <v>1.0205418011065941</v>
      </c>
      <c r="HH38">
        <v>0.4474927721557892</v>
      </c>
      <c r="HI38">
        <v>-5.5971008009260692E-3</v>
      </c>
      <c r="HJ38">
        <v>0.32385088834273618</v>
      </c>
      <c r="HK38">
        <v>0.52108842700084346</v>
      </c>
      <c r="HL38">
        <v>0.56092454915739287</v>
      </c>
      <c r="HM38">
        <v>0.2163974430523613</v>
      </c>
      <c r="HN38">
        <v>0.44876559823230638</v>
      </c>
      <c r="HO38">
        <v>0.16282491872509411</v>
      </c>
      <c r="HP38">
        <v>0.33910542235324509</v>
      </c>
      <c r="HQ38">
        <v>0.5939499561489151</v>
      </c>
      <c r="HR38">
        <v>0.85741662626685788</v>
      </c>
      <c r="HS38">
        <v>0.66093027466614984</v>
      </c>
      <c r="HT38">
        <v>0.42175640189223779</v>
      </c>
      <c r="HU38">
        <v>0.34530157799906691</v>
      </c>
      <c r="HV38">
        <v>0.49733429878809371</v>
      </c>
      <c r="HW38">
        <v>0.4343321853324672</v>
      </c>
      <c r="HX38">
        <v>0.28715794828453872</v>
      </c>
      <c r="HY38">
        <v>0.43993414775549189</v>
      </c>
      <c r="HZ38">
        <v>0.68003280028071855</v>
      </c>
      <c r="IA38">
        <v>4.1947813810452872E-2</v>
      </c>
      <c r="IB38">
        <v>0.74540620572505412</v>
      </c>
      <c r="IC38">
        <v>0.34265116174052018</v>
      </c>
      <c r="ID38">
        <v>0.71101567626884177</v>
      </c>
      <c r="IE38">
        <v>0.58280751320075364</v>
      </c>
      <c r="IF38">
        <v>0.25113553826000279</v>
      </c>
      <c r="IG38">
        <v>0.45844791948450148</v>
      </c>
      <c r="IH38">
        <v>0.47262712857346939</v>
      </c>
      <c r="II38">
        <v>0.34658712642424749</v>
      </c>
      <c r="IJ38">
        <v>0.34662377453775028</v>
      </c>
      <c r="IK38">
        <v>0.43699154225221098</v>
      </c>
      <c r="IL38">
        <v>0.14563604796882629</v>
      </c>
      <c r="IM38">
        <v>0.51587118060459458</v>
      </c>
      <c r="IN38">
        <v>0.36424477304985708</v>
      </c>
      <c r="IO38">
        <v>0.57665668045726459</v>
      </c>
      <c r="IP38">
        <v>0.4364587243736272</v>
      </c>
      <c r="IQ38">
        <v>0.64526549945727263</v>
      </c>
      <c r="IR38">
        <v>0.64041077062413976</v>
      </c>
      <c r="IS38">
        <v>0.60866257385029721</v>
      </c>
      <c r="IT38">
        <v>0.88699226280073729</v>
      </c>
      <c r="IU38">
        <v>1.172824333750244</v>
      </c>
      <c r="IV38">
        <v>0.56091303796298719</v>
      </c>
      <c r="IW38">
        <v>0.60264148033834841</v>
      </c>
      <c r="IX38">
        <v>0.56039817595692876</v>
      </c>
      <c r="IY38">
        <v>0.50276209566913865</v>
      </c>
      <c r="IZ38">
        <v>0.60526418927716741</v>
      </c>
      <c r="JA38">
        <v>0.42354624214707981</v>
      </c>
      <c r="JB38">
        <v>0.44049930490363443</v>
      </c>
      <c r="JC38">
        <v>0.1732567159707179</v>
      </c>
      <c r="JD38">
        <v>0.37155209186452193</v>
      </c>
      <c r="JE38">
        <v>0.5133993858475554</v>
      </c>
      <c r="JF38">
        <v>0.66936326268422519</v>
      </c>
      <c r="JG38">
        <v>0.49307295059341633</v>
      </c>
      <c r="JH38">
        <v>0.49688673825140339</v>
      </c>
      <c r="JI38">
        <v>0.33932981343786273</v>
      </c>
      <c r="JJ38">
        <v>0.612411053367935</v>
      </c>
      <c r="JK38">
        <v>0.2740394726870749</v>
      </c>
      <c r="JL38">
        <v>0.11453879924238231</v>
      </c>
      <c r="JM38">
        <v>0.75132747511902087</v>
      </c>
      <c r="JN38">
        <v>0.15948392583447529</v>
      </c>
      <c r="JO38">
        <v>0.39600740856033601</v>
      </c>
      <c r="JP38">
        <v>0.47740075140899552</v>
      </c>
      <c r="JQ38">
        <v>0.28207273545376582</v>
      </c>
      <c r="JR38">
        <v>0.2451239479675395</v>
      </c>
      <c r="JS38">
        <v>0.71157715143305955</v>
      </c>
      <c r="JT38">
        <v>0.18604281186823429</v>
      </c>
      <c r="JU38">
        <v>4.3025644766421893E-2</v>
      </c>
      <c r="JV38">
        <v>0.33089978053290192</v>
      </c>
      <c r="JW38">
        <v>0.20238307907622491</v>
      </c>
      <c r="JX38">
        <v>0.2068122593568309</v>
      </c>
      <c r="JY38">
        <v>0.28829993005126231</v>
      </c>
      <c r="JZ38">
        <v>0.30648212625554377</v>
      </c>
      <c r="KA38">
        <v>0.36145945531502821</v>
      </c>
      <c r="KB38">
        <v>0.45069039798728572</v>
      </c>
      <c r="KC38">
        <v>0.2410938906132554</v>
      </c>
      <c r="KD38">
        <v>0.54071819935210486</v>
      </c>
      <c r="KE38">
        <v>0.48206574366734228</v>
      </c>
      <c r="KF38">
        <v>0.14717206580892561</v>
      </c>
      <c r="KG38">
        <v>0.25663531412057339</v>
      </c>
      <c r="KH38">
        <v>0.40119231872147432</v>
      </c>
      <c r="KI38">
        <v>0.47358523809444808</v>
      </c>
      <c r="KJ38">
        <v>0.23945568053257671</v>
      </c>
      <c r="KK38">
        <v>0.40011643749866482</v>
      </c>
      <c r="KL38">
        <f>MATCH(A38,'[1]DEMOS_from_WM_Connectome_Prj 11'!$A:$A,0)</f>
        <v>162</v>
      </c>
      <c r="KM38">
        <f>INDEX('[1]DEMOS_from_WM_Connectome_Prj 11'!$L:$L,KL38)</f>
        <v>0</v>
      </c>
      <c r="KN38">
        <v>0</v>
      </c>
      <c r="KO38">
        <f>INDEX('[1]DEMOS_from_WM_Connectome_Prj 11'!$N:$N,KL38)</f>
        <v>39</v>
      </c>
      <c r="KP38">
        <f t="shared" si="0"/>
        <v>0.75</v>
      </c>
      <c r="KQ38">
        <f>INDEX('[1]DEMOS_from_WM_Connectome_Prj 11'!$AE:$AE,KL38)</f>
        <v>18</v>
      </c>
      <c r="KR38">
        <f t="shared" si="1"/>
        <v>18</v>
      </c>
      <c r="KS38">
        <f>MATCH(A38,'[2]BASCPR_Y6_w_AgeAtAssmnt 17NOV20'!$A:$A,0)</f>
        <v>76</v>
      </c>
      <c r="KT38">
        <f>INDEX('[2]BASCPR_Y6_w_AgeAtAssmnt 17NOV20'!$AJ:$AJ,KS38)</f>
        <v>41</v>
      </c>
      <c r="KU38">
        <f>INDEX('[2]BASCPR_Y6_w_AgeAtAssmnt 17NOV20'!$L:$L,KS38)</f>
        <v>38</v>
      </c>
    </row>
    <row r="39" spans="1:307" x14ac:dyDescent="0.35">
      <c r="A39" t="s">
        <v>44</v>
      </c>
      <c r="B39">
        <v>-2.8387659036368529E-2</v>
      </c>
      <c r="C39">
        <v>-0.21978765060759639</v>
      </c>
      <c r="D39">
        <v>0.18661430785108579</v>
      </c>
      <c r="E39">
        <v>0.12275452406346669</v>
      </c>
      <c r="F39">
        <v>-0.16838399436672491</v>
      </c>
      <c r="G39">
        <v>0.44200757422316539</v>
      </c>
      <c r="H39">
        <v>0.28865683758801791</v>
      </c>
      <c r="I39">
        <v>1.2063715675849631E-3</v>
      </c>
      <c r="J39">
        <v>0.1830762585323755</v>
      </c>
      <c r="K39">
        <v>-5.8341622299218583E-2</v>
      </c>
      <c r="L39">
        <v>-7.5737356606588868E-3</v>
      </c>
      <c r="M39">
        <v>0.1887609360580538</v>
      </c>
      <c r="N39">
        <v>0.32022773400450122</v>
      </c>
      <c r="O39">
        <v>0.22742213608752551</v>
      </c>
      <c r="P39">
        <v>-0.39529795382852168</v>
      </c>
      <c r="Q39">
        <v>-7.9218943814613141E-2</v>
      </c>
      <c r="R39">
        <v>0.42295842311483228</v>
      </c>
      <c r="S39">
        <v>0.34190731081623049</v>
      </c>
      <c r="T39">
        <v>8.1366133226582149E-2</v>
      </c>
      <c r="U39">
        <v>0.1641600714497968</v>
      </c>
      <c r="V39">
        <v>-5.7376770924295162E-2</v>
      </c>
      <c r="W39">
        <v>-0.14074891750507909</v>
      </c>
      <c r="X39">
        <v>0.29786907236797</v>
      </c>
      <c r="Y39">
        <v>0.36682902448332322</v>
      </c>
      <c r="Z39">
        <v>-3.5429219807643349E-3</v>
      </c>
      <c r="AA39">
        <v>-0.19573595459618051</v>
      </c>
      <c r="AB39">
        <v>2.937904277521031E-2</v>
      </c>
      <c r="AC39">
        <v>-5.1330820405446793E-2</v>
      </c>
      <c r="AD39">
        <v>0.15154406362162609</v>
      </c>
      <c r="AE39">
        <v>-0.26375627337604612</v>
      </c>
      <c r="AF39">
        <v>0.3325660023577281</v>
      </c>
      <c r="AG39">
        <v>0.44439730931300497</v>
      </c>
      <c r="AH39">
        <v>0.30108031448976019</v>
      </c>
      <c r="AI39">
        <v>6.8040717795102124E-2</v>
      </c>
      <c r="AJ39">
        <v>0.35419219700320997</v>
      </c>
      <c r="AK39">
        <v>2.5647864347358329E-2</v>
      </c>
      <c r="AL39">
        <v>-4.530200186366562E-2</v>
      </c>
      <c r="AM39">
        <v>3.7987619545045703E-2</v>
      </c>
      <c r="AN39">
        <v>0.19815610677915349</v>
      </c>
      <c r="AO39">
        <v>-4.884010266560157E-2</v>
      </c>
      <c r="AP39">
        <v>6.1338973141881643E-2</v>
      </c>
      <c r="AQ39">
        <v>0.12889545068985919</v>
      </c>
      <c r="AR39">
        <v>0.32493121667081643</v>
      </c>
      <c r="AS39">
        <v>-2.806781569058758E-2</v>
      </c>
      <c r="AT39">
        <v>-0.1170892458174715</v>
      </c>
      <c r="AU39">
        <v>8.345546990699515E-2</v>
      </c>
      <c r="AV39">
        <v>0.34809278679910372</v>
      </c>
      <c r="AW39">
        <v>0.11912974539023399</v>
      </c>
      <c r="AX39">
        <v>-2.340070258612004E-2</v>
      </c>
      <c r="AY39">
        <v>-3.3697880038145563E-2</v>
      </c>
      <c r="AZ39">
        <v>-0.14324926378698599</v>
      </c>
      <c r="BA39">
        <v>-0.27426249188993901</v>
      </c>
      <c r="BB39">
        <v>-0.25182716344516698</v>
      </c>
      <c r="BC39">
        <v>-0.22001626744394101</v>
      </c>
      <c r="BD39">
        <v>9.3531840704953795E-2</v>
      </c>
      <c r="BE39">
        <v>-4.1562554811789283E-2</v>
      </c>
      <c r="BF39">
        <v>-1.2981180678194759E-2</v>
      </c>
      <c r="BG39">
        <v>0.13536492857705421</v>
      </c>
      <c r="BH39">
        <v>-1.3187816241474691E-2</v>
      </c>
      <c r="BI39">
        <v>-0.1520776237210795</v>
      </c>
      <c r="BJ39">
        <v>-1.915730980011765E-2</v>
      </c>
      <c r="BK39">
        <v>1.6499395955233091E-2</v>
      </c>
      <c r="BL39">
        <v>0.14661262178211509</v>
      </c>
      <c r="BM39">
        <v>0.21320592035336361</v>
      </c>
      <c r="BN39">
        <v>-0.2154826105210981</v>
      </c>
      <c r="BO39">
        <v>0.40170963396659243</v>
      </c>
      <c r="BP39">
        <v>-0.24120907949666839</v>
      </c>
      <c r="BQ39">
        <v>-4.3333277658842428E-2</v>
      </c>
      <c r="BR39">
        <v>0.1068061403728473</v>
      </c>
      <c r="BS39">
        <v>0.52663088536140534</v>
      </c>
      <c r="BT39">
        <v>-0.16920124523793281</v>
      </c>
      <c r="BU39">
        <v>0.30017030754364832</v>
      </c>
      <c r="BV39">
        <v>-8.9888160354877789E-2</v>
      </c>
      <c r="BW39">
        <v>0.14160914710114231</v>
      </c>
      <c r="BX39">
        <v>-0.22127238685378381</v>
      </c>
      <c r="BY39">
        <v>6.5947312415361781E-2</v>
      </c>
      <c r="BZ39">
        <v>0.1299027257113794</v>
      </c>
      <c r="CA39">
        <v>-0.16845302965249151</v>
      </c>
      <c r="CB39">
        <v>-9.5559354994093626E-2</v>
      </c>
      <c r="CC39">
        <v>0.23197965703217899</v>
      </c>
      <c r="CD39">
        <v>1.1484712764171959E-2</v>
      </c>
      <c r="CE39">
        <v>-0.2043995064381936</v>
      </c>
      <c r="CF39">
        <v>7.7128614256989358E-2</v>
      </c>
      <c r="CG39">
        <v>-0.16972285639273821</v>
      </c>
      <c r="CH39">
        <v>-2.8697653759216509E-2</v>
      </c>
      <c r="CI39">
        <v>-0.17649489039359151</v>
      </c>
      <c r="CJ39">
        <v>4.9507366704335747E-2</v>
      </c>
      <c r="CK39">
        <v>-0.12801831528823901</v>
      </c>
      <c r="CL39">
        <v>-0.25006032109132392</v>
      </c>
      <c r="CM39">
        <v>-2.0080214532141261E-2</v>
      </c>
      <c r="CN39">
        <v>0.46869709253033809</v>
      </c>
      <c r="CO39">
        <v>0.51033067349567895</v>
      </c>
      <c r="CP39">
        <v>-1.5654218413650781E-2</v>
      </c>
      <c r="CQ39">
        <v>9.3549057468976127E-2</v>
      </c>
      <c r="CR39">
        <v>0.1522254355504935</v>
      </c>
      <c r="CS39">
        <v>-0.15928201523438659</v>
      </c>
      <c r="CT39">
        <v>-5.5407979363250932E-2</v>
      </c>
      <c r="CU39">
        <v>1.6652264549057441E-3</v>
      </c>
      <c r="CV39">
        <v>0.14675736429669109</v>
      </c>
      <c r="CW39">
        <v>-1.9312521956901921E-2</v>
      </c>
      <c r="CX39">
        <v>-2.482953329835658E-2</v>
      </c>
      <c r="CY39">
        <v>-4.059097633721076E-2</v>
      </c>
      <c r="CZ39">
        <v>9.7738692046762443E-2</v>
      </c>
      <c r="DA39">
        <v>-3.2812168761912057E-2</v>
      </c>
      <c r="DB39">
        <v>0.1792889251287636</v>
      </c>
      <c r="DC39">
        <v>0.29172363779530458</v>
      </c>
      <c r="DD39">
        <v>0.29567037456407419</v>
      </c>
      <c r="DE39">
        <v>8.0359002816509317E-2</v>
      </c>
      <c r="DF39">
        <v>0.39701499732740908</v>
      </c>
      <c r="DG39">
        <v>0.14699173643747709</v>
      </c>
      <c r="DH39">
        <v>0.1215915491787132</v>
      </c>
      <c r="DI39">
        <v>-1.9331549292603389E-2</v>
      </c>
      <c r="DJ39">
        <v>0.1061139538756171</v>
      </c>
      <c r="DK39">
        <v>-0.1642037929626399</v>
      </c>
      <c r="DL39">
        <v>0.20150165158378799</v>
      </c>
      <c r="DM39">
        <v>0.1009417185825305</v>
      </c>
      <c r="DN39">
        <v>0.1276914205838651</v>
      </c>
      <c r="DO39">
        <v>-0.1834672496791796</v>
      </c>
      <c r="DP39">
        <v>-3.7906389667004659E-2</v>
      </c>
      <c r="DQ39">
        <v>3.2556115318934653E-2</v>
      </c>
      <c r="DR39">
        <v>0.60935168460268074</v>
      </c>
      <c r="DS39">
        <v>0.28290250180527571</v>
      </c>
      <c r="DT39">
        <v>0.24710937325854321</v>
      </c>
      <c r="DU39">
        <v>4.6836429298110938E-2</v>
      </c>
      <c r="DV39">
        <v>-0.1081709762376344</v>
      </c>
      <c r="DW39">
        <v>-0.28921758119655272</v>
      </c>
      <c r="DX39">
        <v>-0.16213041066461131</v>
      </c>
      <c r="DY39">
        <v>-0.24683739069911101</v>
      </c>
      <c r="DZ39">
        <v>3.8449632172854797E-2</v>
      </c>
      <c r="EA39">
        <v>-2.7839341280101459E-2</v>
      </c>
      <c r="EB39">
        <v>-3.6127701699959047E-2</v>
      </c>
      <c r="EC39">
        <v>0.1220703336944764</v>
      </c>
      <c r="ED39">
        <v>-5.9287348095164996E-3</v>
      </c>
      <c r="EE39">
        <v>8.2574767072305155E-2</v>
      </c>
      <c r="EF39">
        <v>-0.1132533427086073</v>
      </c>
      <c r="EG39">
        <v>-0.14498793329749701</v>
      </c>
      <c r="EH39">
        <v>3.9316539802538568E-2</v>
      </c>
      <c r="EI39">
        <v>-2.8679393178337561E-2</v>
      </c>
      <c r="EJ39">
        <v>5.3655702463086818E-2</v>
      </c>
      <c r="EK39">
        <v>0.22323678950309889</v>
      </c>
      <c r="EL39">
        <v>-8.3945973540787033E-2</v>
      </c>
      <c r="EM39">
        <v>-3.9423553847941488E-2</v>
      </c>
      <c r="EN39">
        <v>0.26549693251308049</v>
      </c>
      <c r="EO39">
        <v>0.32106949595389972</v>
      </c>
      <c r="EP39">
        <v>-0.31834275885643909</v>
      </c>
      <c r="EQ39">
        <v>-0.1111517171052399</v>
      </c>
      <c r="ER39">
        <v>-0.1555375448893721</v>
      </c>
      <c r="ES39">
        <v>0.1643782404112667</v>
      </c>
      <c r="ET39">
        <v>0.44507732498325953</v>
      </c>
      <c r="EU39">
        <v>0.25391299995727212</v>
      </c>
      <c r="EV39">
        <v>0.62161913688406678</v>
      </c>
      <c r="EW39">
        <v>0.43993014027508859</v>
      </c>
      <c r="EX39">
        <v>0.47356813277554111</v>
      </c>
      <c r="EY39">
        <v>0.2034931472300614</v>
      </c>
      <c r="EZ39">
        <v>0.34142633931401772</v>
      </c>
      <c r="FA39">
        <v>0.67309221932740193</v>
      </c>
      <c r="FB39">
        <v>0.25391713267525329</v>
      </c>
      <c r="FC39">
        <v>0.17498856880313901</v>
      </c>
      <c r="FD39">
        <v>0.39183412335169687</v>
      </c>
      <c r="FE39">
        <v>0.50575150682414649</v>
      </c>
      <c r="FF39">
        <v>0.38256266840503089</v>
      </c>
      <c r="FG39">
        <v>0.43452591994386158</v>
      </c>
      <c r="FH39">
        <v>0.30334026961932709</v>
      </c>
      <c r="FI39">
        <v>0.20807646392079321</v>
      </c>
      <c r="FJ39">
        <v>0.26143041229809749</v>
      </c>
      <c r="FK39">
        <v>0.4827166459515928</v>
      </c>
      <c r="FL39">
        <v>0.37401802581150462</v>
      </c>
      <c r="FM39">
        <v>0.41408435435370822</v>
      </c>
      <c r="FN39">
        <v>0.5272801864140656</v>
      </c>
      <c r="FO39">
        <v>0.83654245036327457</v>
      </c>
      <c r="FP39">
        <v>0.31537891643510518</v>
      </c>
      <c r="FQ39">
        <v>0.49991519327132983</v>
      </c>
      <c r="FR39">
        <v>0.50149508155800748</v>
      </c>
      <c r="FS39">
        <v>0.51513743800403144</v>
      </c>
      <c r="FT39">
        <v>0.86391327668709783</v>
      </c>
      <c r="FU39">
        <v>0.37617347847206972</v>
      </c>
      <c r="FV39">
        <v>0.19298417879449639</v>
      </c>
      <c r="FW39">
        <v>0.62541919997397544</v>
      </c>
      <c r="FX39">
        <v>0.26668375664141553</v>
      </c>
      <c r="FY39">
        <v>0.35628520637646288</v>
      </c>
      <c r="FZ39">
        <v>0.50200256371829155</v>
      </c>
      <c r="GA39">
        <v>0.4779125568651218</v>
      </c>
      <c r="GB39">
        <v>0.46904432985054229</v>
      </c>
      <c r="GC39">
        <v>0.53611177647306252</v>
      </c>
      <c r="GD39">
        <v>0.37033419681540369</v>
      </c>
      <c r="GE39">
        <v>0.54060093066066772</v>
      </c>
      <c r="GF39">
        <v>0.2425284080721771</v>
      </c>
      <c r="GG39">
        <v>0.23586742556210771</v>
      </c>
      <c r="GH39">
        <v>0.28795551990926099</v>
      </c>
      <c r="GI39">
        <v>0.2721806600973431</v>
      </c>
      <c r="GJ39">
        <v>0.25961338414382829</v>
      </c>
      <c r="GK39">
        <v>8.5202648132358699E-2</v>
      </c>
      <c r="GL39">
        <v>0.13877259779281531</v>
      </c>
      <c r="GM39">
        <v>0.54862358895166219</v>
      </c>
      <c r="GN39">
        <v>0.32868291711291431</v>
      </c>
      <c r="GO39">
        <v>0.36853842446300478</v>
      </c>
      <c r="GP39">
        <v>0.35739630455258953</v>
      </c>
      <c r="GQ39">
        <v>0.17018502988790149</v>
      </c>
      <c r="GR39">
        <v>0.28386317116779469</v>
      </c>
      <c r="GS39">
        <v>0.51694887325517136</v>
      </c>
      <c r="GT39">
        <v>0.190620291200264</v>
      </c>
      <c r="GU39">
        <v>0.38749442465041561</v>
      </c>
      <c r="GV39">
        <v>8.1778554966266612E-2</v>
      </c>
      <c r="GW39">
        <v>0.60029153365616672</v>
      </c>
      <c r="GX39">
        <v>0.31115676850738949</v>
      </c>
      <c r="GY39">
        <v>0.28636041470218598</v>
      </c>
      <c r="GZ39">
        <v>0.70829566137577538</v>
      </c>
      <c r="HA39">
        <v>0.37192775956587831</v>
      </c>
      <c r="HB39">
        <v>0.52969607551724762</v>
      </c>
      <c r="HC39">
        <v>0.32310471551968989</v>
      </c>
      <c r="HD39">
        <v>0.27659128640056668</v>
      </c>
      <c r="HE39">
        <v>0.38780380621896599</v>
      </c>
      <c r="HF39">
        <v>0.870939553818321</v>
      </c>
      <c r="HG39">
        <v>0.41377315109371993</v>
      </c>
      <c r="HH39">
        <v>0.31038832677753592</v>
      </c>
      <c r="HI39">
        <v>0.27197812379938441</v>
      </c>
      <c r="HJ39">
        <v>9.4816264367499931E-2</v>
      </c>
      <c r="HK39">
        <v>0.35991855411529261</v>
      </c>
      <c r="HL39">
        <v>0.54181603026487557</v>
      </c>
      <c r="HM39">
        <v>0.23962430413491731</v>
      </c>
      <c r="HN39">
        <v>0.52882488392149196</v>
      </c>
      <c r="HO39">
        <v>0.29702834894485058</v>
      </c>
      <c r="HP39">
        <v>0.25331456758813958</v>
      </c>
      <c r="HQ39">
        <v>0.73393197217281292</v>
      </c>
      <c r="HR39">
        <v>0.41110507903976851</v>
      </c>
      <c r="HS39">
        <v>0.52177927464408658</v>
      </c>
      <c r="HT39">
        <v>0.36022816164136101</v>
      </c>
      <c r="HU39">
        <v>0.4488683072339158</v>
      </c>
      <c r="HV39">
        <v>0.31859037024541409</v>
      </c>
      <c r="HW39">
        <v>0.34235042280468908</v>
      </c>
      <c r="HX39">
        <v>0.48869643545867769</v>
      </c>
      <c r="HY39">
        <v>0.3713861598490924</v>
      </c>
      <c r="HZ39">
        <v>0.37939960663944777</v>
      </c>
      <c r="IA39">
        <v>0.48026010161930571</v>
      </c>
      <c r="IB39">
        <v>0.37762340100371372</v>
      </c>
      <c r="IC39">
        <v>0.38339722925226538</v>
      </c>
      <c r="ID39">
        <v>0.49089060850430222</v>
      </c>
      <c r="IE39">
        <v>0.29184045669493319</v>
      </c>
      <c r="IF39">
        <v>0.19671104098692649</v>
      </c>
      <c r="IG39">
        <v>0.31092912965885988</v>
      </c>
      <c r="IH39">
        <v>0.29869128581961152</v>
      </c>
      <c r="II39">
        <v>0.76040841162989548</v>
      </c>
      <c r="IJ39">
        <v>0.36316374223248449</v>
      </c>
      <c r="IK39">
        <v>0.46244190352309827</v>
      </c>
      <c r="IL39">
        <v>0.23078638490045059</v>
      </c>
      <c r="IM39">
        <v>0.61173072881948132</v>
      </c>
      <c r="IN39">
        <v>0.43351302467691921</v>
      </c>
      <c r="IO39">
        <v>0.81021572848778867</v>
      </c>
      <c r="IP39">
        <v>0.35383136975068608</v>
      </c>
      <c r="IQ39">
        <v>0.56480726300115425</v>
      </c>
      <c r="IR39">
        <v>0.47982419676660348</v>
      </c>
      <c r="IS39">
        <v>0.67031065176270432</v>
      </c>
      <c r="IT39">
        <v>0.66649500339696754</v>
      </c>
      <c r="IU39">
        <v>0.42363889398914439</v>
      </c>
      <c r="IV39">
        <v>0.55592241762087258</v>
      </c>
      <c r="IW39">
        <v>0.3508939103577744</v>
      </c>
      <c r="IX39">
        <v>0.47072453625257671</v>
      </c>
      <c r="IY39">
        <v>0.35138378069204218</v>
      </c>
      <c r="IZ39">
        <v>0.36560885805017512</v>
      </c>
      <c r="JA39">
        <v>0.50250063327686356</v>
      </c>
      <c r="JB39">
        <v>0.2439244572929298</v>
      </c>
      <c r="JC39">
        <v>7.860452238328719E-2</v>
      </c>
      <c r="JD39">
        <v>0.1811859200572378</v>
      </c>
      <c r="JE39">
        <v>0.57506029666163738</v>
      </c>
      <c r="JF39">
        <v>0.47223322786300731</v>
      </c>
      <c r="JG39">
        <v>0.15109310499023271</v>
      </c>
      <c r="JH39">
        <v>0.27424173348027642</v>
      </c>
      <c r="JI39">
        <v>0.29323910085913008</v>
      </c>
      <c r="JJ39">
        <v>0.27732212606991469</v>
      </c>
      <c r="JK39">
        <v>0.21345683598027759</v>
      </c>
      <c r="JL39">
        <v>0.16979398010943231</v>
      </c>
      <c r="JM39">
        <v>8.8542807856020089E-2</v>
      </c>
      <c r="JN39">
        <v>0.2221239312257241</v>
      </c>
      <c r="JO39">
        <v>0.52690500286803565</v>
      </c>
      <c r="JP39">
        <v>0.3132323414932453</v>
      </c>
      <c r="JQ39">
        <v>0.28599601498610999</v>
      </c>
      <c r="JR39">
        <v>0.17233392324374561</v>
      </c>
      <c r="JS39">
        <v>0.49161104108440817</v>
      </c>
      <c r="JT39">
        <v>8.5181802532293113E-2</v>
      </c>
      <c r="JU39">
        <v>0.44177478276860471</v>
      </c>
      <c r="JV39">
        <v>0.26363634807025821</v>
      </c>
      <c r="JW39">
        <v>0.2130224146618368</v>
      </c>
      <c r="JX39">
        <v>0.46311211878996739</v>
      </c>
      <c r="JY39">
        <v>0.24875262017743949</v>
      </c>
      <c r="JZ39">
        <v>0.21860421600012869</v>
      </c>
      <c r="KA39">
        <v>0.65256392064836488</v>
      </c>
      <c r="KB39">
        <v>0.95754129611886385</v>
      </c>
      <c r="KC39">
        <v>0.49976893448071441</v>
      </c>
      <c r="KD39">
        <v>0.75239229138625552</v>
      </c>
      <c r="KE39">
        <v>0.39431983907104301</v>
      </c>
      <c r="KF39">
        <v>0.19663357065259099</v>
      </c>
      <c r="KG39">
        <v>0.2920582714677552</v>
      </c>
      <c r="KH39">
        <v>0.51298892899561355</v>
      </c>
      <c r="KI39">
        <v>0.18881230096906329</v>
      </c>
      <c r="KJ39">
        <v>0.50345633841251014</v>
      </c>
      <c r="KK39">
        <v>0.34518098977762562</v>
      </c>
      <c r="KL39">
        <f>MATCH(A39,'[1]DEMOS_from_WM_Connectome_Prj 11'!$A:$A,0)</f>
        <v>164</v>
      </c>
      <c r="KM39">
        <f>INDEX('[1]DEMOS_from_WM_Connectome_Prj 11'!$L:$L,KL39)</f>
        <v>0</v>
      </c>
      <c r="KN39">
        <v>0</v>
      </c>
      <c r="KO39">
        <f>INDEX('[1]DEMOS_from_WM_Connectome_Prj 11'!$N:$N,KL39)</f>
        <v>41</v>
      </c>
      <c r="KP39">
        <f t="shared" si="0"/>
        <v>0.91666666666666663</v>
      </c>
      <c r="KQ39">
        <f>INDEX('[1]DEMOS_from_WM_Connectome_Prj 11'!$AE:$AE,KL39)</f>
        <v>18</v>
      </c>
      <c r="KR39">
        <f t="shared" si="1"/>
        <v>18</v>
      </c>
      <c r="KS39" t="e">
        <f>MATCH(A39,'[2]BASCPR_Y6_w_AgeAtAssmnt 17NOV20'!$A:$A,0)</f>
        <v>#N/A</v>
      </c>
      <c r="KT39" t="e">
        <f>INDEX('[2]BASCPR_Y6_w_AgeAtAssmnt 17NOV20'!$AJ:$AJ,KS39)</f>
        <v>#N/A</v>
      </c>
      <c r="KU39" t="e">
        <f>INDEX('[2]BASCPR_Y6_w_AgeAtAssmnt 17NOV20'!$L:$L,KS39)</f>
        <v>#N/A</v>
      </c>
    </row>
    <row r="40" spans="1:307" x14ac:dyDescent="0.35">
      <c r="A40" t="s">
        <v>45</v>
      </c>
      <c r="B40">
        <v>-0.1343176136114719</v>
      </c>
      <c r="C40">
        <v>0.15882912464013679</v>
      </c>
      <c r="D40">
        <v>0.26684140904377918</v>
      </c>
      <c r="E40">
        <v>5.7284273927968199E-2</v>
      </c>
      <c r="F40">
        <v>-0.12525558606327961</v>
      </c>
      <c r="G40">
        <v>0.343169874376685</v>
      </c>
      <c r="H40">
        <v>0.29540811270702649</v>
      </c>
      <c r="I40">
        <v>9.3065979118221787E-2</v>
      </c>
      <c r="J40">
        <v>0.28309849835944251</v>
      </c>
      <c r="K40">
        <v>0.14136443621591629</v>
      </c>
      <c r="L40">
        <v>0.28273338124356462</v>
      </c>
      <c r="M40">
        <v>0.24425252263551231</v>
      </c>
      <c r="N40">
        <v>0.25139972435769858</v>
      </c>
      <c r="O40">
        <v>0.21531713077116429</v>
      </c>
      <c r="P40">
        <v>-0.40855288826197528</v>
      </c>
      <c r="Q40">
        <v>-0.22413796320153481</v>
      </c>
      <c r="R40">
        <v>0.55358932820452866</v>
      </c>
      <c r="S40">
        <v>0.51416764204648691</v>
      </c>
      <c r="T40">
        <v>0.12655821811921869</v>
      </c>
      <c r="U40">
        <v>0.37332274125732517</v>
      </c>
      <c r="V40">
        <v>0.2110675566218152</v>
      </c>
      <c r="W40">
        <v>-9.7217971233245493E-3</v>
      </c>
      <c r="X40">
        <v>0.31342650449194748</v>
      </c>
      <c r="Y40">
        <v>0.14710618624811511</v>
      </c>
      <c r="Z40">
        <v>5.0341017035822277E-2</v>
      </c>
      <c r="AA40">
        <v>-0.18291956673856921</v>
      </c>
      <c r="AB40">
        <v>8.5858426415768463E-2</v>
      </c>
      <c r="AC40">
        <v>1.6804297411292971E-2</v>
      </c>
      <c r="AD40">
        <v>6.9694423126146265E-2</v>
      </c>
      <c r="AE40">
        <v>-0.308841974492025</v>
      </c>
      <c r="AF40">
        <v>0.16630124702170271</v>
      </c>
      <c r="AG40">
        <v>0.24529360621226201</v>
      </c>
      <c r="AH40">
        <v>4.5563314641972719E-2</v>
      </c>
      <c r="AI40">
        <v>9.0724531066353586E-2</v>
      </c>
      <c r="AJ40">
        <v>0.20674192340813599</v>
      </c>
      <c r="AK40">
        <v>-5.7214173973569427E-2</v>
      </c>
      <c r="AL40">
        <v>-6.0264267893313413E-2</v>
      </c>
      <c r="AM40">
        <v>-3.698588866137853E-2</v>
      </c>
      <c r="AN40">
        <v>0.30906613279879142</v>
      </c>
      <c r="AO40">
        <v>-0.31940784423610769</v>
      </c>
      <c r="AP40">
        <v>0.17558270711052831</v>
      </c>
      <c r="AQ40">
        <v>0.24197028648675659</v>
      </c>
      <c r="AR40">
        <v>0.41012552947676528</v>
      </c>
      <c r="AS40">
        <v>1.620695810411266E-2</v>
      </c>
      <c r="AT40">
        <v>-9.2415393365071319E-2</v>
      </c>
      <c r="AU40">
        <v>2.556762640225863E-3</v>
      </c>
      <c r="AV40">
        <v>0.50141686070371549</v>
      </c>
      <c r="AW40">
        <v>0.13033718669506089</v>
      </c>
      <c r="AX40">
        <v>6.1782495429925088E-2</v>
      </c>
      <c r="AY40">
        <v>0.20071167183102309</v>
      </c>
      <c r="AZ40">
        <v>8.7553146723731157E-2</v>
      </c>
      <c r="BA40">
        <v>-1.8505088158494502E-2</v>
      </c>
      <c r="BB40">
        <v>-0.1280611931596185</v>
      </c>
      <c r="BC40">
        <v>-0.27014719906422441</v>
      </c>
      <c r="BD40">
        <v>-4.1459866007179443E-2</v>
      </c>
      <c r="BE40">
        <v>-0.14748101235564179</v>
      </c>
      <c r="BF40">
        <v>-1.5792535735600799E-2</v>
      </c>
      <c r="BG40">
        <v>0.17769645541317389</v>
      </c>
      <c r="BH40">
        <v>-4.8792172223954711E-2</v>
      </c>
      <c r="BI40">
        <v>5.386470412180655E-3</v>
      </c>
      <c r="BJ40">
        <v>6.4355698166097097E-2</v>
      </c>
      <c r="BK40">
        <v>-0.31898291949442531</v>
      </c>
      <c r="BL40">
        <v>-9.3520941641093591E-2</v>
      </c>
      <c r="BM40">
        <v>0.1675611586600407</v>
      </c>
      <c r="BN40">
        <v>-0.18199163784816449</v>
      </c>
      <c r="BO40">
        <v>0.44034156728236612</v>
      </c>
      <c r="BP40">
        <v>-0.13719902906261461</v>
      </c>
      <c r="BQ40">
        <v>-0.1037306900277075</v>
      </c>
      <c r="BR40">
        <v>0.1023278001008434</v>
      </c>
      <c r="BS40">
        <v>0.30037703730544341</v>
      </c>
      <c r="BT40">
        <v>-0.26126053888524942</v>
      </c>
      <c r="BU40">
        <v>-3.887896823410697E-2</v>
      </c>
      <c r="BV40">
        <v>-0.11188799683354091</v>
      </c>
      <c r="BW40">
        <v>-0.1342171665754337</v>
      </c>
      <c r="BX40">
        <v>-6.1936194781285092E-2</v>
      </c>
      <c r="BY40">
        <v>-4.8677102009546891E-2</v>
      </c>
      <c r="BZ40">
        <v>9.5167092920867113E-2</v>
      </c>
      <c r="CA40">
        <v>7.5994782343022926E-3</v>
      </c>
      <c r="CB40">
        <v>9.1067361701545613E-2</v>
      </c>
      <c r="CC40">
        <v>0.23860491906000569</v>
      </c>
      <c r="CD40">
        <v>-0.1199482917927592</v>
      </c>
      <c r="CE40">
        <v>-0.1345745412109158</v>
      </c>
      <c r="CF40">
        <v>0.16360696691224949</v>
      </c>
      <c r="CG40">
        <v>-0.1201583964828348</v>
      </c>
      <c r="CH40">
        <v>0.1389544643547562</v>
      </c>
      <c r="CI40">
        <v>-6.7195288720566904E-2</v>
      </c>
      <c r="CJ40">
        <v>-8.0174217631583389E-3</v>
      </c>
      <c r="CK40">
        <v>-7.2489799700009572E-2</v>
      </c>
      <c r="CL40">
        <v>-0.12738401500625349</v>
      </c>
      <c r="CM40">
        <v>-7.8711530617137093E-3</v>
      </c>
      <c r="CN40">
        <v>0.50055216834103777</v>
      </c>
      <c r="CO40">
        <v>0.4378488562906695</v>
      </c>
      <c r="CP40">
        <v>7.7443212366434588E-2</v>
      </c>
      <c r="CQ40">
        <v>0.16992618758885</v>
      </c>
      <c r="CR40">
        <v>4.5108155793421867E-2</v>
      </c>
      <c r="CS40">
        <v>4.4056765425847473E-2</v>
      </c>
      <c r="CT40">
        <v>0.17451313857697959</v>
      </c>
      <c r="CU40">
        <v>5.8470608529712642E-3</v>
      </c>
      <c r="CV40">
        <v>8.11249574355426E-2</v>
      </c>
      <c r="CW40">
        <v>-1.6773015574168548E-2</v>
      </c>
      <c r="CX40">
        <v>-8.2679601831713301E-2</v>
      </c>
      <c r="CY40">
        <v>-7.1845122043755927E-2</v>
      </c>
      <c r="CZ40">
        <v>4.3144040084045043E-2</v>
      </c>
      <c r="DA40">
        <v>-6.3602558690321054E-3</v>
      </c>
      <c r="DB40">
        <v>0.16219508170665581</v>
      </c>
      <c r="DC40">
        <v>0.21631908843834499</v>
      </c>
      <c r="DD40">
        <v>0.25983732243063862</v>
      </c>
      <c r="DE40">
        <v>-2.2862105377160939E-2</v>
      </c>
      <c r="DF40">
        <v>0.16012291129238901</v>
      </c>
      <c r="DG40">
        <v>0.2068366403138886</v>
      </c>
      <c r="DH40">
        <v>-0.15619541924889699</v>
      </c>
      <c r="DI40">
        <v>-0.11650766818512159</v>
      </c>
      <c r="DJ40">
        <v>9.8038870303247538E-2</v>
      </c>
      <c r="DK40">
        <v>-0.1008177600579547</v>
      </c>
      <c r="DL40">
        <v>0.1042505630210562</v>
      </c>
      <c r="DM40">
        <v>7.5594363117452046E-2</v>
      </c>
      <c r="DN40">
        <v>0.15305929107693109</v>
      </c>
      <c r="DO40">
        <v>4.168310672283404E-3</v>
      </c>
      <c r="DP40">
        <v>-4.8042734145162143E-2</v>
      </c>
      <c r="DQ40">
        <v>-2.5629635442207199E-2</v>
      </c>
      <c r="DR40">
        <v>0.32809678911601181</v>
      </c>
      <c r="DS40">
        <v>0.25497095248393092</v>
      </c>
      <c r="DT40">
        <v>8.1167843309829069E-2</v>
      </c>
      <c r="DU40">
        <v>-0.1284506115831916</v>
      </c>
      <c r="DV40">
        <v>-0.10415539876825421</v>
      </c>
      <c r="DW40">
        <v>-0.3207250239984325</v>
      </c>
      <c r="DX40">
        <v>4.0801968122745613E-3</v>
      </c>
      <c r="DY40">
        <v>-0.24050196362017329</v>
      </c>
      <c r="DZ40">
        <v>-5.0657495838786759E-2</v>
      </c>
      <c r="EA40">
        <v>-0.12572706893435101</v>
      </c>
      <c r="EB40">
        <v>-0.14618319530083829</v>
      </c>
      <c r="EC40">
        <v>-2.823219558599566E-2</v>
      </c>
      <c r="ED40">
        <v>-4.1527262554084787E-2</v>
      </c>
      <c r="EE40">
        <v>-0.15029987480333751</v>
      </c>
      <c r="EF40">
        <v>-4.4003717969987477E-2</v>
      </c>
      <c r="EG40">
        <v>0.14996631495585031</v>
      </c>
      <c r="EH40">
        <v>5.4056736430159742E-2</v>
      </c>
      <c r="EI40">
        <v>-2.0100071613544661E-3</v>
      </c>
      <c r="EJ40">
        <v>0.23153086546987581</v>
      </c>
      <c r="EK40">
        <v>0.49280738956498649</v>
      </c>
      <c r="EL40">
        <v>-0.1477872231620492</v>
      </c>
      <c r="EM40">
        <v>-3.2228296771305232E-2</v>
      </c>
      <c r="EN40">
        <v>0.24734308967009119</v>
      </c>
      <c r="EO40">
        <v>0.29627988155914198</v>
      </c>
      <c r="EP40">
        <v>-0.20078827710780819</v>
      </c>
      <c r="EQ40">
        <v>-2.3182705585574451E-2</v>
      </c>
      <c r="ER40">
        <v>-0.26055786804225001</v>
      </c>
      <c r="ES40">
        <v>0.1069779751296278</v>
      </c>
      <c r="ET40">
        <v>0.36730232903572868</v>
      </c>
      <c r="EU40">
        <v>0.53352361915333923</v>
      </c>
      <c r="EV40">
        <v>0.47636795510394159</v>
      </c>
      <c r="EW40">
        <v>0.38822891757513961</v>
      </c>
      <c r="EX40">
        <v>0.1699335023406037</v>
      </c>
      <c r="EY40">
        <v>0.3763972410193821</v>
      </c>
      <c r="EZ40">
        <v>0.27464625530297421</v>
      </c>
      <c r="FA40">
        <v>0.69003126686418603</v>
      </c>
      <c r="FB40">
        <v>0.2057894027699623</v>
      </c>
      <c r="FC40">
        <v>0.40268646373238243</v>
      </c>
      <c r="FD40">
        <v>0.82959135222649283</v>
      </c>
      <c r="FE40">
        <v>0.43372554929783108</v>
      </c>
      <c r="FF40">
        <v>0.43112835863929561</v>
      </c>
      <c r="FG40">
        <v>0.51965235839151658</v>
      </c>
      <c r="FH40">
        <v>0.3934272950350256</v>
      </c>
      <c r="FI40">
        <v>0.27637898983947368</v>
      </c>
      <c r="FJ40">
        <v>0.26852778667864491</v>
      </c>
      <c r="FK40">
        <v>0.40374846990236751</v>
      </c>
      <c r="FL40">
        <v>0.34320458452583241</v>
      </c>
      <c r="FM40">
        <v>0.68240603330237837</v>
      </c>
      <c r="FN40">
        <v>0.48009109602240091</v>
      </c>
      <c r="FO40">
        <v>1.0412841340432419</v>
      </c>
      <c r="FP40">
        <v>0.40050106186104389</v>
      </c>
      <c r="FQ40">
        <v>0.72320922043826175</v>
      </c>
      <c r="FR40">
        <v>0.60759502499951368</v>
      </c>
      <c r="FS40">
        <v>0.1777812019799743</v>
      </c>
      <c r="FT40">
        <v>0.69221734540708391</v>
      </c>
      <c r="FU40">
        <v>0.3943302441082629</v>
      </c>
      <c r="FV40">
        <v>0.29876779438615941</v>
      </c>
      <c r="FW40">
        <v>0.3522436433248457</v>
      </c>
      <c r="FX40">
        <v>1.015932265400149</v>
      </c>
      <c r="FY40">
        <v>0.1796129239457542</v>
      </c>
      <c r="FZ40">
        <v>0.70661937716890522</v>
      </c>
      <c r="GA40">
        <v>0.571274044803465</v>
      </c>
      <c r="GB40">
        <v>0.48255225084445519</v>
      </c>
      <c r="GC40">
        <v>0.20298308225326961</v>
      </c>
      <c r="GD40">
        <v>0.25886320939544671</v>
      </c>
      <c r="GE40">
        <v>0.42135746355948178</v>
      </c>
      <c r="GF40">
        <v>0.247654767337847</v>
      </c>
      <c r="GG40">
        <v>6.5430375017388256E-2</v>
      </c>
      <c r="GH40">
        <v>0.27392366934547652</v>
      </c>
      <c r="GI40">
        <v>0.44017480662138381</v>
      </c>
      <c r="GJ40">
        <v>0.59589361211684422</v>
      </c>
      <c r="GK40">
        <v>0.34895256887991771</v>
      </c>
      <c r="GL40">
        <v>0.16257821207757281</v>
      </c>
      <c r="GM40">
        <v>0.71059715349806596</v>
      </c>
      <c r="GN40">
        <v>0.46042116769831321</v>
      </c>
      <c r="GO40">
        <v>0.2320150543305044</v>
      </c>
      <c r="GP40">
        <v>0.4078088858679304</v>
      </c>
      <c r="GQ40">
        <v>8.0900931368495368E-2</v>
      </c>
      <c r="GR40">
        <v>0.55889840554605241</v>
      </c>
      <c r="GS40">
        <v>0.58194973114152448</v>
      </c>
      <c r="GT40">
        <v>0.48828797822372189</v>
      </c>
      <c r="GU40">
        <v>0.40598624087120228</v>
      </c>
      <c r="GV40">
        <v>2.195827317289915E-2</v>
      </c>
      <c r="GW40">
        <v>0.56628279560621042</v>
      </c>
      <c r="GX40">
        <v>0.2326669410262279</v>
      </c>
      <c r="GY40">
        <v>0.2268061247432005</v>
      </c>
      <c r="GZ40">
        <v>0.46528309583481381</v>
      </c>
      <c r="HA40">
        <v>0.23641067334616381</v>
      </c>
      <c r="HB40">
        <v>0.5251008897180045</v>
      </c>
      <c r="HC40">
        <v>0.22978091829423369</v>
      </c>
      <c r="HD40">
        <v>0.2407528665875443</v>
      </c>
      <c r="HE40">
        <v>0.61432057971668164</v>
      </c>
      <c r="HF40">
        <v>0.44904525391485289</v>
      </c>
      <c r="HG40">
        <v>0.35937205712874348</v>
      </c>
      <c r="HH40">
        <v>0.31443985649086198</v>
      </c>
      <c r="HI40">
        <v>0.28882625750136098</v>
      </c>
      <c r="HJ40">
        <v>0.1892644474985849</v>
      </c>
      <c r="HK40">
        <v>0.35291107283618922</v>
      </c>
      <c r="HL40">
        <v>0.44624945809640859</v>
      </c>
      <c r="HM40">
        <v>0.103705357680173</v>
      </c>
      <c r="HN40">
        <v>0.32101228623678579</v>
      </c>
      <c r="HO40">
        <v>0.15589447587065891</v>
      </c>
      <c r="HP40">
        <v>0.17747142934060611</v>
      </c>
      <c r="HQ40">
        <v>0.50454936526893501</v>
      </c>
      <c r="HR40">
        <v>0.44853488476707343</v>
      </c>
      <c r="HS40">
        <v>0.34964184062363551</v>
      </c>
      <c r="HT40">
        <v>0.34906142991851391</v>
      </c>
      <c r="HU40">
        <v>0.44210716184417148</v>
      </c>
      <c r="HV40">
        <v>0.21279205788953759</v>
      </c>
      <c r="HW40">
        <v>0.2609914908428933</v>
      </c>
      <c r="HX40">
        <v>0.33357709900322341</v>
      </c>
      <c r="HY40">
        <v>0.51461303416229942</v>
      </c>
      <c r="HZ40">
        <v>0.65257281525405908</v>
      </c>
      <c r="IA40">
        <v>0.11822007539774371</v>
      </c>
      <c r="IB40">
        <v>0.3387231590817591</v>
      </c>
      <c r="IC40">
        <v>0.37422903529304841</v>
      </c>
      <c r="ID40">
        <v>0.64361555945515558</v>
      </c>
      <c r="IE40">
        <v>0.5353835802303103</v>
      </c>
      <c r="IF40">
        <v>0.38161560596751609</v>
      </c>
      <c r="IG40">
        <v>0.45520181839786661</v>
      </c>
      <c r="IH40">
        <v>0.66917372968099587</v>
      </c>
      <c r="II40">
        <v>0.42814574363529412</v>
      </c>
      <c r="IJ40">
        <v>0.43564653036695072</v>
      </c>
      <c r="IK40">
        <v>0.68457188069921404</v>
      </c>
      <c r="IL40">
        <v>0.38849132791948021</v>
      </c>
      <c r="IM40">
        <v>0.68838718693891732</v>
      </c>
      <c r="IN40">
        <v>0.4858991176684565</v>
      </c>
      <c r="IO40">
        <v>0.52994083088808241</v>
      </c>
      <c r="IP40">
        <v>0.80704599982250858</v>
      </c>
      <c r="IQ40">
        <v>0.59835508359291212</v>
      </c>
      <c r="IR40">
        <v>0.56368681492501249</v>
      </c>
      <c r="IS40">
        <v>0.56131217756263674</v>
      </c>
      <c r="IT40">
        <v>1.111619680647181</v>
      </c>
      <c r="IU40">
        <v>0.21669512511827621</v>
      </c>
      <c r="IV40">
        <v>0.4273662829026556</v>
      </c>
      <c r="IW40">
        <v>0.50797571777763362</v>
      </c>
      <c r="IX40">
        <v>0.58365399449146493</v>
      </c>
      <c r="IY40">
        <v>0.37628122480139509</v>
      </c>
      <c r="IZ40">
        <v>0.55414936119903413</v>
      </c>
      <c r="JA40">
        <v>0.46054168102437942</v>
      </c>
      <c r="JB40">
        <v>0.2350506905648615</v>
      </c>
      <c r="JC40">
        <v>8.6958986424083867E-2</v>
      </c>
      <c r="JD40">
        <v>0.11830528388468239</v>
      </c>
      <c r="JE40">
        <v>0.76824714078239986</v>
      </c>
      <c r="JF40">
        <v>0.41667627618310088</v>
      </c>
      <c r="JG40">
        <v>0.50294972259456039</v>
      </c>
      <c r="JH40">
        <v>0.33868873412907191</v>
      </c>
      <c r="JI40">
        <v>0.46147352051520962</v>
      </c>
      <c r="JJ40">
        <v>0.42870422170491562</v>
      </c>
      <c r="JK40">
        <v>0.19280242908260159</v>
      </c>
      <c r="JL40">
        <v>0.10485058731608821</v>
      </c>
      <c r="JM40">
        <v>0.44885462201894</v>
      </c>
      <c r="JN40">
        <v>4.9766411683193262E-2</v>
      </c>
      <c r="JO40">
        <v>0.44777743857871383</v>
      </c>
      <c r="JP40">
        <v>0.55319388724705743</v>
      </c>
      <c r="JQ40">
        <v>0.2378067355968006</v>
      </c>
      <c r="JR40">
        <v>3.4054310539492358E-2</v>
      </c>
      <c r="JS40">
        <v>0.47730619195477147</v>
      </c>
      <c r="JT40">
        <v>0.19076896267179869</v>
      </c>
      <c r="JU40">
        <v>0.39080144284723262</v>
      </c>
      <c r="JV40">
        <v>0.39704641810175417</v>
      </c>
      <c r="JW40">
        <v>0.33332567073133068</v>
      </c>
      <c r="JX40">
        <v>0.25430724925534132</v>
      </c>
      <c r="JY40">
        <v>0.1996843891300599</v>
      </c>
      <c r="JZ40">
        <v>0.48395640147707819</v>
      </c>
      <c r="KA40">
        <v>0.1878932104564015</v>
      </c>
      <c r="KB40">
        <v>0.46744849184188941</v>
      </c>
      <c r="KC40">
        <v>0.28804098373455977</v>
      </c>
      <c r="KD40">
        <v>0.3950324744181008</v>
      </c>
      <c r="KE40">
        <v>0.2116034047122404</v>
      </c>
      <c r="KF40">
        <v>0.30028041232852909</v>
      </c>
      <c r="KG40">
        <v>0.44751651225127093</v>
      </c>
      <c r="KH40">
        <v>0.42882528307687862</v>
      </c>
      <c r="KI40">
        <v>0.45325559257551878</v>
      </c>
      <c r="KJ40">
        <v>0.14448818558324761</v>
      </c>
      <c r="KK40">
        <v>0.38844161530266308</v>
      </c>
      <c r="KL40">
        <f>MATCH(A40,'[1]DEMOS_from_WM_Connectome_Prj 11'!$A:$A,0)</f>
        <v>170</v>
      </c>
      <c r="KM40">
        <f>INDEX('[1]DEMOS_from_WM_Connectome_Prj 11'!$L:$L,KL40)</f>
        <v>1</v>
      </c>
      <c r="KN40">
        <v>1</v>
      </c>
      <c r="KO40">
        <f>INDEX('[1]DEMOS_from_WM_Connectome_Prj 11'!$N:$N,KL40)</f>
        <v>38</v>
      </c>
      <c r="KP40">
        <f t="shared" si="0"/>
        <v>0.66666666666666663</v>
      </c>
      <c r="KQ40">
        <f>INDEX('[1]DEMOS_from_WM_Connectome_Prj 11'!$AE:$AE,KL40)</f>
        <v>13</v>
      </c>
      <c r="KR40">
        <f t="shared" si="1"/>
        <v>13</v>
      </c>
      <c r="KS40" t="e">
        <f>MATCH(A40,'[2]BASCPR_Y6_w_AgeAtAssmnt 17NOV20'!$A:$A,0)</f>
        <v>#N/A</v>
      </c>
      <c r="KT40" t="e">
        <f>INDEX('[2]BASCPR_Y6_w_AgeAtAssmnt 17NOV20'!$AJ:$AJ,KS40)</f>
        <v>#N/A</v>
      </c>
      <c r="KU40" t="e">
        <f>INDEX('[2]BASCPR_Y6_w_AgeAtAssmnt 17NOV20'!$L:$L,KS40)</f>
        <v>#N/A</v>
      </c>
    </row>
    <row r="41" spans="1:307" x14ac:dyDescent="0.35">
      <c r="A41" t="s">
        <v>46</v>
      </c>
      <c r="B41">
        <v>-0.28036258100789269</v>
      </c>
      <c r="C41">
        <v>-6.7693542339945179E-2</v>
      </c>
      <c r="D41">
        <v>0.1264456776104321</v>
      </c>
      <c r="E41">
        <v>0.17467415891226221</v>
      </c>
      <c r="F41">
        <v>-0.22688661244680361</v>
      </c>
      <c r="G41">
        <v>0.25114566465702459</v>
      </c>
      <c r="H41">
        <v>0.14681505597996861</v>
      </c>
      <c r="I41">
        <v>-4.3332647469444652E-2</v>
      </c>
      <c r="J41">
        <v>0.38956562944167178</v>
      </c>
      <c r="K41">
        <v>4.7821237085534651E-3</v>
      </c>
      <c r="L41">
        <v>-4.6914504844679739E-2</v>
      </c>
      <c r="M41">
        <v>0.2344774341176217</v>
      </c>
      <c r="N41">
        <v>0.26479706872392578</v>
      </c>
      <c r="O41">
        <v>0.109294607851137</v>
      </c>
      <c r="P41">
        <v>-0.34932187979368029</v>
      </c>
      <c r="Q41">
        <v>-0.24111575624287779</v>
      </c>
      <c r="R41">
        <v>0.65118979946185063</v>
      </c>
      <c r="S41">
        <v>0.56774758935164527</v>
      </c>
      <c r="T41">
        <v>4.3997333310551327E-2</v>
      </c>
      <c r="U41">
        <v>0.24989483464221701</v>
      </c>
      <c r="V41">
        <v>3.3262372729866208E-2</v>
      </c>
      <c r="W41">
        <v>-0.1086143360143665</v>
      </c>
      <c r="X41">
        <v>0.17316295616873109</v>
      </c>
      <c r="Y41">
        <v>0.32915878699275808</v>
      </c>
      <c r="Z41">
        <v>-0.1468461582322611</v>
      </c>
      <c r="AA41">
        <v>-0.22925826925937789</v>
      </c>
      <c r="AB41">
        <v>1.5826563898436511E-2</v>
      </c>
      <c r="AC41">
        <v>-8.8466003657119652E-2</v>
      </c>
      <c r="AD41">
        <v>-5.1606378409845277E-3</v>
      </c>
      <c r="AE41">
        <v>-0.34241069077285241</v>
      </c>
      <c r="AF41">
        <v>0.40539926187021369</v>
      </c>
      <c r="AG41">
        <v>0.21735068419285869</v>
      </c>
      <c r="AH41">
        <v>0.20544936071518169</v>
      </c>
      <c r="AI41">
        <v>1.530145797383931E-2</v>
      </c>
      <c r="AJ41">
        <v>0.19621495389742671</v>
      </c>
      <c r="AK41">
        <v>4.3556092065729857E-2</v>
      </c>
      <c r="AL41">
        <v>7.7172637968428326E-2</v>
      </c>
      <c r="AM41">
        <v>-0.1574219467144489</v>
      </c>
      <c r="AN41">
        <v>0.1104373936842233</v>
      </c>
      <c r="AO41">
        <v>-0.27823363281589408</v>
      </c>
      <c r="AP41">
        <v>3.9322400610710913E-2</v>
      </c>
      <c r="AQ41">
        <v>0.1178845283311476</v>
      </c>
      <c r="AR41">
        <v>0.31128333611308701</v>
      </c>
      <c r="AS41">
        <v>-0.1741687426098322</v>
      </c>
      <c r="AT41">
        <v>-0.29359859581292058</v>
      </c>
      <c r="AU41">
        <v>-0.1172187716729705</v>
      </c>
      <c r="AV41">
        <v>0.2789246176780007</v>
      </c>
      <c r="AW41">
        <v>0.28275605473997389</v>
      </c>
      <c r="AX41">
        <v>-9.7841189587977162E-3</v>
      </c>
      <c r="AY41">
        <v>0.58643981345012852</v>
      </c>
      <c r="AZ41">
        <v>-5.9204374633936574E-4</v>
      </c>
      <c r="BA41">
        <v>-0.1997095284197177</v>
      </c>
      <c r="BB41">
        <v>-0.25710792013155542</v>
      </c>
      <c r="BC41">
        <v>-0.36247530792032873</v>
      </c>
      <c r="BD41">
        <v>-0.1174762048080549</v>
      </c>
      <c r="BE41">
        <v>-9.7181775018605254E-2</v>
      </c>
      <c r="BF41">
        <v>-8.6534739560466312E-2</v>
      </c>
      <c r="BG41">
        <v>0.20292506565775439</v>
      </c>
      <c r="BH41">
        <v>-0.16909888527881531</v>
      </c>
      <c r="BI41">
        <v>6.3220715950832229E-2</v>
      </c>
      <c r="BJ41">
        <v>-8.9834080184693299E-2</v>
      </c>
      <c r="BK41">
        <v>-0.15470570375681689</v>
      </c>
      <c r="BL41">
        <v>0.2690048212489089</v>
      </c>
      <c r="BM41">
        <v>0.18181855870444399</v>
      </c>
      <c r="BN41">
        <v>-0.22009682962608029</v>
      </c>
      <c r="BO41">
        <v>0.1040837567043869</v>
      </c>
      <c r="BP41">
        <v>-0.21190688542527861</v>
      </c>
      <c r="BQ41">
        <v>-6.53855768543814E-2</v>
      </c>
      <c r="BR41">
        <v>8.9518884526548659E-2</v>
      </c>
      <c r="BS41">
        <v>0.40518592022603511</v>
      </c>
      <c r="BT41">
        <v>-0.32861499977947428</v>
      </c>
      <c r="BU41">
        <v>1.148611335532268E-2</v>
      </c>
      <c r="BV41">
        <v>-0.1262072942815764</v>
      </c>
      <c r="BW41">
        <v>0.13972388318680459</v>
      </c>
      <c r="BX41">
        <v>-0.38917880994922222</v>
      </c>
      <c r="BY41">
        <v>4.1907190089284008E-2</v>
      </c>
      <c r="BZ41">
        <v>7.4844021437192709E-2</v>
      </c>
      <c r="CA41">
        <v>-6.7915839516792698E-2</v>
      </c>
      <c r="CB41">
        <v>-0.20628062379748771</v>
      </c>
      <c r="CC41">
        <v>0.26432620039767563</v>
      </c>
      <c r="CD41">
        <v>1.5904963411567549E-2</v>
      </c>
      <c r="CE41">
        <v>-0.19891847096001089</v>
      </c>
      <c r="CF41">
        <v>3.5881240613368608E-2</v>
      </c>
      <c r="CG41">
        <v>-0.22686519299988789</v>
      </c>
      <c r="CH41">
        <v>9.6238295134889684E-2</v>
      </c>
      <c r="CI41">
        <v>-0.1727441090846851</v>
      </c>
      <c r="CJ41">
        <v>-6.049150369057088E-2</v>
      </c>
      <c r="CK41">
        <v>-0.2448300490015749</v>
      </c>
      <c r="CL41">
        <v>-0.26599835296534891</v>
      </c>
      <c r="CM41">
        <v>-0.1187981091299692</v>
      </c>
      <c r="CN41">
        <v>0.50265118381358087</v>
      </c>
      <c r="CO41">
        <v>0.48441492881477849</v>
      </c>
      <c r="CP41">
        <v>-3.1382446170980398E-2</v>
      </c>
      <c r="CQ41">
        <v>0.102791265392532</v>
      </c>
      <c r="CR41">
        <v>0.20989913532046109</v>
      </c>
      <c r="CS41">
        <v>-1.2769368278296561E-2</v>
      </c>
      <c r="CT41">
        <v>0.1005806086778598</v>
      </c>
      <c r="CU41">
        <v>-8.4662343029260345E-3</v>
      </c>
      <c r="CV41">
        <v>0.13952702941124651</v>
      </c>
      <c r="CW41">
        <v>-4.7732717450427183E-2</v>
      </c>
      <c r="CX41">
        <v>-9.5655553966542683E-2</v>
      </c>
      <c r="CY41">
        <v>-0.1055535339049178</v>
      </c>
      <c r="CZ41">
        <v>0.107462686023073</v>
      </c>
      <c r="DA41">
        <v>-0.1668842087321534</v>
      </c>
      <c r="DB41">
        <v>0.17077526691618089</v>
      </c>
      <c r="DC41">
        <v>0.25344749818106838</v>
      </c>
      <c r="DD41">
        <v>0.1870582662841552</v>
      </c>
      <c r="DE41">
        <v>4.2319433861095712E-2</v>
      </c>
      <c r="DF41">
        <v>0.16357861119710909</v>
      </c>
      <c r="DG41">
        <v>0.20172101552137331</v>
      </c>
      <c r="DH41">
        <v>-0.1101872989531594</v>
      </c>
      <c r="DI41">
        <v>-9.4864189156463885E-2</v>
      </c>
      <c r="DJ41">
        <v>-1.1505157996838161E-2</v>
      </c>
      <c r="DK41">
        <v>-0.18803787186665069</v>
      </c>
      <c r="DL41">
        <v>0.17246824009486289</v>
      </c>
      <c r="DM41">
        <v>7.8460562749582685E-3</v>
      </c>
      <c r="DN41">
        <v>2.9068471591644499E-2</v>
      </c>
      <c r="DO41">
        <v>-9.9920743425151892E-2</v>
      </c>
      <c r="DP41">
        <v>-0.1628909207611495</v>
      </c>
      <c r="DQ41">
        <v>-8.3267193614396939E-2</v>
      </c>
      <c r="DR41">
        <v>0.13365362762822119</v>
      </c>
      <c r="DS41">
        <v>0.2326540152414206</v>
      </c>
      <c r="DT41">
        <v>0.1958907807001391</v>
      </c>
      <c r="DU41">
        <v>8.2339635689116397E-2</v>
      </c>
      <c r="DV41">
        <v>0.1393736896982305</v>
      </c>
      <c r="DW41">
        <v>-0.40203504566570342</v>
      </c>
      <c r="DX41">
        <v>-0.16875564447881211</v>
      </c>
      <c r="DY41">
        <v>-0.2078010546813556</v>
      </c>
      <c r="DZ41">
        <v>0.1359589594218292</v>
      </c>
      <c r="EA41">
        <v>-7.8476271286506138E-2</v>
      </c>
      <c r="EB41">
        <v>-9.5277580676246698E-2</v>
      </c>
      <c r="EC41">
        <v>-6.3662804119570815E-2</v>
      </c>
      <c r="ED41">
        <v>-0.19056884413700351</v>
      </c>
      <c r="EE41">
        <v>-5.7031528669723393E-2</v>
      </c>
      <c r="EF41">
        <v>-7.5223948506021543E-2</v>
      </c>
      <c r="EG41">
        <v>-0.3154037631375719</v>
      </c>
      <c r="EH41">
        <v>9.5721889597838117E-2</v>
      </c>
      <c r="EI41">
        <v>-0.17747767368216991</v>
      </c>
      <c r="EJ41">
        <v>5.4176805666240169E-2</v>
      </c>
      <c r="EK41">
        <v>0.20659828400711569</v>
      </c>
      <c r="EL41">
        <v>-0.13579660944711519</v>
      </c>
      <c r="EM41">
        <v>5.8058840526294293E-2</v>
      </c>
      <c r="EN41">
        <v>0.22884600272540159</v>
      </c>
      <c r="EO41">
        <v>0.29036995933662019</v>
      </c>
      <c r="EP41">
        <v>-0.3725061322266543</v>
      </c>
      <c r="EQ41">
        <v>3.6408495308328133E-2</v>
      </c>
      <c r="ER41">
        <v>-0.20696613546629861</v>
      </c>
      <c r="ES41">
        <v>0.1192443759896044</v>
      </c>
      <c r="ET41">
        <v>0.17692404252963839</v>
      </c>
      <c r="EU41">
        <v>0.57113731508130838</v>
      </c>
      <c r="EV41">
        <v>0.39747107845499302</v>
      </c>
      <c r="EW41">
        <v>0.2348528308507383</v>
      </c>
      <c r="EX41">
        <v>0.21024861748708981</v>
      </c>
      <c r="EY41">
        <v>0.30655242375264752</v>
      </c>
      <c r="EZ41">
        <v>0.28966437649362181</v>
      </c>
      <c r="FA41">
        <v>0.41751962396171671</v>
      </c>
      <c r="FB41">
        <v>0.1310925834634783</v>
      </c>
      <c r="FC41">
        <v>0.156854845353705</v>
      </c>
      <c r="FD41">
        <v>0.59659193444961334</v>
      </c>
      <c r="FE41">
        <v>0.38662743185861759</v>
      </c>
      <c r="FF41">
        <v>0.42254450795840509</v>
      </c>
      <c r="FG41">
        <v>0.47017029875454219</v>
      </c>
      <c r="FH41">
        <v>0.29103872574431328</v>
      </c>
      <c r="FI41">
        <v>0.36753123059028031</v>
      </c>
      <c r="FJ41">
        <v>0.12366923270319349</v>
      </c>
      <c r="FK41">
        <v>0.28963064353312262</v>
      </c>
      <c r="FL41">
        <v>0.26052604145106328</v>
      </c>
      <c r="FM41">
        <v>0.69798830591081951</v>
      </c>
      <c r="FN41">
        <v>0.5172707436118047</v>
      </c>
      <c r="FO41">
        <v>0.5599498418222042</v>
      </c>
      <c r="FP41">
        <v>0.44050218990214579</v>
      </c>
      <c r="FQ41">
        <v>0.43993365988560751</v>
      </c>
      <c r="FR41">
        <v>0.31836156563867057</v>
      </c>
      <c r="FS41">
        <v>0.22687771405070939</v>
      </c>
      <c r="FT41">
        <v>0.76632801521709348</v>
      </c>
      <c r="FU41">
        <v>0.33642126287370239</v>
      </c>
      <c r="FV41">
        <v>0.2485607737207701</v>
      </c>
      <c r="FW41">
        <v>0.45041889680892189</v>
      </c>
      <c r="FX41">
        <v>0.57304126888093276</v>
      </c>
      <c r="FY41">
        <v>4.7777232877166592E-2</v>
      </c>
      <c r="FZ41">
        <v>0.44007473849451911</v>
      </c>
      <c r="GA41">
        <v>0.35426089390391541</v>
      </c>
      <c r="GB41">
        <v>0.39713255940951692</v>
      </c>
      <c r="GC41">
        <v>0.28953215102775232</v>
      </c>
      <c r="GD41">
        <v>0.45091561635642902</v>
      </c>
      <c r="GE41">
        <v>9.687636060799798E-2</v>
      </c>
      <c r="GF41">
        <v>0.31700969777102522</v>
      </c>
      <c r="GG41">
        <v>8.1259190899808584E-2</v>
      </c>
      <c r="GH41">
        <v>0.13717195870646021</v>
      </c>
      <c r="GI41">
        <v>0.51626104625912483</v>
      </c>
      <c r="GJ41">
        <v>0.40711823036620459</v>
      </c>
      <c r="GK41">
        <v>0.14980262699483951</v>
      </c>
      <c r="GL41">
        <v>0.14043557784118571</v>
      </c>
      <c r="GM41">
        <v>0.66328870307674381</v>
      </c>
      <c r="GN41">
        <v>0.3146632511432601</v>
      </c>
      <c r="GO41">
        <v>0.27328498936275247</v>
      </c>
      <c r="GP41">
        <v>0.31938787621496972</v>
      </c>
      <c r="GQ41">
        <v>0.12765429322470201</v>
      </c>
      <c r="GR41">
        <v>0.29204299847196591</v>
      </c>
      <c r="GS41">
        <v>0.3474306352880806</v>
      </c>
      <c r="GT41">
        <v>0.2292418792846857</v>
      </c>
      <c r="GU41">
        <v>0.30120577754157801</v>
      </c>
      <c r="GV41">
        <v>3.8379762891823647E-2</v>
      </c>
      <c r="GW41">
        <v>0.43687122227686093</v>
      </c>
      <c r="GX41">
        <v>0.12256849434218919</v>
      </c>
      <c r="GY41">
        <v>0.51588779322136358</v>
      </c>
      <c r="GZ41">
        <v>1.384460691327956E-2</v>
      </c>
      <c r="HA41">
        <v>0.22587140220812471</v>
      </c>
      <c r="HB41">
        <v>0.41057245826835692</v>
      </c>
      <c r="HC41">
        <v>0.40618571144141419</v>
      </c>
      <c r="HD41">
        <v>0.34021385805179982</v>
      </c>
      <c r="HE41">
        <v>0.26788911099701079</v>
      </c>
      <c r="HF41">
        <v>0.71736414129607351</v>
      </c>
      <c r="HG41">
        <v>0.13103214207333971</v>
      </c>
      <c r="HH41">
        <v>0.16853031584934849</v>
      </c>
      <c r="HI41">
        <v>0.25411997429583899</v>
      </c>
      <c r="HJ41">
        <v>0.10551318593266221</v>
      </c>
      <c r="HK41">
        <v>0.46219099961589788</v>
      </c>
      <c r="HL41">
        <v>0.29977331181546002</v>
      </c>
      <c r="HM41">
        <v>0.14175044509895851</v>
      </c>
      <c r="HN41">
        <v>0.17097442240768601</v>
      </c>
      <c r="HO41">
        <v>0.17658629034296711</v>
      </c>
      <c r="HP41">
        <v>0.27943442033114257</v>
      </c>
      <c r="HQ41">
        <v>0.40426843027008152</v>
      </c>
      <c r="HR41">
        <v>0.4633630494522798</v>
      </c>
      <c r="HS41">
        <v>0.2330429629095733</v>
      </c>
      <c r="HT41">
        <v>0.48493011084485171</v>
      </c>
      <c r="HU41">
        <v>0.26278681370578061</v>
      </c>
      <c r="HV41">
        <v>0.26317377812977361</v>
      </c>
      <c r="HW41">
        <v>0.39627215005444638</v>
      </c>
      <c r="HX41">
        <v>0.20078065398251341</v>
      </c>
      <c r="HY41">
        <v>0.1857565096810567</v>
      </c>
      <c r="HZ41">
        <v>0.62558667813524926</v>
      </c>
      <c r="IA41">
        <v>0.28772461140821198</v>
      </c>
      <c r="IB41">
        <v>0.40909283592458651</v>
      </c>
      <c r="IC41">
        <v>0.25846310773554398</v>
      </c>
      <c r="ID41">
        <v>0.44442370505078099</v>
      </c>
      <c r="IE41">
        <v>0.36249621582719638</v>
      </c>
      <c r="IF41">
        <v>0.13464264128155001</v>
      </c>
      <c r="IG41">
        <v>0.2010760379932488</v>
      </c>
      <c r="IH41">
        <v>0.24602409667407671</v>
      </c>
      <c r="II41">
        <v>0.2244300519921619</v>
      </c>
      <c r="IJ41">
        <v>0.41301035683066428</v>
      </c>
      <c r="IK41">
        <v>0.50240294858876755</v>
      </c>
      <c r="IL41">
        <v>0.23223924279276451</v>
      </c>
      <c r="IM41">
        <v>0.55770131346758878</v>
      </c>
      <c r="IN41">
        <v>0.28976683783309309</v>
      </c>
      <c r="IO41">
        <v>0.24556392164766669</v>
      </c>
      <c r="IP41">
        <v>0.79108462853144212</v>
      </c>
      <c r="IQ41">
        <v>0.39682108163233332</v>
      </c>
      <c r="IR41">
        <v>0.45080650579481601</v>
      </c>
      <c r="IS41">
        <v>0.65376386897649563</v>
      </c>
      <c r="IT41">
        <v>0.7362270757912156</v>
      </c>
      <c r="IU41">
        <v>0.17098349518607051</v>
      </c>
      <c r="IV41">
        <v>0.22109881427251529</v>
      </c>
      <c r="IW41">
        <v>0.51425290741788032</v>
      </c>
      <c r="IX41">
        <v>0.57683327768390602</v>
      </c>
      <c r="IY41">
        <v>0.33618924985460202</v>
      </c>
      <c r="IZ41">
        <v>0.2478084383563724</v>
      </c>
      <c r="JA41">
        <v>0.23708411783260891</v>
      </c>
      <c r="JB41">
        <v>0.41279749682647737</v>
      </c>
      <c r="JC41">
        <v>0.13106547562545531</v>
      </c>
      <c r="JD41">
        <v>0.1369060260509937</v>
      </c>
      <c r="JE41">
        <v>0.96404497941242595</v>
      </c>
      <c r="JF41">
        <v>0.50542078614359331</v>
      </c>
      <c r="JG41">
        <v>0.4585868926561012</v>
      </c>
      <c r="JH41">
        <v>0.1650227430526843</v>
      </c>
      <c r="JI41">
        <v>0.51343618115291778</v>
      </c>
      <c r="JJ41">
        <v>0.28231323316732548</v>
      </c>
      <c r="JK41">
        <v>0.13944786931092121</v>
      </c>
      <c r="JL41">
        <v>3.9909662197024458E-2</v>
      </c>
      <c r="JM41">
        <v>0.1686267928061255</v>
      </c>
      <c r="JN41">
        <v>0.26073949669740409</v>
      </c>
      <c r="JO41">
        <v>0.40930270343451092</v>
      </c>
      <c r="JP41">
        <v>0.28840534413512658</v>
      </c>
      <c r="JQ41">
        <v>0.28828890169518567</v>
      </c>
      <c r="JR41">
        <v>7.3404524872033083E-2</v>
      </c>
      <c r="JS41">
        <v>0.59146138861254804</v>
      </c>
      <c r="JT41">
        <v>0.2361173577708072</v>
      </c>
      <c r="JU41">
        <v>8.6039630772275957E-2</v>
      </c>
      <c r="JV41">
        <v>6.0435385640499759E-2</v>
      </c>
      <c r="JW41">
        <v>0.209196068651333</v>
      </c>
      <c r="JX41">
        <v>0.19360274879418229</v>
      </c>
      <c r="JY41">
        <v>0.15277612988688999</v>
      </c>
      <c r="JZ41">
        <v>0.1760009902923462</v>
      </c>
      <c r="KA41">
        <v>0.38710280762177662</v>
      </c>
      <c r="KB41">
        <v>0.40693757327636748</v>
      </c>
      <c r="KC41">
        <v>0.3884517575383587</v>
      </c>
      <c r="KD41">
        <v>0.31221506083506939</v>
      </c>
      <c r="KE41">
        <v>0.31364048849519882</v>
      </c>
      <c r="KF41">
        <v>8.4564260032486932E-2</v>
      </c>
      <c r="KG41">
        <v>0.56177361728764941</v>
      </c>
      <c r="KH41">
        <v>0.33529361763010279</v>
      </c>
      <c r="KI41">
        <v>3.2727091350182563E-2</v>
      </c>
      <c r="KJ41">
        <v>0.21426380498122249</v>
      </c>
      <c r="KK41">
        <v>0.27602094631684487</v>
      </c>
      <c r="KL41">
        <f>MATCH(A41,'[1]DEMOS_from_WM_Connectome_Prj 11'!$A:$A,0)</f>
        <v>171</v>
      </c>
      <c r="KM41">
        <f>INDEX('[1]DEMOS_from_WM_Connectome_Prj 11'!$L:$L,KL41)</f>
        <v>0</v>
      </c>
      <c r="KN41">
        <v>0</v>
      </c>
      <c r="KO41">
        <f>INDEX('[1]DEMOS_from_WM_Connectome_Prj 11'!$N:$N,KL41)</f>
        <v>39</v>
      </c>
      <c r="KP41">
        <f t="shared" si="0"/>
        <v>0.75</v>
      </c>
      <c r="KQ41">
        <f>INDEX('[1]DEMOS_from_WM_Connectome_Prj 11'!$AE:$AE,KL41)</f>
        <v>13</v>
      </c>
      <c r="KR41">
        <f t="shared" si="1"/>
        <v>13</v>
      </c>
      <c r="KS41" t="e">
        <f>MATCH(A41,'[2]BASCPR_Y6_w_AgeAtAssmnt 17NOV20'!$A:$A,0)</f>
        <v>#N/A</v>
      </c>
      <c r="KT41" t="e">
        <f>INDEX('[2]BASCPR_Y6_w_AgeAtAssmnt 17NOV20'!$AJ:$AJ,KS41)</f>
        <v>#N/A</v>
      </c>
      <c r="KU41" t="e">
        <f>INDEX('[2]BASCPR_Y6_w_AgeAtAssmnt 17NOV20'!$L:$L,KS41)</f>
        <v>#N/A</v>
      </c>
    </row>
    <row r="42" spans="1:307" x14ac:dyDescent="0.35">
      <c r="A42" t="s">
        <v>47</v>
      </c>
      <c r="B42">
        <v>0.14209161322660191</v>
      </c>
      <c r="C42">
        <v>-5.0945067961518653E-3</v>
      </c>
      <c r="D42">
        <v>0.10307903441240621</v>
      </c>
      <c r="E42">
        <v>0.28474195806377489</v>
      </c>
      <c r="F42">
        <v>3.0732370413067089E-2</v>
      </c>
      <c r="G42">
        <v>0.30235924746995468</v>
      </c>
      <c r="H42">
        <v>0.15429503419952109</v>
      </c>
      <c r="I42">
        <v>-0.1273914447096138</v>
      </c>
      <c r="J42">
        <v>0.1825329854536748</v>
      </c>
      <c r="K42">
        <v>-3.0510642891114381E-2</v>
      </c>
      <c r="L42">
        <v>1.120367860840688E-5</v>
      </c>
      <c r="M42">
        <v>0.32220682365478681</v>
      </c>
      <c r="N42">
        <v>0.69078888941192074</v>
      </c>
      <c r="O42">
        <v>0.29459389454498219</v>
      </c>
      <c r="P42">
        <v>-0.26317316381311379</v>
      </c>
      <c r="Q42">
        <v>-0.19237143061862391</v>
      </c>
      <c r="R42">
        <v>0.52795998971402758</v>
      </c>
      <c r="S42">
        <v>0.45979180459927038</v>
      </c>
      <c r="T42">
        <v>0.1184232192289375</v>
      </c>
      <c r="U42">
        <v>0.21470684398282039</v>
      </c>
      <c r="V42">
        <v>8.3652433982272179E-2</v>
      </c>
      <c r="W42">
        <v>-7.5141768401095099E-2</v>
      </c>
      <c r="X42">
        <v>0.34992058652286029</v>
      </c>
      <c r="Y42">
        <v>0.49411776140995478</v>
      </c>
      <c r="Z42">
        <v>1.0727607330856429E-2</v>
      </c>
      <c r="AA42">
        <v>-0.15094958409227741</v>
      </c>
      <c r="AB42">
        <v>9.5289342981557335E-2</v>
      </c>
      <c r="AC42">
        <v>-0.10619620078943411</v>
      </c>
      <c r="AD42">
        <v>4.765152391971883E-2</v>
      </c>
      <c r="AE42">
        <v>-0.32366588370596849</v>
      </c>
      <c r="AF42">
        <v>0.44441831961805311</v>
      </c>
      <c r="AG42">
        <v>0.40874209672150291</v>
      </c>
      <c r="AH42">
        <v>0.27670095106594222</v>
      </c>
      <c r="AI42">
        <v>0.3162816436653626</v>
      </c>
      <c r="AJ42">
        <v>0.48087098843151921</v>
      </c>
      <c r="AK42">
        <v>4.4791414521778712E-2</v>
      </c>
      <c r="AL42">
        <v>1.565167631244924E-2</v>
      </c>
      <c r="AM42">
        <v>7.032406938466762E-2</v>
      </c>
      <c r="AN42">
        <v>0.68785740279389485</v>
      </c>
      <c r="AO42">
        <v>-1.289636391954363E-2</v>
      </c>
      <c r="AP42">
        <v>0.1894591964536807</v>
      </c>
      <c r="AQ42">
        <v>0.15068239699290831</v>
      </c>
      <c r="AR42">
        <v>0.56836237824093339</v>
      </c>
      <c r="AS42">
        <v>-8.5490651974684306E-2</v>
      </c>
      <c r="AT42">
        <v>-9.8552820936019581E-2</v>
      </c>
      <c r="AU42">
        <v>-6.1068535743315833E-2</v>
      </c>
      <c r="AV42">
        <v>0.47911946641597042</v>
      </c>
      <c r="AW42">
        <v>0.28291753610116549</v>
      </c>
      <c r="AX42">
        <v>9.9985862667991032E-2</v>
      </c>
      <c r="AY42">
        <v>9.8761497741693738E-2</v>
      </c>
      <c r="AZ42">
        <v>5.9447927578875293E-2</v>
      </c>
      <c r="BA42">
        <v>-6.8973943336199994E-2</v>
      </c>
      <c r="BB42">
        <v>-0.1759571616869158</v>
      </c>
      <c r="BC42">
        <v>-0.28563591295158108</v>
      </c>
      <c r="BD42">
        <v>5.8803577612622122E-2</v>
      </c>
      <c r="BE42">
        <v>5.8785435180219281E-2</v>
      </c>
      <c r="BF42">
        <v>3.1647365529211317E-2</v>
      </c>
      <c r="BG42">
        <v>0.1641483330960791</v>
      </c>
      <c r="BH42">
        <v>-3.9609355800117603E-2</v>
      </c>
      <c r="BI42">
        <v>5.2009467599485326E-3</v>
      </c>
      <c r="BJ42">
        <v>7.9421562767268528E-2</v>
      </c>
      <c r="BK42">
        <v>-3.7000431107683703E-2</v>
      </c>
      <c r="BL42">
        <v>0.24992435454745859</v>
      </c>
      <c r="BM42">
        <v>0.33221255336639782</v>
      </c>
      <c r="BN42">
        <v>-0.2492247706402004</v>
      </c>
      <c r="BO42">
        <v>0.1376150699922172</v>
      </c>
      <c r="BP42">
        <v>-6.8071401141540644E-2</v>
      </c>
      <c r="BQ42">
        <v>1.307364796703769E-2</v>
      </c>
      <c r="BR42">
        <v>0.16227850752007969</v>
      </c>
      <c r="BS42">
        <v>0.44845832245320932</v>
      </c>
      <c r="BT42">
        <v>-0.2010978327901842</v>
      </c>
      <c r="BU42">
        <v>8.3250835912660914E-2</v>
      </c>
      <c r="BV42">
        <v>-9.2099084706993573E-3</v>
      </c>
      <c r="BW42">
        <v>0.14417552931720179</v>
      </c>
      <c r="BX42">
        <v>7.7173284953638621E-2</v>
      </c>
      <c r="BY42">
        <v>0.2860607288995074</v>
      </c>
      <c r="BZ42">
        <v>6.618841040896184E-2</v>
      </c>
      <c r="CA42">
        <v>-0.1077416113289886</v>
      </c>
      <c r="CB42">
        <v>-0.1646723833940458</v>
      </c>
      <c r="CC42">
        <v>0.44421979240507592</v>
      </c>
      <c r="CD42">
        <v>3.7804230375592551E-2</v>
      </c>
      <c r="CE42">
        <v>-0.28358134391408463</v>
      </c>
      <c r="CF42">
        <v>-0.22352896931844279</v>
      </c>
      <c r="CG42">
        <v>-0.2103781228495758</v>
      </c>
      <c r="CH42">
        <v>3.5123836190457107E-2</v>
      </c>
      <c r="CI42">
        <v>-4.8730822621652292E-2</v>
      </c>
      <c r="CJ42">
        <v>0.43973261812929693</v>
      </c>
      <c r="CK42">
        <v>-0.12123486123779489</v>
      </c>
      <c r="CL42">
        <v>-0.19875504498004351</v>
      </c>
      <c r="CM42">
        <v>-5.1791880250563027E-2</v>
      </c>
      <c r="CN42">
        <v>0.58657325171841335</v>
      </c>
      <c r="CO42">
        <v>0.52845389764189354</v>
      </c>
      <c r="CP42">
        <v>-3.3230741755003068E-2</v>
      </c>
      <c r="CQ42">
        <v>0.13209740586993801</v>
      </c>
      <c r="CR42">
        <v>0.25407027321984921</v>
      </c>
      <c r="CS42">
        <v>-1.045507813387214E-2</v>
      </c>
      <c r="CT42">
        <v>0.161934349730366</v>
      </c>
      <c r="CU42">
        <v>0.11218074916940821</v>
      </c>
      <c r="CV42">
        <v>-4.8490470797576853E-2</v>
      </c>
      <c r="CW42">
        <v>-5.023298182207836E-2</v>
      </c>
      <c r="CX42">
        <v>-9.9162661235889127E-2</v>
      </c>
      <c r="CY42">
        <v>-0.1163452891468888</v>
      </c>
      <c r="CZ42">
        <v>-4.0726350372795039E-3</v>
      </c>
      <c r="DA42">
        <v>-0.1191901531132058</v>
      </c>
      <c r="DB42">
        <v>0.175921375229146</v>
      </c>
      <c r="DC42">
        <v>0.43297773292366881</v>
      </c>
      <c r="DD42">
        <v>0.29496409893980691</v>
      </c>
      <c r="DE42">
        <v>0.16997850133926851</v>
      </c>
      <c r="DF42">
        <v>0.39033904751602949</v>
      </c>
      <c r="DG42">
        <v>0.1775199654894106</v>
      </c>
      <c r="DH42">
        <v>0.16454109793439689</v>
      </c>
      <c r="DI42">
        <v>-6.8748650284270907E-2</v>
      </c>
      <c r="DJ42">
        <v>0.2317296506078019</v>
      </c>
      <c r="DK42">
        <v>0.13985493019454459</v>
      </c>
      <c r="DL42">
        <v>0.26618944342344131</v>
      </c>
      <c r="DM42">
        <v>0.1579737794280871</v>
      </c>
      <c r="DN42">
        <v>0.39856620043052171</v>
      </c>
      <c r="DO42">
        <v>-0.14628138856041659</v>
      </c>
      <c r="DP42">
        <v>-8.9064102896351915E-2</v>
      </c>
      <c r="DQ42">
        <v>-3.9440752856119143E-3</v>
      </c>
      <c r="DR42">
        <v>0.34560050107199092</v>
      </c>
      <c r="DS42">
        <v>0.35163086100474061</v>
      </c>
      <c r="DT42">
        <v>0.21737743744381749</v>
      </c>
      <c r="DU42">
        <v>0.13419813504411221</v>
      </c>
      <c r="DV42">
        <v>5.0822236280431143E-2</v>
      </c>
      <c r="DW42">
        <v>-0.19475535349138931</v>
      </c>
      <c r="DX42">
        <v>-0.13948502350975489</v>
      </c>
      <c r="DY42">
        <v>-0.1007664228314453</v>
      </c>
      <c r="DZ42">
        <v>-1.124564716074827E-2</v>
      </c>
      <c r="EA42">
        <v>-0.1127811939890353</v>
      </c>
      <c r="EB42">
        <v>-0.17208699225853111</v>
      </c>
      <c r="EC42">
        <v>9.7756822182444747E-2</v>
      </c>
      <c r="ED42">
        <v>-1.5900652948469981E-2</v>
      </c>
      <c r="EE42">
        <v>0.1392771883171087</v>
      </c>
      <c r="EF42">
        <v>-1.9731310548251061E-2</v>
      </c>
      <c r="EG42">
        <v>-9.9394011228951085E-2</v>
      </c>
      <c r="EH42">
        <v>2.5867138950825819E-2</v>
      </c>
      <c r="EI42">
        <v>-1.699637266765119E-2</v>
      </c>
      <c r="EJ42">
        <v>6.9047509105988558E-2</v>
      </c>
      <c r="EK42">
        <v>0.32428676666891348</v>
      </c>
      <c r="EL42">
        <v>-9.5121848349625227E-2</v>
      </c>
      <c r="EM42">
        <v>-6.2857944028528401E-2</v>
      </c>
      <c r="EN42">
        <v>0.32260188185785271</v>
      </c>
      <c r="EO42">
        <v>0.36669212819127522</v>
      </c>
      <c r="EP42">
        <v>-0.32568745332478932</v>
      </c>
      <c r="EQ42">
        <v>-1.386754499100307E-2</v>
      </c>
      <c r="ER42">
        <v>-6.8442476716440215E-2</v>
      </c>
      <c r="ES42">
        <v>0.13736348065622839</v>
      </c>
      <c r="ET42">
        <v>0.17640051880895311</v>
      </c>
      <c r="EU42">
        <v>0.60279826432096484</v>
      </c>
      <c r="EV42">
        <v>0.39913551433136601</v>
      </c>
      <c r="EW42">
        <v>0.30918045770759001</v>
      </c>
      <c r="EX42">
        <v>0.53662001084468258</v>
      </c>
      <c r="EY42">
        <v>0.60452357891547359</v>
      </c>
      <c r="EZ42">
        <v>0.58179953454592981</v>
      </c>
      <c r="FA42">
        <v>0.5334361158224733</v>
      </c>
      <c r="FB42">
        <v>0.4128879740781608</v>
      </c>
      <c r="FC42">
        <v>0.23539715299823269</v>
      </c>
      <c r="FD42">
        <v>0.48859837425755498</v>
      </c>
      <c r="FE42">
        <v>0.75282809047237209</v>
      </c>
      <c r="FF42">
        <v>0.31909411967011481</v>
      </c>
      <c r="FG42">
        <v>0.49891844353834808</v>
      </c>
      <c r="FH42">
        <v>0.29962280729554253</v>
      </c>
      <c r="FI42">
        <v>0.31699456650234442</v>
      </c>
      <c r="FJ42">
        <v>0.31384556232184302</v>
      </c>
      <c r="FK42">
        <v>0.55319259907425611</v>
      </c>
      <c r="FL42">
        <v>0.35451958836529129</v>
      </c>
      <c r="FM42">
        <v>0.54280731247024017</v>
      </c>
      <c r="FN42">
        <v>0.51952348959765604</v>
      </c>
      <c r="FO42">
        <v>0.5915021327277683</v>
      </c>
      <c r="FP42">
        <v>0.36701200898654252</v>
      </c>
      <c r="FQ42">
        <v>0.49595744517091039</v>
      </c>
      <c r="FR42">
        <v>0.54184054369292456</v>
      </c>
      <c r="FS42">
        <v>0.43407701961824069</v>
      </c>
      <c r="FT42">
        <v>0.50712297376030402</v>
      </c>
      <c r="FU42">
        <v>0.29212493794306771</v>
      </c>
      <c r="FV42">
        <v>0.39957331154374698</v>
      </c>
      <c r="FW42">
        <v>0.47889539298773898</v>
      </c>
      <c r="FX42">
        <v>0.33874829301734127</v>
      </c>
      <c r="FY42">
        <v>5.2208838050194252E-2</v>
      </c>
      <c r="FZ42">
        <v>0.6681075719767432</v>
      </c>
      <c r="GA42">
        <v>0.54131233395243017</v>
      </c>
      <c r="GB42">
        <v>0.52585371588438667</v>
      </c>
      <c r="GC42">
        <v>0.3417038187657922</v>
      </c>
      <c r="GD42">
        <v>0.41412015411526443</v>
      </c>
      <c r="GE42">
        <v>0.3211819153072889</v>
      </c>
      <c r="GF42">
        <v>0.52299778327985691</v>
      </c>
      <c r="GG42">
        <v>0.12523695525712289</v>
      </c>
      <c r="GH42">
        <v>0.19920575960498429</v>
      </c>
      <c r="GI42">
        <v>0.39723545161382751</v>
      </c>
      <c r="GJ42">
        <v>0.38976801666102051</v>
      </c>
      <c r="GK42">
        <v>4.9705717653530913E-2</v>
      </c>
      <c r="GL42">
        <v>0.1670566875458438</v>
      </c>
      <c r="GM42">
        <v>0.5319916293914484</v>
      </c>
      <c r="GN42">
        <v>0.25726963171343697</v>
      </c>
      <c r="GO42">
        <v>0.62918747564273847</v>
      </c>
      <c r="GP42">
        <v>0.60533030795951681</v>
      </c>
      <c r="GQ42">
        <v>0.30032642384701258</v>
      </c>
      <c r="GR42">
        <v>0.16439578055435461</v>
      </c>
      <c r="GS42">
        <v>0.55764820084691225</v>
      </c>
      <c r="GT42">
        <v>0.43325557250432067</v>
      </c>
      <c r="GU42">
        <v>0.32814897766831091</v>
      </c>
      <c r="GV42">
        <v>0.40856389563637502</v>
      </c>
      <c r="GW42">
        <v>0.41576451157440242</v>
      </c>
      <c r="GX42">
        <v>0.16695146868446389</v>
      </c>
      <c r="GY42">
        <v>0.39062867486672381</v>
      </c>
      <c r="GZ42">
        <v>0.38687177315213311</v>
      </c>
      <c r="HA42">
        <v>0.31675706745968268</v>
      </c>
      <c r="HB42">
        <v>0.48119130585046338</v>
      </c>
      <c r="HC42">
        <v>0.46820781630678249</v>
      </c>
      <c r="HD42">
        <v>0.34616001373473482</v>
      </c>
      <c r="HE42">
        <v>0.4816399730513411</v>
      </c>
      <c r="HF42">
        <v>0.56956276607029599</v>
      </c>
      <c r="HG42">
        <v>0.36576748639079532</v>
      </c>
      <c r="HH42">
        <v>0.74498580894468525</v>
      </c>
      <c r="HI42">
        <v>0.31029198026416538</v>
      </c>
      <c r="HJ42">
        <v>0.18295237827487409</v>
      </c>
      <c r="HK42">
        <v>0.40583123637689628</v>
      </c>
      <c r="HL42">
        <v>0.96966039565417805</v>
      </c>
      <c r="HM42">
        <v>0.1089377079448921</v>
      </c>
      <c r="HN42">
        <v>0.39374231325261227</v>
      </c>
      <c r="HO42">
        <v>0.30877169387000508</v>
      </c>
      <c r="HP42">
        <v>8.7387967443219972E-2</v>
      </c>
      <c r="HQ42">
        <v>0.3347603316717902</v>
      </c>
      <c r="HR42">
        <v>0.50595895464689034</v>
      </c>
      <c r="HS42">
        <v>0.26501045424647901</v>
      </c>
      <c r="HT42">
        <v>0.18617092938153729</v>
      </c>
      <c r="HU42">
        <v>0.58231164092630106</v>
      </c>
      <c r="HV42">
        <v>0.51286553215482633</v>
      </c>
      <c r="HW42">
        <v>0.58347516643953423</v>
      </c>
      <c r="HX42">
        <v>0.36791773082544788</v>
      </c>
      <c r="HY42">
        <v>0.38160290027892052</v>
      </c>
      <c r="HZ42">
        <v>0.49308068664547772</v>
      </c>
      <c r="IA42">
        <v>0.56324044902040804</v>
      </c>
      <c r="IB42">
        <v>0.41489236301268573</v>
      </c>
      <c r="IC42">
        <v>0.49288150503296252</v>
      </c>
      <c r="ID42">
        <v>0.38642469953959069</v>
      </c>
      <c r="IE42">
        <v>0.38440746999875908</v>
      </c>
      <c r="IF42">
        <v>0.30884525677569241</v>
      </c>
      <c r="IG42">
        <v>0.42366501405980311</v>
      </c>
      <c r="IH42">
        <v>0.47308405325996022</v>
      </c>
      <c r="II42">
        <v>0.6470613436282231</v>
      </c>
      <c r="IJ42">
        <v>0.48219113025673288</v>
      </c>
      <c r="IK42">
        <v>0.48941088577754338</v>
      </c>
      <c r="IL42">
        <v>0.24343446624096221</v>
      </c>
      <c r="IM42">
        <v>0.52095672464225085</v>
      </c>
      <c r="IN42">
        <v>0.5885440517535836</v>
      </c>
      <c r="IO42">
        <v>0.43742409556145562</v>
      </c>
      <c r="IP42">
        <v>0.61349510831884346</v>
      </c>
      <c r="IQ42">
        <v>0.37548087947197939</v>
      </c>
      <c r="IR42">
        <v>0.47673369042179131</v>
      </c>
      <c r="IS42">
        <v>0.65307284383136077</v>
      </c>
      <c r="IT42">
        <v>0.60444963768885185</v>
      </c>
      <c r="IU42">
        <v>0.63364586358979125</v>
      </c>
      <c r="IV42">
        <v>0.74649415277583153</v>
      </c>
      <c r="IW42">
        <v>0.71558386124358453</v>
      </c>
      <c r="IX42">
        <v>0.52810790469096403</v>
      </c>
      <c r="IY42">
        <v>0.47011322852800153</v>
      </c>
      <c r="IZ42">
        <v>0.50671059341346236</v>
      </c>
      <c r="JA42">
        <v>0.32690736116345231</v>
      </c>
      <c r="JB42">
        <v>0.32975849316222622</v>
      </c>
      <c r="JC42">
        <v>0.40539756505889368</v>
      </c>
      <c r="JD42">
        <v>0.25466932532978798</v>
      </c>
      <c r="JE42">
        <v>0.7050113335863073</v>
      </c>
      <c r="JF42">
        <v>0.46570883003418051</v>
      </c>
      <c r="JG42">
        <v>0.38188675051424648</v>
      </c>
      <c r="JH42">
        <v>0.20641811728704229</v>
      </c>
      <c r="JI42">
        <v>0.63541451997249365</v>
      </c>
      <c r="JJ42">
        <v>0.60333425635557836</v>
      </c>
      <c r="JK42">
        <v>0.3124806603945473</v>
      </c>
      <c r="JL42">
        <v>0.17848866001639549</v>
      </c>
      <c r="JM42">
        <v>0.48619978727688068</v>
      </c>
      <c r="JN42">
        <v>0.25550630117240009</v>
      </c>
      <c r="JO42">
        <v>0.85626194932700062</v>
      </c>
      <c r="JP42">
        <v>0.2446028642287805</v>
      </c>
      <c r="JQ42">
        <v>0.4914401277651862</v>
      </c>
      <c r="JR42">
        <v>-8.3312555883141917E-4</v>
      </c>
      <c r="JS42">
        <v>0.46908607762516868</v>
      </c>
      <c r="JT42">
        <v>0.12776759114945879</v>
      </c>
      <c r="JU42">
        <v>0.37926768705795488</v>
      </c>
      <c r="JV42">
        <v>0.14382604103456659</v>
      </c>
      <c r="JW42">
        <v>0.43898907261600201</v>
      </c>
      <c r="JX42">
        <v>0.30544481097207099</v>
      </c>
      <c r="JY42">
        <v>0.1260663022960567</v>
      </c>
      <c r="JZ42">
        <v>0.14362655164113641</v>
      </c>
      <c r="KA42">
        <v>0.35254454381417488</v>
      </c>
      <c r="KB42">
        <v>0.64240799617255484</v>
      </c>
      <c r="KC42">
        <v>0.43407648331333132</v>
      </c>
      <c r="KD42">
        <v>0.29908217201893339</v>
      </c>
      <c r="KE42">
        <v>0.1342370377089315</v>
      </c>
      <c r="KF42">
        <v>0.30475414264052558</v>
      </c>
      <c r="KG42">
        <v>0.45870815773827378</v>
      </c>
      <c r="KH42">
        <v>0.3622833308440101</v>
      </c>
      <c r="KI42">
        <v>0.1421037548999611</v>
      </c>
      <c r="KJ42">
        <v>0.70787787438870931</v>
      </c>
      <c r="KK42">
        <v>0.175035257986732</v>
      </c>
      <c r="KL42">
        <f>MATCH(A42,'[1]DEMOS_from_WM_Connectome_Prj 11'!$A:$A,0)</f>
        <v>173</v>
      </c>
      <c r="KM42">
        <f>INDEX('[1]DEMOS_from_WM_Connectome_Prj 11'!$L:$L,KL42)</f>
        <v>1</v>
      </c>
      <c r="KN42">
        <v>1</v>
      </c>
      <c r="KO42">
        <f>INDEX('[1]DEMOS_from_WM_Connectome_Prj 11'!$N:$N,KL42)</f>
        <v>37</v>
      </c>
      <c r="KP42">
        <f t="shared" si="0"/>
        <v>0.58333333333333337</v>
      </c>
      <c r="KQ42">
        <f>INDEX('[1]DEMOS_from_WM_Connectome_Prj 11'!$AE:$AE,KL42)</f>
        <v>16</v>
      </c>
      <c r="KR42">
        <f t="shared" si="1"/>
        <v>16</v>
      </c>
      <c r="KS42">
        <f>MATCH(A42,'[2]BASCPR_Y6_w_AgeAtAssmnt 17NOV20'!$A:$A,0)</f>
        <v>82</v>
      </c>
      <c r="KT42">
        <f>INDEX('[2]BASCPR_Y6_w_AgeAtAssmnt 17NOV20'!$AJ:$AJ,KS42)</f>
        <v>49</v>
      </c>
      <c r="KU42">
        <f>INDEX('[2]BASCPR_Y6_w_AgeAtAssmnt 17NOV20'!$L:$L,KS42)</f>
        <v>58</v>
      </c>
    </row>
    <row r="43" spans="1:307" x14ac:dyDescent="0.35">
      <c r="A43" t="s">
        <v>48</v>
      </c>
      <c r="B43">
        <v>8.670848781678675E-3</v>
      </c>
      <c r="C43">
        <v>1.6815654755130579E-2</v>
      </c>
      <c r="D43">
        <v>0.12591411434695979</v>
      </c>
      <c r="E43">
        <v>0.1063555068892528</v>
      </c>
      <c r="F43">
        <v>1.8140603511463071E-2</v>
      </c>
      <c r="G43">
        <v>0.64157417656660931</v>
      </c>
      <c r="H43">
        <v>0.26781417356685239</v>
      </c>
      <c r="I43">
        <v>7.4819507771018756E-2</v>
      </c>
      <c r="J43">
        <v>0.22859757338166539</v>
      </c>
      <c r="K43">
        <v>0.23030164237545939</v>
      </c>
      <c r="L43">
        <v>7.1322696176061351E-2</v>
      </c>
      <c r="M43">
        <v>0.34537798025317601</v>
      </c>
      <c r="N43">
        <v>0.36958727135159197</v>
      </c>
      <c r="O43">
        <v>0.2335591397510535</v>
      </c>
      <c r="P43">
        <v>-3.1577384797548902E-2</v>
      </c>
      <c r="Q43">
        <v>0.10663327994697221</v>
      </c>
      <c r="R43">
        <v>0.634981704228606</v>
      </c>
      <c r="S43">
        <v>1.058745644022721</v>
      </c>
      <c r="T43">
        <v>6.3748774489776339E-2</v>
      </c>
      <c r="U43">
        <v>0.33686243681913353</v>
      </c>
      <c r="V43">
        <v>2.4729815877757581E-2</v>
      </c>
      <c r="W43">
        <v>-5.7645824098088161E-2</v>
      </c>
      <c r="X43">
        <v>0.27866643124072432</v>
      </c>
      <c r="Y43">
        <v>0.45146981103262779</v>
      </c>
      <c r="Z43">
        <v>-0.27617995299780329</v>
      </c>
      <c r="AA43">
        <v>-1.8427848502970969E-3</v>
      </c>
      <c r="AB43">
        <v>8.4597528613519213E-3</v>
      </c>
      <c r="AC43">
        <v>5.1342378631269447E-3</v>
      </c>
      <c r="AD43">
        <v>0.15216957980480711</v>
      </c>
      <c r="AE43">
        <v>-0.15370155796833671</v>
      </c>
      <c r="AF43">
        <v>0.28011284532728969</v>
      </c>
      <c r="AG43">
        <v>0.62371794722602836</v>
      </c>
      <c r="AH43">
        <v>0.17757384559976641</v>
      </c>
      <c r="AI43">
        <v>0.227104343478048</v>
      </c>
      <c r="AJ43">
        <v>0.2804648795357314</v>
      </c>
      <c r="AK43">
        <v>3.1261822727281618E-2</v>
      </c>
      <c r="AL43">
        <v>5.0397132461289518E-2</v>
      </c>
      <c r="AM43">
        <v>6.0921332136724349E-2</v>
      </c>
      <c r="AN43">
        <v>0.15066911489504589</v>
      </c>
      <c r="AO43">
        <v>-0.26599695590599359</v>
      </c>
      <c r="AP43">
        <v>0.1125387208417987</v>
      </c>
      <c r="AQ43">
        <v>3.6451113951941672E-2</v>
      </c>
      <c r="AR43">
        <v>0.40686754078036452</v>
      </c>
      <c r="AS43">
        <v>-2.142561676288679E-3</v>
      </c>
      <c r="AT43">
        <v>-2.9573870752273908E-2</v>
      </c>
      <c r="AU43">
        <v>-5.0069771944645902E-2</v>
      </c>
      <c r="AV43">
        <v>1.181639144053436</v>
      </c>
      <c r="AW43">
        <v>0.33239664119823692</v>
      </c>
      <c r="AX43">
        <v>0.32700862348038662</v>
      </c>
      <c r="AY43">
        <v>0.28275012343091072</v>
      </c>
      <c r="AZ43">
        <v>8.739507091355847E-3</v>
      </c>
      <c r="BA43">
        <v>-0.18135465552900951</v>
      </c>
      <c r="BB43">
        <v>-9.385296893251982E-2</v>
      </c>
      <c r="BC43">
        <v>-0.21047426271020339</v>
      </c>
      <c r="BD43">
        <v>-3.9047262796029332E-2</v>
      </c>
      <c r="BE43">
        <v>-0.1787079846221542</v>
      </c>
      <c r="BF43">
        <v>4.7640943656630963E-2</v>
      </c>
      <c r="BG43">
        <v>0.16869063654442429</v>
      </c>
      <c r="BH43">
        <v>3.6166181045879102E-3</v>
      </c>
      <c r="BI43">
        <v>-7.1340991838548584E-2</v>
      </c>
      <c r="BJ43">
        <v>4.6562765626799951E-2</v>
      </c>
      <c r="BK43">
        <v>-0.1791622734712808</v>
      </c>
      <c r="BL43">
        <v>0.24188888316723459</v>
      </c>
      <c r="BM43">
        <v>0.15349713129651921</v>
      </c>
      <c r="BN43">
        <v>-0.2444063173476918</v>
      </c>
      <c r="BO43">
        <v>0.4235140702496154</v>
      </c>
      <c r="BP43">
        <v>-6.1299209353232083E-2</v>
      </c>
      <c r="BQ43">
        <v>4.0089217368062702E-2</v>
      </c>
      <c r="BR43">
        <v>0.15685541385824431</v>
      </c>
      <c r="BS43">
        <v>0.47075146346717689</v>
      </c>
      <c r="BT43">
        <v>-0.26473620012791121</v>
      </c>
      <c r="BU43">
        <v>0.35504502954608641</v>
      </c>
      <c r="BV43">
        <v>-0.1008372287611605</v>
      </c>
      <c r="BW43">
        <v>0.12165356365825521</v>
      </c>
      <c r="BX43">
        <v>6.3593553767612443E-2</v>
      </c>
      <c r="BY43">
        <v>0.24982245615242471</v>
      </c>
      <c r="BZ43">
        <v>0.182093687336257</v>
      </c>
      <c r="CA43">
        <v>4.3422611214212203E-3</v>
      </c>
      <c r="CB43">
        <v>-0.16780365987112661</v>
      </c>
      <c r="CC43">
        <v>0.22184692007454279</v>
      </c>
      <c r="CD43">
        <v>-9.8743179611809451E-2</v>
      </c>
      <c r="CE43">
        <v>-0.1357952042416031</v>
      </c>
      <c r="CF43">
        <v>-1.9850239449079599E-2</v>
      </c>
      <c r="CG43">
        <v>7.5047151229864939E-2</v>
      </c>
      <c r="CH43">
        <v>3.7470009144458187E-2</v>
      </c>
      <c r="CI43">
        <v>7.8816324786843195E-2</v>
      </c>
      <c r="CJ43">
        <v>0.36428099292538918</v>
      </c>
      <c r="CK43">
        <v>3.7025475062424602E-2</v>
      </c>
      <c r="CL43">
        <v>-9.7153609594761603E-2</v>
      </c>
      <c r="CM43">
        <v>-3.1729095727053291E-3</v>
      </c>
      <c r="CN43">
        <v>0.62031669868078432</v>
      </c>
      <c r="CO43">
        <v>0.66353383700627444</v>
      </c>
      <c r="CP43">
        <v>8.3042671347548502E-3</v>
      </c>
      <c r="CQ43">
        <v>0.30894049134237478</v>
      </c>
      <c r="CR43">
        <v>0.32857248034609898</v>
      </c>
      <c r="CS43">
        <v>-9.0917469176474697E-3</v>
      </c>
      <c r="CT43">
        <v>2.7058072848738849E-2</v>
      </c>
      <c r="CU43">
        <v>0.1973281972191179</v>
      </c>
      <c r="CV43">
        <v>4.6172492559620748E-2</v>
      </c>
      <c r="CW43">
        <v>1.046755155924561E-4</v>
      </c>
      <c r="CX43">
        <v>4.4257457740914941E-2</v>
      </c>
      <c r="CY43">
        <v>4.3487003719650197E-2</v>
      </c>
      <c r="CZ43">
        <v>9.1024554871326213E-2</v>
      </c>
      <c r="DA43">
        <v>2.8368018408249322E-2</v>
      </c>
      <c r="DB43">
        <v>0.31024836903634878</v>
      </c>
      <c r="DC43">
        <v>0.21927837782144141</v>
      </c>
      <c r="DD43">
        <v>0.327301438591448</v>
      </c>
      <c r="DE43">
        <v>1.457610163104972E-2</v>
      </c>
      <c r="DF43">
        <v>0.29184952356440941</v>
      </c>
      <c r="DG43">
        <v>0.23501339236625299</v>
      </c>
      <c r="DH43">
        <v>0.30319528458211531</v>
      </c>
      <c r="DI43">
        <v>-4.253595026211765E-2</v>
      </c>
      <c r="DJ43">
        <v>0.19658759886922811</v>
      </c>
      <c r="DK43">
        <v>3.4013381680731543E-2</v>
      </c>
      <c r="DL43">
        <v>0.1400163038612878</v>
      </c>
      <c r="DM43">
        <v>-2.4706240179094952E-2</v>
      </c>
      <c r="DN43">
        <v>0.18402348284372949</v>
      </c>
      <c r="DO43">
        <v>-0.1101808136137321</v>
      </c>
      <c r="DP43">
        <v>5.5500260565286341E-2</v>
      </c>
      <c r="DQ43">
        <v>7.4797446275103985E-2</v>
      </c>
      <c r="DR43">
        <v>0.7910345475495637</v>
      </c>
      <c r="DS43">
        <v>0.36821623302348538</v>
      </c>
      <c r="DT43">
        <v>0.24545539321379459</v>
      </c>
      <c r="DU43">
        <v>8.4691818112746287E-2</v>
      </c>
      <c r="DV43">
        <v>0.15106350557470999</v>
      </c>
      <c r="DW43">
        <v>-0.30199806503731508</v>
      </c>
      <c r="DX43">
        <v>-3.2211504045478461E-3</v>
      </c>
      <c r="DY43">
        <v>-0.14466617884422781</v>
      </c>
      <c r="DZ43">
        <v>5.5148455600043778E-2</v>
      </c>
      <c r="EA43">
        <v>9.7961503808492445E-3</v>
      </c>
      <c r="EB43">
        <v>4.7218916279298639E-2</v>
      </c>
      <c r="EC43">
        <v>0.24764508986455039</v>
      </c>
      <c r="ED43">
        <v>9.9825313884769562E-2</v>
      </c>
      <c r="EE43">
        <v>0.21747863545230789</v>
      </c>
      <c r="EF43">
        <v>6.6625390280528052E-3</v>
      </c>
      <c r="EG43">
        <v>-5.3860968962378568E-2</v>
      </c>
      <c r="EH43">
        <v>0.27638476225320341</v>
      </c>
      <c r="EI43">
        <v>3.3362956420096568E-2</v>
      </c>
      <c r="EJ43">
        <v>0.1388171741896862</v>
      </c>
      <c r="EK43">
        <v>0.10520455117423209</v>
      </c>
      <c r="EL43">
        <v>6.0953238021148833E-2</v>
      </c>
      <c r="EM43">
        <v>-3.5076182402390847E-2</v>
      </c>
      <c r="EN43">
        <v>0.26870045675613352</v>
      </c>
      <c r="EO43">
        <v>0.35979221523591037</v>
      </c>
      <c r="EP43">
        <v>-0.35447389245183558</v>
      </c>
      <c r="EQ43">
        <v>7.6213123168545005E-2</v>
      </c>
      <c r="ER43">
        <v>-0.21691363317517401</v>
      </c>
      <c r="ES43">
        <v>0.3756123733348038</v>
      </c>
      <c r="ET43">
        <v>0.32805453792174488</v>
      </c>
      <c r="EU43">
        <v>0.42206393499914058</v>
      </c>
      <c r="EV43">
        <v>0.51119258507509413</v>
      </c>
      <c r="EW43">
        <v>0.29736799433520078</v>
      </c>
      <c r="EX43">
        <v>0.28072246362150771</v>
      </c>
      <c r="EY43">
        <v>0.38858812493074218</v>
      </c>
      <c r="EZ43">
        <v>0.15387851024388269</v>
      </c>
      <c r="FA43">
        <v>0.61685931750079648</v>
      </c>
      <c r="FB43">
        <v>0.46500105218818177</v>
      </c>
      <c r="FC43">
        <v>0.44993794810931659</v>
      </c>
      <c r="FD43">
        <v>0.39730902245954852</v>
      </c>
      <c r="FE43">
        <v>0.40221889677341971</v>
      </c>
      <c r="FF43">
        <v>0.51273028558230516</v>
      </c>
      <c r="FG43">
        <v>0.39256229858339481</v>
      </c>
      <c r="FH43">
        <v>0.3847576017026062</v>
      </c>
      <c r="FI43">
        <v>0.22386823029872721</v>
      </c>
      <c r="FJ43">
        <v>0.1642364902244248</v>
      </c>
      <c r="FK43">
        <v>0.41769072515626032</v>
      </c>
      <c r="FL43">
        <v>0.31927160282932587</v>
      </c>
      <c r="FM43">
        <v>0.51993255929486637</v>
      </c>
      <c r="FN43">
        <v>0.43950560747594491</v>
      </c>
      <c r="FO43">
        <v>0.87521182178924217</v>
      </c>
      <c r="FP43">
        <v>0.40588244766213949</v>
      </c>
      <c r="FQ43">
        <v>0.49213194794895471</v>
      </c>
      <c r="FR43">
        <v>0.43702952824766073</v>
      </c>
      <c r="FS43">
        <v>0.39295364618217599</v>
      </c>
      <c r="FT43">
        <v>0.35957591065396188</v>
      </c>
      <c r="FU43">
        <v>0.51754650441450611</v>
      </c>
      <c r="FV43">
        <v>0.2004177051986511</v>
      </c>
      <c r="FW43">
        <v>0.64384613662694601</v>
      </c>
      <c r="FX43">
        <v>0.79938790587465491</v>
      </c>
      <c r="FY43">
        <v>0.27285543248281241</v>
      </c>
      <c r="FZ43">
        <v>0.36885230145409331</v>
      </c>
      <c r="GA43">
        <v>0.59979332944411334</v>
      </c>
      <c r="GB43">
        <v>0.33273666976043398</v>
      </c>
      <c r="GC43">
        <v>0.29236200363567921</v>
      </c>
      <c r="GD43">
        <v>0.49824527026415338</v>
      </c>
      <c r="GE43">
        <v>0.46274190941112081</v>
      </c>
      <c r="GF43">
        <v>0.35887133005054422</v>
      </c>
      <c r="GG43">
        <v>1.009184760820922E-2</v>
      </c>
      <c r="GH43">
        <v>0.25324415701524988</v>
      </c>
      <c r="GI43">
        <v>0.2222121207318162</v>
      </c>
      <c r="GJ43">
        <v>0.23976802046014259</v>
      </c>
      <c r="GK43">
        <v>0.1352068358305763</v>
      </c>
      <c r="GL43">
        <v>0.15183550507571039</v>
      </c>
      <c r="GM43">
        <v>0.4186872192191155</v>
      </c>
      <c r="GN43">
        <v>0.12546219865907771</v>
      </c>
      <c r="GO43">
        <v>0.1080309274805291</v>
      </c>
      <c r="GP43">
        <v>0.36825869434516773</v>
      </c>
      <c r="GQ43">
        <v>0.41291777788283168</v>
      </c>
      <c r="GR43">
        <v>0.35171090121738258</v>
      </c>
      <c r="GS43">
        <v>0.28974973833374029</v>
      </c>
      <c r="GT43">
        <v>0.15766510944344239</v>
      </c>
      <c r="GU43">
        <v>0.45416576382294888</v>
      </c>
      <c r="GV43">
        <v>0.12830076972496221</v>
      </c>
      <c r="GW43">
        <v>0.28097064124517479</v>
      </c>
      <c r="GX43">
        <v>0.64195301006509675</v>
      </c>
      <c r="GY43">
        <v>0.39892352439119938</v>
      </c>
      <c r="GZ43">
        <v>0.19312166550978241</v>
      </c>
      <c r="HA43">
        <v>0.37820677931949648</v>
      </c>
      <c r="HB43">
        <v>0.40981801581079919</v>
      </c>
      <c r="HC43">
        <v>0.36687625948219088</v>
      </c>
      <c r="HD43">
        <v>0.59318155289115726</v>
      </c>
      <c r="HE43">
        <v>0.24296560313649099</v>
      </c>
      <c r="HF43">
        <v>0.39503728245243802</v>
      </c>
      <c r="HG43">
        <v>0.50305050038062249</v>
      </c>
      <c r="HH43">
        <v>0.37735956809483612</v>
      </c>
      <c r="HI43">
        <v>0.22728365282374141</v>
      </c>
      <c r="HJ43">
        <v>0.1219875265504153</v>
      </c>
      <c r="HK43">
        <v>0.30262473640035947</v>
      </c>
      <c r="HL43">
        <v>0.71006833199195429</v>
      </c>
      <c r="HM43">
        <v>0.25373692763485489</v>
      </c>
      <c r="HN43">
        <v>0.50399576015090286</v>
      </c>
      <c r="HO43">
        <v>0.24833081804233209</v>
      </c>
      <c r="HP43">
        <v>0.22270533612033869</v>
      </c>
      <c r="HQ43">
        <v>0.59612833531858866</v>
      </c>
      <c r="HR43">
        <v>0.2478157262389877</v>
      </c>
      <c r="HS43">
        <v>0.49005790966609031</v>
      </c>
      <c r="HT43">
        <v>0.22964762683553899</v>
      </c>
      <c r="HU43">
        <v>0.4535716413260823</v>
      </c>
      <c r="HV43">
        <v>0.32424708942191</v>
      </c>
      <c r="HW43">
        <v>0.54677759868217757</v>
      </c>
      <c r="HX43">
        <v>0.55576997204711431</v>
      </c>
      <c r="HY43">
        <v>0.32037446085203342</v>
      </c>
      <c r="HZ43">
        <v>0.4118555355882863</v>
      </c>
      <c r="IA43">
        <v>0.28957734124917073</v>
      </c>
      <c r="IB43">
        <v>0.45996454417289628</v>
      </c>
      <c r="IC43">
        <v>8.7187922829336878E-2</v>
      </c>
      <c r="ID43">
        <v>0.56943637519207924</v>
      </c>
      <c r="IE43">
        <v>0.41034631985988429</v>
      </c>
      <c r="IF43">
        <v>0.18985642441087969</v>
      </c>
      <c r="IG43">
        <v>0.2808713126939979</v>
      </c>
      <c r="IH43">
        <v>0.37503822074622523</v>
      </c>
      <c r="II43">
        <v>0.57396983302790661</v>
      </c>
      <c r="IJ43">
        <v>0.42907887743952361</v>
      </c>
      <c r="IK43">
        <v>0.65682058393750498</v>
      </c>
      <c r="IL43">
        <v>0.14988142829020659</v>
      </c>
      <c r="IM43">
        <v>0.76126087796083786</v>
      </c>
      <c r="IN43">
        <v>0.57669789617467104</v>
      </c>
      <c r="IO43">
        <v>0.71612560319309915</v>
      </c>
      <c r="IP43">
        <v>0.53824286443224412</v>
      </c>
      <c r="IQ43">
        <v>0.45274596736672562</v>
      </c>
      <c r="IR43">
        <v>0.45360822115259269</v>
      </c>
      <c r="IS43">
        <v>0.52173417374196951</v>
      </c>
      <c r="IT43">
        <v>0.31669460576490083</v>
      </c>
      <c r="IU43">
        <v>0.121647348217877</v>
      </c>
      <c r="IV43">
        <v>0.25313164654665499</v>
      </c>
      <c r="IW43">
        <v>0.40689776136133182</v>
      </c>
      <c r="IX43">
        <v>0.76585702352562546</v>
      </c>
      <c r="IY43">
        <v>0.3274001924633535</v>
      </c>
      <c r="IZ43">
        <v>0.51795613796172979</v>
      </c>
      <c r="JA43">
        <v>0.5160170245274559</v>
      </c>
      <c r="JB43">
        <v>0.25114839397295152</v>
      </c>
      <c r="JC43">
        <v>6.0010848922254473E-2</v>
      </c>
      <c r="JD43">
        <v>0.1470030025136802</v>
      </c>
      <c r="JE43">
        <v>0.39194973121212962</v>
      </c>
      <c r="JF43">
        <v>0.14519669184131709</v>
      </c>
      <c r="JG43">
        <v>0.28434268998547529</v>
      </c>
      <c r="JH43">
        <v>0.19628518289319921</v>
      </c>
      <c r="JI43">
        <v>0.1896207159658263</v>
      </c>
      <c r="JJ43">
        <v>0.3763088678774596</v>
      </c>
      <c r="JK43">
        <v>0.1981997329338098</v>
      </c>
      <c r="JL43">
        <v>9.95238601613187E-2</v>
      </c>
      <c r="JM43">
        <v>0.43285774124093918</v>
      </c>
      <c r="JN43">
        <v>0.26582800647325822</v>
      </c>
      <c r="JO43">
        <v>0.24144405791328449</v>
      </c>
      <c r="JP43">
        <v>0.15876869829058421</v>
      </c>
      <c r="JQ43">
        <v>0.28746028205891411</v>
      </c>
      <c r="JR43">
        <v>0.36403569446020623</v>
      </c>
      <c r="JS43">
        <v>0.43836480517323179</v>
      </c>
      <c r="JT43">
        <v>0.21802197595856199</v>
      </c>
      <c r="JU43">
        <v>0.40235259457602868</v>
      </c>
      <c r="JV43">
        <v>0.1638601157089514</v>
      </c>
      <c r="JW43">
        <v>0.3433472043845015</v>
      </c>
      <c r="JX43">
        <v>0.1555329407791127</v>
      </c>
      <c r="JY43">
        <v>0.17255118046834991</v>
      </c>
      <c r="JZ43">
        <v>0.37386148745066111</v>
      </c>
      <c r="KA43">
        <v>0.66749231160672373</v>
      </c>
      <c r="KB43">
        <v>0.54425053784665511</v>
      </c>
      <c r="KC43">
        <v>0.6857554289697847</v>
      </c>
      <c r="KD43">
        <v>0.4167562843025146</v>
      </c>
      <c r="KE43">
        <v>0.41694538572781858</v>
      </c>
      <c r="KF43">
        <v>0.17646389443939101</v>
      </c>
      <c r="KG43">
        <v>0.18383138056363149</v>
      </c>
      <c r="KH43">
        <v>0.3576855560071015</v>
      </c>
      <c r="KI43">
        <v>0.50746613569498811</v>
      </c>
      <c r="KJ43">
        <v>0.54606645391597053</v>
      </c>
      <c r="KK43">
        <v>0.45748501802914499</v>
      </c>
      <c r="KL43">
        <f>MATCH(A43,'[1]DEMOS_from_WM_Connectome_Prj 11'!$A:$A,0)</f>
        <v>176</v>
      </c>
      <c r="KM43">
        <f>INDEX('[1]DEMOS_from_WM_Connectome_Prj 11'!$L:$L,KL43)</f>
        <v>0</v>
      </c>
      <c r="KN43">
        <v>0</v>
      </c>
      <c r="KO43">
        <f>INDEX('[1]DEMOS_from_WM_Connectome_Prj 11'!$N:$N,KL43)</f>
        <v>38</v>
      </c>
      <c r="KP43">
        <f t="shared" si="0"/>
        <v>0.66666666666666663</v>
      </c>
      <c r="KQ43">
        <f>INDEX('[1]DEMOS_from_WM_Connectome_Prj 11'!$AE:$AE,KL43)</f>
        <v>12</v>
      </c>
      <c r="KR43">
        <f t="shared" si="1"/>
        <v>12</v>
      </c>
      <c r="KS43">
        <f>MATCH(A43,'[2]BASCPR_Y6_w_AgeAtAssmnt 17NOV20'!$A:$A,0)</f>
        <v>84</v>
      </c>
      <c r="KT43">
        <f>INDEX('[2]BASCPR_Y6_w_AgeAtAssmnt 17NOV20'!$AJ:$AJ,KS43)</f>
        <v>74</v>
      </c>
      <c r="KU43">
        <f>INDEX('[2]BASCPR_Y6_w_AgeAtAssmnt 17NOV20'!$L:$L,KS43)</f>
        <v>78</v>
      </c>
    </row>
    <row r="44" spans="1:307" x14ac:dyDescent="0.35">
      <c r="A44" t="s">
        <v>49</v>
      </c>
      <c r="B44">
        <v>-0.26060308921954151</v>
      </c>
      <c r="C44">
        <v>-7.4446918244389426E-2</v>
      </c>
      <c r="D44">
        <v>0.12309782706397331</v>
      </c>
      <c r="E44">
        <v>0.11022723631812829</v>
      </c>
      <c r="F44">
        <v>-0.27706172211970959</v>
      </c>
      <c r="G44">
        <v>0.28769199633437842</v>
      </c>
      <c r="H44">
        <v>0.20699590690246869</v>
      </c>
      <c r="I44">
        <v>-7.3592507552110664E-2</v>
      </c>
      <c r="J44">
        <v>0.1114194080422688</v>
      </c>
      <c r="K44">
        <v>-3.323480170600468E-2</v>
      </c>
      <c r="L44">
        <v>8.8602185228255248E-2</v>
      </c>
      <c r="M44">
        <v>0.16973873093665939</v>
      </c>
      <c r="N44">
        <v>0.36902896703713489</v>
      </c>
      <c r="O44">
        <v>0.1119837058400996</v>
      </c>
      <c r="P44">
        <v>-0.47247189964214131</v>
      </c>
      <c r="Q44">
        <v>-0.3310233067887971</v>
      </c>
      <c r="R44">
        <v>0.42436538696552872</v>
      </c>
      <c r="S44">
        <v>0.37529607438977491</v>
      </c>
      <c r="T44">
        <v>9.7228649943828072E-2</v>
      </c>
      <c r="U44">
        <v>0.37997101689188112</v>
      </c>
      <c r="V44">
        <v>8.635585060893991E-2</v>
      </c>
      <c r="W44">
        <v>-1.705261450151818E-3</v>
      </c>
      <c r="X44">
        <v>0.32343531089199518</v>
      </c>
      <c r="Y44">
        <v>0.22599223858251241</v>
      </c>
      <c r="Z44">
        <v>-0.19821945783600989</v>
      </c>
      <c r="AA44">
        <v>-0.25927054033450919</v>
      </c>
      <c r="AB44">
        <v>0.13603625148427789</v>
      </c>
      <c r="AC44">
        <v>-7.3353092249446528E-2</v>
      </c>
      <c r="AD44">
        <v>-5.2804412848292737E-2</v>
      </c>
      <c r="AE44">
        <v>-0.34345856270220182</v>
      </c>
      <c r="AF44">
        <v>0.22476991054543211</v>
      </c>
      <c r="AG44">
        <v>0.21458514582265181</v>
      </c>
      <c r="AH44">
        <v>0.22945985543942271</v>
      </c>
      <c r="AI44">
        <v>0.13588053343303019</v>
      </c>
      <c r="AJ44">
        <v>0.3011321703229195</v>
      </c>
      <c r="AK44">
        <v>-1.6550704429300959E-2</v>
      </c>
      <c r="AL44">
        <v>-0.13926437553698401</v>
      </c>
      <c r="AM44">
        <v>-4.138186783088349E-2</v>
      </c>
      <c r="AN44">
        <v>0.1934066300787769</v>
      </c>
      <c r="AO44">
        <v>-0.1999884398904144</v>
      </c>
      <c r="AP44">
        <v>-5.6060100400041613E-2</v>
      </c>
      <c r="AQ44">
        <v>0.33022290968333529</v>
      </c>
      <c r="AR44">
        <v>0.27045376609481642</v>
      </c>
      <c r="AS44">
        <v>1.385542535818129E-2</v>
      </c>
      <c r="AT44">
        <v>-0.27591660470426471</v>
      </c>
      <c r="AU44">
        <v>-1.3424500193155661E-2</v>
      </c>
      <c r="AV44">
        <v>0.23943501477049961</v>
      </c>
      <c r="AW44">
        <v>0.11652234894853521</v>
      </c>
      <c r="AX44">
        <v>-0.1230456680421341</v>
      </c>
      <c r="AY44">
        <v>0.11599401619858971</v>
      </c>
      <c r="AZ44">
        <v>5.3461784837663062E-2</v>
      </c>
      <c r="BA44">
        <v>-0.14979959813355739</v>
      </c>
      <c r="BB44">
        <v>-0.39346003244390948</v>
      </c>
      <c r="BC44">
        <v>-0.41102813336018679</v>
      </c>
      <c r="BD44">
        <v>-0.16704716013906509</v>
      </c>
      <c r="BE44">
        <v>-0.21969096324809939</v>
      </c>
      <c r="BF44">
        <v>1.7926943407209791E-2</v>
      </c>
      <c r="BG44">
        <v>0.37259671168124942</v>
      </c>
      <c r="BH44">
        <v>2.8395540262836191E-2</v>
      </c>
      <c r="BI44">
        <v>-8.3434468595928957E-2</v>
      </c>
      <c r="BJ44">
        <v>5.4849850903377018E-2</v>
      </c>
      <c r="BK44">
        <v>1.4291634844456841E-2</v>
      </c>
      <c r="BL44">
        <v>0.11030261796371769</v>
      </c>
      <c r="BM44">
        <v>0.18174268113637959</v>
      </c>
      <c r="BN44">
        <v>-0.17443965574797879</v>
      </c>
      <c r="BO44">
        <v>1.457590569650158E-2</v>
      </c>
      <c r="BP44">
        <v>-0.1289815327526436</v>
      </c>
      <c r="BQ44">
        <v>-0.25033108655854508</v>
      </c>
      <c r="BR44">
        <v>7.303066997253449E-2</v>
      </c>
      <c r="BS44">
        <v>0.2230069323810695</v>
      </c>
      <c r="BT44">
        <v>-0.3849485855587429</v>
      </c>
      <c r="BU44">
        <v>-0.11232373341453269</v>
      </c>
      <c r="BV44">
        <v>-0.1080364230390696</v>
      </c>
      <c r="BW44">
        <v>0.1037160636409775</v>
      </c>
      <c r="BX44">
        <v>-0.33507963373603622</v>
      </c>
      <c r="BY44">
        <v>0.20709376741806859</v>
      </c>
      <c r="BZ44">
        <v>0.1221194315685806</v>
      </c>
      <c r="CA44">
        <v>-0.22800296843439599</v>
      </c>
      <c r="CB44">
        <v>-0.23515747703909501</v>
      </c>
      <c r="CC44">
        <v>0.21733543009052039</v>
      </c>
      <c r="CD44">
        <v>-7.358501244529525E-2</v>
      </c>
      <c r="CE44">
        <v>-0.1986149714423262</v>
      </c>
      <c r="CF44">
        <v>-7.3796097292930796E-3</v>
      </c>
      <c r="CG44">
        <v>-0.1109296921805423</v>
      </c>
      <c r="CH44">
        <v>0.15828637887725419</v>
      </c>
      <c r="CI44">
        <v>-0.31658555913304087</v>
      </c>
      <c r="CJ44">
        <v>5.6476408361183512E-2</v>
      </c>
      <c r="CK44">
        <v>-0.2281254030890971</v>
      </c>
      <c r="CL44">
        <v>-0.40748838466840098</v>
      </c>
      <c r="CM44">
        <v>-0.23011584469258969</v>
      </c>
      <c r="CN44">
        <v>0.40492636824353789</v>
      </c>
      <c r="CO44">
        <v>0.33375876046162323</v>
      </c>
      <c r="CP44">
        <v>4.2240529437863827E-2</v>
      </c>
      <c r="CQ44">
        <v>0.23427766304386741</v>
      </c>
      <c r="CR44">
        <v>0.1562700303121283</v>
      </c>
      <c r="CS44">
        <v>7.317253980004379E-3</v>
      </c>
      <c r="CT44">
        <v>0.24524173746341191</v>
      </c>
      <c r="CU44">
        <v>0.14583142932009691</v>
      </c>
      <c r="CV44">
        <v>-4.5117026474782218E-2</v>
      </c>
      <c r="CW44">
        <v>-0.115744000925516</v>
      </c>
      <c r="CX44">
        <v>-8.5479837477352882E-2</v>
      </c>
      <c r="CY44">
        <v>-3.6030179630680337E-2</v>
      </c>
      <c r="CZ44">
        <v>-6.6634989129715771E-2</v>
      </c>
      <c r="DA44">
        <v>-0.1390233336933846</v>
      </c>
      <c r="DB44">
        <v>0.26660873655179568</v>
      </c>
      <c r="DC44">
        <v>0.33305726320351392</v>
      </c>
      <c r="DD44">
        <v>0.30844742999391178</v>
      </c>
      <c r="DE44">
        <v>2.028816810897727E-2</v>
      </c>
      <c r="DF44">
        <v>0.19198071508586281</v>
      </c>
      <c r="DG44">
        <v>0.14224037999105521</v>
      </c>
      <c r="DH44">
        <v>-0.11692460835244239</v>
      </c>
      <c r="DI44">
        <v>-0.1055322917467247</v>
      </c>
      <c r="DJ44">
        <v>-7.8832108927970657E-2</v>
      </c>
      <c r="DK44">
        <v>-0.16650596630797471</v>
      </c>
      <c r="DL44">
        <v>0.13263896306876569</v>
      </c>
      <c r="DM44">
        <v>0.12621156492951011</v>
      </c>
      <c r="DN44">
        <v>0.13688549965237501</v>
      </c>
      <c r="DO44">
        <v>-8.4182584445010811E-2</v>
      </c>
      <c r="DP44">
        <v>-9.4815877256812398E-2</v>
      </c>
      <c r="DQ44">
        <v>5.9055370194295298E-2</v>
      </c>
      <c r="DR44">
        <v>0.1786647633707239</v>
      </c>
      <c r="DS44">
        <v>0.22623214898987051</v>
      </c>
      <c r="DT44">
        <v>1.918720286307907E-2</v>
      </c>
      <c r="DU44">
        <v>3.2646021564320948E-2</v>
      </c>
      <c r="DV44">
        <v>0.17249382054593251</v>
      </c>
      <c r="DW44">
        <v>-0.3715370532125164</v>
      </c>
      <c r="DX44">
        <v>-0.2426664913513652</v>
      </c>
      <c r="DY44">
        <v>-0.34322894123757131</v>
      </c>
      <c r="DZ44">
        <v>-0.12791466827570699</v>
      </c>
      <c r="EA44">
        <v>-0.1358084491213809</v>
      </c>
      <c r="EB44">
        <v>-4.5251243526137852E-2</v>
      </c>
      <c r="EC44">
        <v>-1.4613395598926269E-2</v>
      </c>
      <c r="ED44">
        <v>1.2745987861468629E-2</v>
      </c>
      <c r="EE44">
        <v>9.9502939496771692E-3</v>
      </c>
      <c r="EF44">
        <v>-6.337480618887148E-2</v>
      </c>
      <c r="EG44">
        <v>-0.31609467065658281</v>
      </c>
      <c r="EH44">
        <v>0.1493566067580441</v>
      </c>
      <c r="EI44">
        <v>1.2785125580272011E-2</v>
      </c>
      <c r="EJ44">
        <v>0.17897093312390749</v>
      </c>
      <c r="EK44">
        <v>0.10410895511808201</v>
      </c>
      <c r="EL44">
        <v>-0.13379506552911891</v>
      </c>
      <c r="EM44">
        <v>-0.19375768097270801</v>
      </c>
      <c r="EN44">
        <v>0.1615559170234242</v>
      </c>
      <c r="EO44">
        <v>0.159329370936548</v>
      </c>
      <c r="EP44">
        <v>-0.39059589745182932</v>
      </c>
      <c r="EQ44">
        <v>-0.20503398627560801</v>
      </c>
      <c r="ER44">
        <v>-0.31659534198395528</v>
      </c>
      <c r="ES44">
        <v>0.15849748361847141</v>
      </c>
      <c r="ET44">
        <v>0.23073353606774979</v>
      </c>
      <c r="EU44">
        <v>0.64155675755677066</v>
      </c>
      <c r="EV44">
        <v>0.33685349437467937</v>
      </c>
      <c r="EW44">
        <v>0.33525515969434488</v>
      </c>
      <c r="EX44">
        <v>0.23419712985810531</v>
      </c>
      <c r="EY44">
        <v>0.38487609745031581</v>
      </c>
      <c r="EZ44">
        <v>0.34352045645310442</v>
      </c>
      <c r="FA44">
        <v>0.65378500038816345</v>
      </c>
      <c r="FB44">
        <v>0.52311044982902766</v>
      </c>
      <c r="FC44">
        <v>0.2387853067583455</v>
      </c>
      <c r="FD44">
        <v>0.46981090653336077</v>
      </c>
      <c r="FE44">
        <v>0.50506684697472037</v>
      </c>
      <c r="FF44">
        <v>0.32162156300793521</v>
      </c>
      <c r="FG44">
        <v>0.66480867172701286</v>
      </c>
      <c r="FH44">
        <v>0.50374626175519277</v>
      </c>
      <c r="FI44">
        <v>0.30610774745317182</v>
      </c>
      <c r="FJ44">
        <v>0.31602569179156859</v>
      </c>
      <c r="FK44">
        <v>0.57401346199158776</v>
      </c>
      <c r="FL44">
        <v>0.51083267117011011</v>
      </c>
      <c r="FM44">
        <v>0.8406636827020405</v>
      </c>
      <c r="FN44">
        <v>0.46255996187080589</v>
      </c>
      <c r="FO44">
        <v>0.7463364953898064</v>
      </c>
      <c r="FP44">
        <v>0.52368417091719521</v>
      </c>
      <c r="FQ44">
        <v>0.59647228383955586</v>
      </c>
      <c r="FR44">
        <v>0.20853469160226371</v>
      </c>
      <c r="FS44">
        <v>0.30085468094055701</v>
      </c>
      <c r="FT44">
        <v>0.47069395821542009</v>
      </c>
      <c r="FU44">
        <v>0.46096572450481782</v>
      </c>
      <c r="FV44">
        <v>0.32906159516788802</v>
      </c>
      <c r="FW44">
        <v>0.58472303754937049</v>
      </c>
      <c r="FX44">
        <v>0.24023775759309721</v>
      </c>
      <c r="FY44">
        <v>4.0407992617438222E-2</v>
      </c>
      <c r="FZ44">
        <v>0.65130559840412594</v>
      </c>
      <c r="GA44">
        <v>0.44739596642832019</v>
      </c>
      <c r="GB44">
        <v>0.46989528649946488</v>
      </c>
      <c r="GC44">
        <v>0.20935271392861651</v>
      </c>
      <c r="GD44">
        <v>0.39437675204657102</v>
      </c>
      <c r="GE44">
        <v>0.55159671239308705</v>
      </c>
      <c r="GF44">
        <v>0.42928482343443342</v>
      </c>
      <c r="GG44">
        <v>0.49318987390852409</v>
      </c>
      <c r="GH44">
        <v>0.1674494335329014</v>
      </c>
      <c r="GI44">
        <v>0.50797343721758659</v>
      </c>
      <c r="GJ44">
        <v>0.30875836956322922</v>
      </c>
      <c r="GK44">
        <v>0.1908204641562157</v>
      </c>
      <c r="GL44">
        <v>0.18596608062431599</v>
      </c>
      <c r="GM44">
        <v>0.46768013669595793</v>
      </c>
      <c r="GN44">
        <v>0.53033206396527177</v>
      </c>
      <c r="GO44">
        <v>0.35255492869105282</v>
      </c>
      <c r="GP44">
        <v>0.52456858846320775</v>
      </c>
      <c r="GQ44">
        <v>0.15237755415640181</v>
      </c>
      <c r="GR44">
        <v>9.6460730230389882E-2</v>
      </c>
      <c r="GS44">
        <v>0.60589235178160561</v>
      </c>
      <c r="GT44">
        <v>0.32533102291524602</v>
      </c>
      <c r="GU44">
        <v>0.27859230963934339</v>
      </c>
      <c r="GV44">
        <v>2.5089163468019229E-2</v>
      </c>
      <c r="GW44">
        <v>0.26401134181991143</v>
      </c>
      <c r="GX44">
        <v>0.26982309593660631</v>
      </c>
      <c r="GY44">
        <v>0.5435532281746448</v>
      </c>
      <c r="GZ44">
        <v>0.52355831671835684</v>
      </c>
      <c r="HA44">
        <v>0.32839550412373231</v>
      </c>
      <c r="HB44">
        <v>0.27493548784325622</v>
      </c>
      <c r="HC44">
        <v>0.36588282617865131</v>
      </c>
      <c r="HD44">
        <v>0.27471140157701501</v>
      </c>
      <c r="HE44">
        <v>0.26349227222893268</v>
      </c>
      <c r="HF44">
        <v>0.77424798484509061</v>
      </c>
      <c r="HG44">
        <v>0.41697392363104552</v>
      </c>
      <c r="HH44">
        <v>0.68803000927357394</v>
      </c>
      <c r="HI44">
        <v>0.17994736356045801</v>
      </c>
      <c r="HJ44">
        <v>0.24890083332755411</v>
      </c>
      <c r="HK44">
        <v>0.1962637877322958</v>
      </c>
      <c r="HL44">
        <v>0.52715257322396747</v>
      </c>
      <c r="HM44">
        <v>0.1130952535737917</v>
      </c>
      <c r="HN44">
        <v>0.1230617161521414</v>
      </c>
      <c r="HO44">
        <v>0.18389930855806511</v>
      </c>
      <c r="HP44">
        <v>0.34051683545404271</v>
      </c>
      <c r="HQ44">
        <v>0.61752577949376664</v>
      </c>
      <c r="HR44">
        <v>0.36017902820179087</v>
      </c>
      <c r="HS44">
        <v>0.23775105000240879</v>
      </c>
      <c r="HT44">
        <v>0.31248700411708408</v>
      </c>
      <c r="HU44">
        <v>0.33503300183522111</v>
      </c>
      <c r="HV44">
        <v>0.3376342785640602</v>
      </c>
      <c r="HW44">
        <v>0.35963862353530079</v>
      </c>
      <c r="HX44">
        <v>0.30862844048705151</v>
      </c>
      <c r="HY44">
        <v>0.604962809599076</v>
      </c>
      <c r="HZ44">
        <v>0.6298813780033774</v>
      </c>
      <c r="IA44">
        <v>0.29345895740772687</v>
      </c>
      <c r="IB44">
        <v>0.24264737008295889</v>
      </c>
      <c r="IC44">
        <v>0.52230301805875001</v>
      </c>
      <c r="ID44">
        <v>0.61944614374474982</v>
      </c>
      <c r="IE44">
        <v>0.55226144310240166</v>
      </c>
      <c r="IF44">
        <v>0.21916978207877269</v>
      </c>
      <c r="IG44">
        <v>0.36537008167239621</v>
      </c>
      <c r="IH44">
        <v>0.66472495847943991</v>
      </c>
      <c r="II44">
        <v>0.50012191606427936</v>
      </c>
      <c r="IJ44">
        <v>0.40650209086331152</v>
      </c>
      <c r="IK44">
        <v>0.56740544408914184</v>
      </c>
      <c r="IL44">
        <v>0.36247766357413358</v>
      </c>
      <c r="IM44">
        <v>0.58612303581613223</v>
      </c>
      <c r="IN44">
        <v>0.2492616937723785</v>
      </c>
      <c r="IO44">
        <v>0.36921194497625759</v>
      </c>
      <c r="IP44">
        <v>0.54702075115350135</v>
      </c>
      <c r="IQ44">
        <v>0.55270433444978595</v>
      </c>
      <c r="IR44">
        <v>0.54158994305013208</v>
      </c>
      <c r="IS44">
        <v>0.68877717667647842</v>
      </c>
      <c r="IT44">
        <v>0.69321377060159606</v>
      </c>
      <c r="IU44">
        <v>7.2988398270359939E-2</v>
      </c>
      <c r="IV44">
        <v>0.30769603367955328</v>
      </c>
      <c r="IW44">
        <v>0.48613735694427129</v>
      </c>
      <c r="IX44">
        <v>0.60737075129516316</v>
      </c>
      <c r="IY44">
        <v>0.41013061752346319</v>
      </c>
      <c r="IZ44">
        <v>0.34911329820197168</v>
      </c>
      <c r="JA44">
        <v>0.46678724466523591</v>
      </c>
      <c r="JB44">
        <v>0.15908404574101831</v>
      </c>
      <c r="JC44">
        <v>0.22016912117683091</v>
      </c>
      <c r="JD44">
        <v>0.1346437231398058</v>
      </c>
      <c r="JE44">
        <v>0.58027551635110197</v>
      </c>
      <c r="JF44">
        <v>0.30823940218099588</v>
      </c>
      <c r="JG44">
        <v>0.61703679532648004</v>
      </c>
      <c r="JH44">
        <v>0.39812963827951459</v>
      </c>
      <c r="JI44">
        <v>0.1140954017163494</v>
      </c>
      <c r="JJ44">
        <v>0.59214214395425979</v>
      </c>
      <c r="JK44">
        <v>0.17327412836512471</v>
      </c>
      <c r="JL44">
        <v>0.1243913773627244</v>
      </c>
      <c r="JM44">
        <v>0.50273410282392395</v>
      </c>
      <c r="JN44">
        <v>0.33906746507740781</v>
      </c>
      <c r="JO44">
        <v>0.42684039596175249</v>
      </c>
      <c r="JP44">
        <v>0.19889139520819391</v>
      </c>
      <c r="JQ44">
        <v>0.41006113443126613</v>
      </c>
      <c r="JR44">
        <v>1.4363464631030311E-2</v>
      </c>
      <c r="JS44">
        <v>0.41859383352991142</v>
      </c>
      <c r="JT44">
        <v>0.18305644519864789</v>
      </c>
      <c r="JU44">
        <v>0.17443601110081719</v>
      </c>
      <c r="JV44">
        <v>0.47439164761438279</v>
      </c>
      <c r="JW44">
        <v>0.15633729327110779</v>
      </c>
      <c r="JX44">
        <v>0.1120751238728686</v>
      </c>
      <c r="JY44">
        <v>0.42986969795768443</v>
      </c>
      <c r="JZ44">
        <v>0.19303365125332619</v>
      </c>
      <c r="KA44">
        <v>0.39173741696455489</v>
      </c>
      <c r="KB44">
        <v>0.72928011746763111</v>
      </c>
      <c r="KC44">
        <v>0.78249770014712827</v>
      </c>
      <c r="KD44">
        <v>0.5963371463756113</v>
      </c>
      <c r="KE44">
        <v>3.4590070318365453E-2</v>
      </c>
      <c r="KF44">
        <v>0.32844197685804982</v>
      </c>
      <c r="KG44">
        <v>0.55498399468871773</v>
      </c>
      <c r="KH44">
        <v>0.46702009945772971</v>
      </c>
      <c r="KI44">
        <v>0.1137493866307895</v>
      </c>
      <c r="KJ44">
        <v>0.36363256020055862</v>
      </c>
      <c r="KK44">
        <v>0.32490059460703519</v>
      </c>
      <c r="KL44">
        <f>MATCH(A44,'[1]DEMOS_from_WM_Connectome_Prj 11'!$A:$A,0)</f>
        <v>177</v>
      </c>
      <c r="KM44">
        <f>INDEX('[1]DEMOS_from_WM_Connectome_Prj 11'!$L:$L,KL44)</f>
        <v>1</v>
      </c>
      <c r="KN44">
        <v>1</v>
      </c>
      <c r="KO44">
        <f>INDEX('[1]DEMOS_from_WM_Connectome_Prj 11'!$N:$N,KL44)</f>
        <v>38</v>
      </c>
      <c r="KP44">
        <f t="shared" si="0"/>
        <v>0.66666666666666663</v>
      </c>
      <c r="KQ44">
        <f>INDEX('[1]DEMOS_from_WM_Connectome_Prj 11'!$AE:$AE,KL44)</f>
        <v>8</v>
      </c>
      <c r="KR44">
        <f t="shared" si="1"/>
        <v>8</v>
      </c>
      <c r="KS44">
        <f>MATCH(A44,'[2]BASCPR_Y6_w_AgeAtAssmnt 17NOV20'!$A:$A,0)</f>
        <v>85</v>
      </c>
      <c r="KT44">
        <f>INDEX('[2]BASCPR_Y6_w_AgeAtAssmnt 17NOV20'!$AJ:$AJ,KS44)</f>
        <v>54</v>
      </c>
      <c r="KU44">
        <f>INDEX('[2]BASCPR_Y6_w_AgeAtAssmnt 17NOV20'!$L:$L,KS44)</f>
        <v>62</v>
      </c>
    </row>
    <row r="45" spans="1:307" x14ac:dyDescent="0.35">
      <c r="A45" t="s">
        <v>50</v>
      </c>
      <c r="B45">
        <v>-0.1166649376341919</v>
      </c>
      <c r="C45">
        <v>-5.343672119222953E-2</v>
      </c>
      <c r="D45">
        <v>9.2206114243372772E-2</v>
      </c>
      <c r="E45">
        <v>0.14671228463503991</v>
      </c>
      <c r="F45">
        <v>-0.21365410876604241</v>
      </c>
      <c r="G45">
        <v>0.31964784285938153</v>
      </c>
      <c r="H45">
        <v>0.17814478360338909</v>
      </c>
      <c r="I45">
        <v>-0.27671097339447043</v>
      </c>
      <c r="J45">
        <v>0.24347304474936071</v>
      </c>
      <c r="K45">
        <v>0.30433295138999061</v>
      </c>
      <c r="L45">
        <v>-0.12758955323335369</v>
      </c>
      <c r="M45">
        <v>0.20436049247391491</v>
      </c>
      <c r="N45">
        <v>0.17345294119611049</v>
      </c>
      <c r="O45">
        <v>0.13211570173556389</v>
      </c>
      <c r="P45">
        <v>-0.33823117896518567</v>
      </c>
      <c r="Q45">
        <v>-0.40530522171778299</v>
      </c>
      <c r="R45">
        <v>0.37587472454543869</v>
      </c>
      <c r="S45">
        <v>0.39903376426624582</v>
      </c>
      <c r="T45">
        <v>9.0119493136928686E-3</v>
      </c>
      <c r="U45">
        <v>0.242954473592502</v>
      </c>
      <c r="V45">
        <v>6.6619172335175669E-2</v>
      </c>
      <c r="W45">
        <v>-0.11746458530055159</v>
      </c>
      <c r="X45">
        <v>0.29189908671366682</v>
      </c>
      <c r="Y45">
        <v>0.5022365884789326</v>
      </c>
      <c r="Z45">
        <v>-0.12846955372249311</v>
      </c>
      <c r="AA45">
        <v>-0.22842785700147991</v>
      </c>
      <c r="AB45">
        <v>-5.0097518146523301E-2</v>
      </c>
      <c r="AC45">
        <v>-0.1335794045727676</v>
      </c>
      <c r="AD45">
        <v>-9.3730857475857965E-2</v>
      </c>
      <c r="AE45">
        <v>-0.27537284244135879</v>
      </c>
      <c r="AF45">
        <v>0.30744180256356768</v>
      </c>
      <c r="AG45">
        <v>0.37121825406099968</v>
      </c>
      <c r="AH45">
        <v>0.21487609264885979</v>
      </c>
      <c r="AI45">
        <v>0.109496939796043</v>
      </c>
      <c r="AJ45">
        <v>0.27543591123757188</v>
      </c>
      <c r="AK45">
        <v>-2.866100189183762E-2</v>
      </c>
      <c r="AL45">
        <v>-1.9563888098132139E-2</v>
      </c>
      <c r="AM45">
        <v>1.969530099917649E-2</v>
      </c>
      <c r="AN45">
        <v>-3.3172991364279543E-2</v>
      </c>
      <c r="AO45">
        <v>-0.26692932638038819</v>
      </c>
      <c r="AP45">
        <v>1.3693015885146259E-2</v>
      </c>
      <c r="AQ45">
        <v>0.16226864948814709</v>
      </c>
      <c r="AR45">
        <v>0.33484800169526341</v>
      </c>
      <c r="AS45">
        <v>2.6835334121729341E-2</v>
      </c>
      <c r="AT45">
        <v>-0.20189364879380539</v>
      </c>
      <c r="AU45">
        <v>-0.2349140632914668</v>
      </c>
      <c r="AV45">
        <v>0.78106618723898102</v>
      </c>
      <c r="AW45">
        <v>0.17183892478024321</v>
      </c>
      <c r="AX45">
        <v>-0.1101827434153395</v>
      </c>
      <c r="AY45">
        <v>0.33562963029626741</v>
      </c>
      <c r="AZ45">
        <v>-0.17364904509878529</v>
      </c>
      <c r="BA45">
        <v>-0.1349855358729197</v>
      </c>
      <c r="BB45">
        <v>-2.067191555016978E-2</v>
      </c>
      <c r="BC45">
        <v>-0.2086063346605527</v>
      </c>
      <c r="BD45">
        <v>-0.18786524952057959</v>
      </c>
      <c r="BE45">
        <v>-0.13878922931726029</v>
      </c>
      <c r="BF45">
        <v>-7.1183830919897551E-2</v>
      </c>
      <c r="BG45">
        <v>0.17157676355418491</v>
      </c>
      <c r="BH45">
        <v>-1.4408115809039669E-2</v>
      </c>
      <c r="BI45">
        <v>-5.8715809203759177E-2</v>
      </c>
      <c r="BJ45">
        <v>0.1375674496290378</v>
      </c>
      <c r="BK45">
        <v>-0.24058226264843971</v>
      </c>
      <c r="BL45">
        <v>0.61528465153811085</v>
      </c>
      <c r="BM45">
        <v>0.1307968002188056</v>
      </c>
      <c r="BN45">
        <v>-0.1603181510219969</v>
      </c>
      <c r="BO45">
        <v>0.32809832167746128</v>
      </c>
      <c r="BP45">
        <v>-0.21831716881135249</v>
      </c>
      <c r="BQ45">
        <v>-5.7615968528996531E-2</v>
      </c>
      <c r="BR45">
        <v>0.1706489138408851</v>
      </c>
      <c r="BS45">
        <v>0.54933875470512905</v>
      </c>
      <c r="BT45">
        <v>-0.27949279231909752</v>
      </c>
      <c r="BU45">
        <v>6.9947871038414267E-2</v>
      </c>
      <c r="BV45">
        <v>6.1500649592615593E-2</v>
      </c>
      <c r="BW45">
        <v>0.1231080007738672</v>
      </c>
      <c r="BX45">
        <v>-0.3616159835344519</v>
      </c>
      <c r="BY45">
        <v>0.112684265248985</v>
      </c>
      <c r="BZ45">
        <v>3.0839248786456719E-2</v>
      </c>
      <c r="CA45">
        <v>-6.4337263725046334E-2</v>
      </c>
      <c r="CB45">
        <v>-0.51098927233216096</v>
      </c>
      <c r="CC45">
        <v>0.22471421896316349</v>
      </c>
      <c r="CD45">
        <v>-7.880846221333182E-2</v>
      </c>
      <c r="CE45">
        <v>-0.2353709250819005</v>
      </c>
      <c r="CF45">
        <v>0.26528844707634702</v>
      </c>
      <c r="CG45">
        <v>-4.3233347163798667E-2</v>
      </c>
      <c r="CH45">
        <v>-1.0861983165278749E-2</v>
      </c>
      <c r="CI45">
        <v>-5.826113453828019E-2</v>
      </c>
      <c r="CJ45">
        <v>0.2290681100969556</v>
      </c>
      <c r="CK45">
        <v>-0.1481392874811123</v>
      </c>
      <c r="CL45">
        <v>-0.16882993350197029</v>
      </c>
      <c r="CM45">
        <v>-0.26063482070944549</v>
      </c>
      <c r="CN45">
        <v>0.44678945546368881</v>
      </c>
      <c r="CO45">
        <v>0.32866294695765391</v>
      </c>
      <c r="CP45">
        <v>-8.2860135479979835E-2</v>
      </c>
      <c r="CQ45">
        <v>6.82895416805267E-2</v>
      </c>
      <c r="CR45">
        <v>9.6700425397530321E-2</v>
      </c>
      <c r="CS45">
        <v>-1.9182354645568719E-2</v>
      </c>
      <c r="CT45">
        <v>0.14357332220267921</v>
      </c>
      <c r="CU45">
        <v>5.8000250377847173E-2</v>
      </c>
      <c r="CV45">
        <v>-4.0945711021215907E-2</v>
      </c>
      <c r="CW45">
        <v>-8.3513185986219485E-2</v>
      </c>
      <c r="CX45">
        <v>-0.10073264757555631</v>
      </c>
      <c r="CY45">
        <v>-0.11097274443430979</v>
      </c>
      <c r="CZ45">
        <v>-2.6405016970923349E-2</v>
      </c>
      <c r="DA45">
        <v>-0.22614771997867941</v>
      </c>
      <c r="DB45">
        <v>0.2322724727477419</v>
      </c>
      <c r="DC45">
        <v>0.49292390394565733</v>
      </c>
      <c r="DD45">
        <v>0.33313001176718843</v>
      </c>
      <c r="DE45">
        <v>-8.3109069057640816E-3</v>
      </c>
      <c r="DF45">
        <v>0.31621776455039868</v>
      </c>
      <c r="DG45">
        <v>0.1086247414645316</v>
      </c>
      <c r="DH45">
        <v>0.34057832872312188</v>
      </c>
      <c r="DI45">
        <v>-4.3807803638957754E-3</v>
      </c>
      <c r="DJ45">
        <v>-6.4222914925057717E-2</v>
      </c>
      <c r="DK45">
        <v>5.4953324885356418E-2</v>
      </c>
      <c r="DL45">
        <v>0.124293028300662</v>
      </c>
      <c r="DM45">
        <v>0.23439379504681329</v>
      </c>
      <c r="DN45">
        <v>0.37917535012110348</v>
      </c>
      <c r="DO45">
        <v>-5.6929872607580867E-2</v>
      </c>
      <c r="DP45">
        <v>-9.3061623340435329E-2</v>
      </c>
      <c r="DQ45">
        <v>-0.13487517446565381</v>
      </c>
      <c r="DR45">
        <v>0.1411331110733858</v>
      </c>
      <c r="DS45">
        <v>0.2557949188049814</v>
      </c>
      <c r="DT45">
        <v>-5.9489986434826392E-3</v>
      </c>
      <c r="DU45">
        <v>7.5961413202265682E-2</v>
      </c>
      <c r="DV45">
        <v>4.4527651708941678E-2</v>
      </c>
      <c r="DW45">
        <v>-0.2453682117794769</v>
      </c>
      <c r="DX45">
        <v>-7.7125221962182966E-2</v>
      </c>
      <c r="DY45">
        <v>-0.15147342246376061</v>
      </c>
      <c r="DZ45">
        <v>3.5235346358376003E-2</v>
      </c>
      <c r="EA45">
        <v>-0.25970064261383508</v>
      </c>
      <c r="EB45">
        <v>-0.1490502567531127</v>
      </c>
      <c r="EC45">
        <v>-8.1160937135509092E-2</v>
      </c>
      <c r="ED45">
        <v>4.9539557086422548E-2</v>
      </c>
      <c r="EE45">
        <v>4.7242314134617207E-2</v>
      </c>
      <c r="EF45">
        <v>-8.2233136555196484E-3</v>
      </c>
      <c r="EG45">
        <v>-0.1407845599139135</v>
      </c>
      <c r="EH45">
        <v>0.1201554199439409</v>
      </c>
      <c r="EI45">
        <v>0.46374244762935701</v>
      </c>
      <c r="EJ45">
        <v>1.16918409963136E-2</v>
      </c>
      <c r="EK45">
        <v>0.20093758831862421</v>
      </c>
      <c r="EL45">
        <v>-0.10713302605923559</v>
      </c>
      <c r="EM45">
        <v>-8.4798364620097155E-2</v>
      </c>
      <c r="EN45">
        <v>0.25332030759534341</v>
      </c>
      <c r="EO45">
        <v>0.23140952085899791</v>
      </c>
      <c r="EP45">
        <v>-0.34782011536063567</v>
      </c>
      <c r="EQ45">
        <v>0.27594317581276417</v>
      </c>
      <c r="ER45">
        <v>-0.30457793721537518</v>
      </c>
      <c r="ES45">
        <v>0.13370618892071079</v>
      </c>
      <c r="ET45">
        <v>0.15538978161564601</v>
      </c>
      <c r="EU45">
        <v>0.47047901761268068</v>
      </c>
      <c r="EV45">
        <v>0.4579677756347742</v>
      </c>
      <c r="EW45">
        <v>0.58068021831889927</v>
      </c>
      <c r="EX45">
        <v>0.41010087226294678</v>
      </c>
      <c r="EY45">
        <v>0.80859807471081802</v>
      </c>
      <c r="EZ45">
        <v>0.39384169573918071</v>
      </c>
      <c r="FA45">
        <v>0.20682847449764299</v>
      </c>
      <c r="FB45">
        <v>0.29552588107989652</v>
      </c>
      <c r="FC45">
        <v>0.19798848986071171</v>
      </c>
      <c r="FD45">
        <v>0.52245682305756125</v>
      </c>
      <c r="FE45">
        <v>0.55676237268385576</v>
      </c>
      <c r="FF45">
        <v>0.37520055818007109</v>
      </c>
      <c r="FG45">
        <v>0.48338635446412531</v>
      </c>
      <c r="FH45">
        <v>0.39853490446426121</v>
      </c>
      <c r="FI45">
        <v>0.3349625199415418</v>
      </c>
      <c r="FJ45">
        <v>0.22418152720254839</v>
      </c>
      <c r="FK45">
        <v>0.41248863858887291</v>
      </c>
      <c r="FL45">
        <v>0.42348963558143549</v>
      </c>
      <c r="FM45">
        <v>0.48023906243975328</v>
      </c>
      <c r="FN45">
        <v>0.43246473913686201</v>
      </c>
      <c r="FO45">
        <v>0.77964169726243893</v>
      </c>
      <c r="FP45">
        <v>0.34521578375921669</v>
      </c>
      <c r="FQ45">
        <v>0.37658654331946317</v>
      </c>
      <c r="FR45">
        <v>0.36514308636910742</v>
      </c>
      <c r="FS45">
        <v>0.47590823758811601</v>
      </c>
      <c r="FT45">
        <v>0.49832751461294411</v>
      </c>
      <c r="FU45">
        <v>0.4682818874209369</v>
      </c>
      <c r="FV45">
        <v>0.26641861765754721</v>
      </c>
      <c r="FW45">
        <v>0.45945880712910492</v>
      </c>
      <c r="FX45">
        <v>0.27252242733094151</v>
      </c>
      <c r="FY45">
        <v>6.7276859672116635E-2</v>
      </c>
      <c r="FZ45">
        <v>0.38003761427820432</v>
      </c>
      <c r="GA45">
        <v>0.49418000091154851</v>
      </c>
      <c r="GB45">
        <v>0.43869567106469709</v>
      </c>
      <c r="GC45">
        <v>0.33242350836237339</v>
      </c>
      <c r="GD45">
        <v>0.33930531251256379</v>
      </c>
      <c r="GE45">
        <v>0.42994632734267352</v>
      </c>
      <c r="GF45">
        <v>0.32211393696333218</v>
      </c>
      <c r="GG45">
        <v>2.8455633921213901E-2</v>
      </c>
      <c r="GH45">
        <v>0.17246122836458841</v>
      </c>
      <c r="GI45">
        <v>0.49384182349946548</v>
      </c>
      <c r="GJ45">
        <v>0.51505552953059042</v>
      </c>
      <c r="GK45">
        <v>0.19761412192326469</v>
      </c>
      <c r="GL45">
        <v>0.12940844200233731</v>
      </c>
      <c r="GM45">
        <v>0.51201103719692398</v>
      </c>
      <c r="GN45">
        <v>0.2190878861857023</v>
      </c>
      <c r="GO45">
        <v>0.25804943258485169</v>
      </c>
      <c r="GP45">
        <v>0.39556900931894778</v>
      </c>
      <c r="GQ45">
        <v>6.0191858949310659E-2</v>
      </c>
      <c r="GR45">
        <v>0.168500457951647</v>
      </c>
      <c r="GS45">
        <v>0.20999391840469411</v>
      </c>
      <c r="GT45">
        <v>0.39277246474896049</v>
      </c>
      <c r="GU45">
        <v>0.29977299868950091</v>
      </c>
      <c r="GV45">
        <v>0.1253572675891414</v>
      </c>
      <c r="GW45">
        <v>0.25138508403444387</v>
      </c>
      <c r="GX45">
        <v>0.25368851532769021</v>
      </c>
      <c r="GY45">
        <v>0.28916671724947851</v>
      </c>
      <c r="GZ45">
        <v>0.26275545438241787</v>
      </c>
      <c r="HA45">
        <v>0.48837719210966879</v>
      </c>
      <c r="HB45">
        <v>0.4919939435700148</v>
      </c>
      <c r="HC45">
        <v>0.123775422152202</v>
      </c>
      <c r="HD45">
        <v>0.36202028549985038</v>
      </c>
      <c r="HE45">
        <v>0.23863066564966109</v>
      </c>
      <c r="HF45">
        <v>0.63835121635708758</v>
      </c>
      <c r="HG45">
        <v>0.30856948805162809</v>
      </c>
      <c r="HH45">
        <v>0.28421656139011059</v>
      </c>
      <c r="HI45">
        <v>0.58345950013942904</v>
      </c>
      <c r="HJ45">
        <v>0.18389855098069549</v>
      </c>
      <c r="HK45">
        <v>0.36826620098018131</v>
      </c>
      <c r="HL45">
        <v>0.49396295192960049</v>
      </c>
      <c r="HM45">
        <v>0.1134686031292137</v>
      </c>
      <c r="HN45">
        <v>0.43222473853116089</v>
      </c>
      <c r="HO45">
        <v>0.22751255082776681</v>
      </c>
      <c r="HP45">
        <v>0.30899024353991178</v>
      </c>
      <c r="HQ45">
        <v>0.29552784533998477</v>
      </c>
      <c r="HR45">
        <v>0.49072780849515102</v>
      </c>
      <c r="HS45">
        <v>0.39485531817422592</v>
      </c>
      <c r="HT45">
        <v>0.57190514065003939</v>
      </c>
      <c r="HU45">
        <v>0.56179666639094961</v>
      </c>
      <c r="HV45">
        <v>0.22391193969270379</v>
      </c>
      <c r="HW45">
        <v>0.55928834923498039</v>
      </c>
      <c r="HX45">
        <v>0.34483593066750812</v>
      </c>
      <c r="HY45">
        <v>0.52365202095082797</v>
      </c>
      <c r="HZ45">
        <v>0.61234977075080788</v>
      </c>
      <c r="IA45">
        <v>0.20080729926605989</v>
      </c>
      <c r="IB45">
        <v>0.60216064397025471</v>
      </c>
      <c r="IC45">
        <v>0.4389036955212553</v>
      </c>
      <c r="ID45">
        <v>0.42710677972964778</v>
      </c>
      <c r="IE45">
        <v>0.59835321265506891</v>
      </c>
      <c r="IF45">
        <v>0.1864948975869975</v>
      </c>
      <c r="IG45">
        <v>0.2951898459904545</v>
      </c>
      <c r="IH45">
        <v>0.38313882243265052</v>
      </c>
      <c r="II45">
        <v>0.29363517110863452</v>
      </c>
      <c r="IJ45">
        <v>0.44660114412899388</v>
      </c>
      <c r="IK45">
        <v>0.45924866140455117</v>
      </c>
      <c r="IL45">
        <v>0.15505517725092149</v>
      </c>
      <c r="IM45">
        <v>0.27297925742732798</v>
      </c>
      <c r="IN45">
        <v>0.2936010096520032</v>
      </c>
      <c r="IO45">
        <v>0.44709524021694619</v>
      </c>
      <c r="IP45">
        <v>0.52718809459190319</v>
      </c>
      <c r="IQ45">
        <v>0.56317945545330872</v>
      </c>
      <c r="IR45">
        <v>0.4306050848948989</v>
      </c>
      <c r="IS45">
        <v>0.46070591098158442</v>
      </c>
      <c r="IT45">
        <v>0.29730440842179612</v>
      </c>
      <c r="IU45">
        <v>4.3701712050162433E-2</v>
      </c>
      <c r="IV45">
        <v>0.45841046308687122</v>
      </c>
      <c r="IW45">
        <v>0.47263999081394309</v>
      </c>
      <c r="IX45">
        <v>0.59424930909628704</v>
      </c>
      <c r="IY45">
        <v>0.37941479951406498</v>
      </c>
      <c r="IZ45">
        <v>0.39398423460217352</v>
      </c>
      <c r="JA45">
        <v>0.49107904346347658</v>
      </c>
      <c r="JB45">
        <v>0.34789335010353112</v>
      </c>
      <c r="JC45">
        <v>7.5793751599864345E-2</v>
      </c>
      <c r="JD45">
        <v>0.20586220379513009</v>
      </c>
      <c r="JE45">
        <v>0.64607093670588034</v>
      </c>
      <c r="JF45">
        <v>0.39716855997930528</v>
      </c>
      <c r="JG45">
        <v>0.66335516160685815</v>
      </c>
      <c r="JH45">
        <v>0.29278815791700619</v>
      </c>
      <c r="JI45">
        <v>0.34189103018708961</v>
      </c>
      <c r="JJ45">
        <v>0.44392317060081121</v>
      </c>
      <c r="JK45">
        <v>0.19428199255272599</v>
      </c>
      <c r="JL45">
        <v>0.13343192704214979</v>
      </c>
      <c r="JM45">
        <v>0.31143966598981532</v>
      </c>
      <c r="JN45">
        <v>0.20312888504696849</v>
      </c>
      <c r="JO45">
        <v>0.50784807650741903</v>
      </c>
      <c r="JP45">
        <v>0.2566889918110441</v>
      </c>
      <c r="JQ45">
        <v>0.31441214683814228</v>
      </c>
      <c r="JR45">
        <v>9.3311846052636038E-2</v>
      </c>
      <c r="JS45">
        <v>0.28900070811799677</v>
      </c>
      <c r="JT45">
        <v>0.1035431096672326</v>
      </c>
      <c r="JU45">
        <v>0.13661300990148231</v>
      </c>
      <c r="JV45">
        <v>0.48868419066416541</v>
      </c>
      <c r="JW45">
        <v>0.14158651028995381</v>
      </c>
      <c r="JX45">
        <v>0.38185693004976401</v>
      </c>
      <c r="JY45">
        <v>0.2434913009868537</v>
      </c>
      <c r="JZ45">
        <v>0.26520524838131282</v>
      </c>
      <c r="KA45">
        <v>0.23804267368162371</v>
      </c>
      <c r="KB45">
        <v>0.80232839779998155</v>
      </c>
      <c r="KC45">
        <v>0.40540356023071478</v>
      </c>
      <c r="KD45">
        <v>0.35576437183282023</v>
      </c>
      <c r="KE45">
        <v>0.18863911538243031</v>
      </c>
      <c r="KF45">
        <v>0.25689297987874388</v>
      </c>
      <c r="KG45">
        <v>0.22212907864478801</v>
      </c>
      <c r="KH45">
        <v>0.41534008853705878</v>
      </c>
      <c r="KI45">
        <v>0.25247412338424952</v>
      </c>
      <c r="KJ45">
        <v>0.66945307969078316</v>
      </c>
      <c r="KK45">
        <v>0.37030674033855682</v>
      </c>
      <c r="KL45">
        <f>MATCH(A45,'[1]DEMOS_from_WM_Connectome_Prj 11'!$A:$A,0)</f>
        <v>178</v>
      </c>
      <c r="KM45">
        <f>INDEX('[1]DEMOS_from_WM_Connectome_Prj 11'!$L:$L,KL45)</f>
        <v>1</v>
      </c>
      <c r="KN45">
        <v>1</v>
      </c>
      <c r="KO45">
        <f>INDEX('[1]DEMOS_from_WM_Connectome_Prj 11'!$N:$N,KL45)</f>
        <v>38</v>
      </c>
      <c r="KP45">
        <f t="shared" si="0"/>
        <v>0.66666666666666663</v>
      </c>
      <c r="KQ45">
        <f>INDEX('[1]DEMOS_from_WM_Connectome_Prj 11'!$AE:$AE,KL45)</f>
        <v>8</v>
      </c>
      <c r="KR45">
        <f t="shared" si="1"/>
        <v>8</v>
      </c>
      <c r="KS45">
        <f>MATCH(A45,'[2]BASCPR_Y6_w_AgeAtAssmnt 17NOV20'!$A:$A,0)</f>
        <v>86</v>
      </c>
      <c r="KT45">
        <f>INDEX('[2]BASCPR_Y6_w_AgeAtAssmnt 17NOV20'!$AJ:$AJ,KS45)</f>
        <v>44</v>
      </c>
      <c r="KU45">
        <f>INDEX('[2]BASCPR_Y6_w_AgeAtAssmnt 17NOV20'!$L:$L,KS45)</f>
        <v>62</v>
      </c>
    </row>
    <row r="46" spans="1:307" x14ac:dyDescent="0.35">
      <c r="A46" t="s">
        <v>51</v>
      </c>
      <c r="B46">
        <v>5.3080336782171944E-3</v>
      </c>
      <c r="C46">
        <v>-6.0916209109665782E-2</v>
      </c>
      <c r="D46">
        <v>0.19393483317012561</v>
      </c>
      <c r="E46">
        <v>9.2844577704624287E-2</v>
      </c>
      <c r="F46">
        <v>-8.6243959800962555E-2</v>
      </c>
      <c r="G46">
        <v>0.31217847837277529</v>
      </c>
      <c r="H46">
        <v>3.4798192075873542E-2</v>
      </c>
      <c r="I46">
        <v>-0.2442137323820015</v>
      </c>
      <c r="J46">
        <v>0.1144534149737009</v>
      </c>
      <c r="K46">
        <v>0.20334880387606491</v>
      </c>
      <c r="L46">
        <v>-7.6742308445631791E-2</v>
      </c>
      <c r="M46">
        <v>0.22989974118128781</v>
      </c>
      <c r="N46">
        <v>0.26961373012029249</v>
      </c>
      <c r="O46">
        <v>0.15942990500499371</v>
      </c>
      <c r="P46">
        <v>-0.40724740008940552</v>
      </c>
      <c r="Q46">
        <v>-0.20432976267747091</v>
      </c>
      <c r="R46">
        <v>0.42528368004088218</v>
      </c>
      <c r="S46">
        <v>0.23968193508667229</v>
      </c>
      <c r="T46">
        <v>3.7466151770359279E-2</v>
      </c>
      <c r="U46">
        <v>0.1534608119780623</v>
      </c>
      <c r="V46">
        <v>-0.24825070421268311</v>
      </c>
      <c r="W46">
        <v>-6.5613329748922311E-2</v>
      </c>
      <c r="X46">
        <v>0.16522786953315419</v>
      </c>
      <c r="Y46">
        <v>0.2298934226030718</v>
      </c>
      <c r="Z46">
        <v>-8.4345172968587789E-2</v>
      </c>
      <c r="AA46">
        <v>-0.19114218655096391</v>
      </c>
      <c r="AB46">
        <v>6.8446900633149177E-2</v>
      </c>
      <c r="AC46">
        <v>5.9973706556746942E-2</v>
      </c>
      <c r="AD46">
        <v>-3.182249356865019E-2</v>
      </c>
      <c r="AE46">
        <v>-0.32088450630096821</v>
      </c>
      <c r="AF46">
        <v>0.1814414861352415</v>
      </c>
      <c r="AG46">
        <v>0.51623193612842866</v>
      </c>
      <c r="AH46">
        <v>0.21160765904713649</v>
      </c>
      <c r="AI46">
        <v>4.3528610414663493E-2</v>
      </c>
      <c r="AJ46">
        <v>0.2494876216529778</v>
      </c>
      <c r="AK46">
        <v>-2.8723483899479211E-2</v>
      </c>
      <c r="AL46">
        <v>-0.13015095866849699</v>
      </c>
      <c r="AM46">
        <v>-9.2692495037110856E-2</v>
      </c>
      <c r="AN46">
        <v>-2.6196017642263539E-2</v>
      </c>
      <c r="AO46">
        <v>-0.13623092443008061</v>
      </c>
      <c r="AP46">
        <v>9.4444338255881721E-2</v>
      </c>
      <c r="AQ46">
        <v>4.7341772531199977E-2</v>
      </c>
      <c r="AR46">
        <v>0.25322695835848769</v>
      </c>
      <c r="AS46">
        <v>-1.2679513688704571E-2</v>
      </c>
      <c r="AT46">
        <v>-0.1955167395443855</v>
      </c>
      <c r="AU46">
        <v>-0.14523293070454391</v>
      </c>
      <c r="AV46">
        <v>0.24677277905979819</v>
      </c>
      <c r="AW46">
        <v>0.22816864862062339</v>
      </c>
      <c r="AX46">
        <v>-0.23406759473681921</v>
      </c>
      <c r="AY46">
        <v>-8.7279681129762032E-2</v>
      </c>
      <c r="AZ46">
        <v>7.8474987902433124E-2</v>
      </c>
      <c r="BA46">
        <v>-0.1519048580671207</v>
      </c>
      <c r="BB46">
        <v>-0.14729209847875291</v>
      </c>
      <c r="BC46">
        <v>-0.2245221190071518</v>
      </c>
      <c r="BD46">
        <v>-0.1475299049389375</v>
      </c>
      <c r="BE46">
        <v>-8.5839460150724634E-2</v>
      </c>
      <c r="BF46">
        <v>-9.58770899815371E-2</v>
      </c>
      <c r="BG46">
        <v>8.5722016939988599E-3</v>
      </c>
      <c r="BH46">
        <v>-2.5651904478412809E-2</v>
      </c>
      <c r="BI46">
        <v>-0.1365103656258437</v>
      </c>
      <c r="BJ46">
        <v>-0.1016638957152813</v>
      </c>
      <c r="BK46">
        <v>-0.18450279475674261</v>
      </c>
      <c r="BL46">
        <v>3.2761140907436197E-2</v>
      </c>
      <c r="BM46">
        <v>0.20467522459999979</v>
      </c>
      <c r="BN46">
        <v>-0.2507875274361655</v>
      </c>
      <c r="BO46">
        <v>0.16603080602711501</v>
      </c>
      <c r="BP46">
        <v>-0.11044125697142169</v>
      </c>
      <c r="BQ46">
        <v>4.8045336060926307E-2</v>
      </c>
      <c r="BR46">
        <v>0.14507470496601241</v>
      </c>
      <c r="BS46">
        <v>0.3122096011549661</v>
      </c>
      <c r="BT46">
        <v>-0.32765934026146382</v>
      </c>
      <c r="BU46">
        <v>-3.1944770213374267E-2</v>
      </c>
      <c r="BV46">
        <v>-0.15695062164855719</v>
      </c>
      <c r="BW46">
        <v>0.14572759050452211</v>
      </c>
      <c r="BX46">
        <v>0.23766642334567961</v>
      </c>
      <c r="BY46">
        <v>8.3191948175499242E-2</v>
      </c>
      <c r="BZ46">
        <v>9.363241792777266E-2</v>
      </c>
      <c r="CA46">
        <v>-0.22245913108173099</v>
      </c>
      <c r="CB46">
        <v>-0.1317983458175469</v>
      </c>
      <c r="CC46">
        <v>0.3004260846926945</v>
      </c>
      <c r="CD46">
        <v>-5.945789476619856E-2</v>
      </c>
      <c r="CE46">
        <v>-0.40937149015438168</v>
      </c>
      <c r="CF46">
        <v>0.15158051847122381</v>
      </c>
      <c r="CG46">
        <v>5.9951782929095643E-2</v>
      </c>
      <c r="CH46">
        <v>-3.025994543233046E-2</v>
      </c>
      <c r="CI46">
        <v>-0.1189121321454529</v>
      </c>
      <c r="CJ46">
        <v>0.2467510057265645</v>
      </c>
      <c r="CK46">
        <v>-0.1603954538450427</v>
      </c>
      <c r="CL46">
        <v>-0.27039071861957242</v>
      </c>
      <c r="CM46">
        <v>-4.183228272864592E-2</v>
      </c>
      <c r="CN46">
        <v>0.53823252470645644</v>
      </c>
      <c r="CO46">
        <v>0.3649794244104787</v>
      </c>
      <c r="CP46">
        <v>-1.7104978362988191E-2</v>
      </c>
      <c r="CQ46">
        <v>6.1542705015317438E-2</v>
      </c>
      <c r="CR46">
        <v>-4.9035547408359248E-2</v>
      </c>
      <c r="CS46">
        <v>-5.9327221202907898E-2</v>
      </c>
      <c r="CT46">
        <v>6.1683133181928973E-3</v>
      </c>
      <c r="CU46">
        <v>0.18094912596158411</v>
      </c>
      <c r="CV46">
        <v>-7.7172633835134397E-2</v>
      </c>
      <c r="CW46">
        <v>-0.1228357532758904</v>
      </c>
      <c r="CX46">
        <v>-7.2110380146095832E-2</v>
      </c>
      <c r="CY46">
        <v>2.558023957094302E-2</v>
      </c>
      <c r="CZ46">
        <v>-3.034464958431982E-2</v>
      </c>
      <c r="DA46">
        <v>-9.0579115297638735E-2</v>
      </c>
      <c r="DB46">
        <v>0.21792374330473521</v>
      </c>
      <c r="DC46">
        <v>0.29723470145635988</v>
      </c>
      <c r="DD46">
        <v>0.1805991469923206</v>
      </c>
      <c r="DE46">
        <v>-8.7391935459693038E-3</v>
      </c>
      <c r="DF46">
        <v>0.2415608902621709</v>
      </c>
      <c r="DG46">
        <v>0.109015224909405</v>
      </c>
      <c r="DH46">
        <v>-8.8715618615118785E-2</v>
      </c>
      <c r="DI46">
        <v>-7.7171960650841864E-2</v>
      </c>
      <c r="DJ46">
        <v>-5.7261794271632249E-2</v>
      </c>
      <c r="DK46">
        <v>-0.1469753682359862</v>
      </c>
      <c r="DL46">
        <v>0.1203097147397887</v>
      </c>
      <c r="DM46">
        <v>6.8294026290817156E-2</v>
      </c>
      <c r="DN46">
        <v>0.4207731472667291</v>
      </c>
      <c r="DO46">
        <v>-6.2528250581717959E-2</v>
      </c>
      <c r="DP46">
        <v>-7.0127005577212076E-2</v>
      </c>
      <c r="DQ46">
        <v>-6.9403868927243151E-2</v>
      </c>
      <c r="DR46">
        <v>0.2173623598444607</v>
      </c>
      <c r="DS46">
        <v>0.33634906844952572</v>
      </c>
      <c r="DT46">
        <v>2.7450237573089401E-2</v>
      </c>
      <c r="DU46">
        <v>2.4029230745194811E-2</v>
      </c>
      <c r="DV46">
        <v>0.13903662653760679</v>
      </c>
      <c r="DW46">
        <v>-0.20710852516365061</v>
      </c>
      <c r="DX46">
        <v>-0.1228430380685526</v>
      </c>
      <c r="DY46">
        <v>-0.14027081880559589</v>
      </c>
      <c r="DZ46">
        <v>3.8472933084726213E-2</v>
      </c>
      <c r="EA46">
        <v>-0.1147803412887891</v>
      </c>
      <c r="EB46">
        <v>-7.3338027727758659E-2</v>
      </c>
      <c r="EC46">
        <v>8.5736771037573156E-2</v>
      </c>
      <c r="ED46">
        <v>0.10738553072737859</v>
      </c>
      <c r="EE46">
        <v>-0.1847069075748933</v>
      </c>
      <c r="EF46">
        <v>-0.11323385771215259</v>
      </c>
      <c r="EG46">
        <v>-0.19004481870167009</v>
      </c>
      <c r="EH46">
        <v>0.18861311782448231</v>
      </c>
      <c r="EI46">
        <v>2.7566539629851231E-2</v>
      </c>
      <c r="EJ46">
        <v>1.716471956386911E-2</v>
      </c>
      <c r="EK46">
        <v>0.31897208991600051</v>
      </c>
      <c r="EL46">
        <v>-0.1153006509660197</v>
      </c>
      <c r="EM46">
        <v>2.3443207814485719E-2</v>
      </c>
      <c r="EN46">
        <v>0.15304113044711529</v>
      </c>
      <c r="EO46">
        <v>0.3770857287960474</v>
      </c>
      <c r="EP46">
        <v>-0.381241535056009</v>
      </c>
      <c r="EQ46">
        <v>-3.1834084473243429E-2</v>
      </c>
      <c r="ER46">
        <v>-0.31905852681466401</v>
      </c>
      <c r="ES46">
        <v>7.2059087098697239E-2</v>
      </c>
      <c r="ET46">
        <v>0.40882970432843929</v>
      </c>
      <c r="EU46">
        <v>0.29147293767127852</v>
      </c>
      <c r="EV46">
        <v>0.42258209919225531</v>
      </c>
      <c r="EW46">
        <v>0.36777942369842032</v>
      </c>
      <c r="EX46">
        <v>0.22863794934991019</v>
      </c>
      <c r="EY46">
        <v>0.47553075897243408</v>
      </c>
      <c r="EZ46">
        <v>0.53984744272048169</v>
      </c>
      <c r="FA46">
        <v>0.28949392185425532</v>
      </c>
      <c r="FB46">
        <v>0.6173976149406083</v>
      </c>
      <c r="FC46">
        <v>0.36517045628529121</v>
      </c>
      <c r="FD46">
        <v>0.64706619706714341</v>
      </c>
      <c r="FE46">
        <v>0.51359990708171699</v>
      </c>
      <c r="FF46">
        <v>0.83508226681079989</v>
      </c>
      <c r="FG46">
        <v>0.40184915290799011</v>
      </c>
      <c r="FH46">
        <v>0.3443030821319929</v>
      </c>
      <c r="FI46">
        <v>0.45470965125048018</v>
      </c>
      <c r="FJ46">
        <v>0.13838250801428939</v>
      </c>
      <c r="FK46">
        <v>0.36685926361576149</v>
      </c>
      <c r="FL46">
        <v>0.26167245527350652</v>
      </c>
      <c r="FM46">
        <v>0.75291880673409783</v>
      </c>
      <c r="FN46">
        <v>0.52263104300482421</v>
      </c>
      <c r="FO46">
        <v>0.70488391585262922</v>
      </c>
      <c r="FP46">
        <v>0.3111572725644498</v>
      </c>
      <c r="FQ46">
        <v>0.62947683812572441</v>
      </c>
      <c r="FR46">
        <v>0.32021527057627019</v>
      </c>
      <c r="FS46">
        <v>0.51989559464570023</v>
      </c>
      <c r="FT46">
        <v>0.72417774321258177</v>
      </c>
      <c r="FU46">
        <v>0.469245317630964</v>
      </c>
      <c r="FV46">
        <v>0.12459610370854909</v>
      </c>
      <c r="FW46">
        <v>0.68592086915971706</v>
      </c>
      <c r="FX46">
        <v>0.55815410607589744</v>
      </c>
      <c r="FY46">
        <v>0.12620157094149601</v>
      </c>
      <c r="FZ46">
        <v>0.51461614562313573</v>
      </c>
      <c r="GA46">
        <v>0.57033396234103684</v>
      </c>
      <c r="GB46">
        <v>0.55328774817929249</v>
      </c>
      <c r="GC46">
        <v>0.44091480673933642</v>
      </c>
      <c r="GD46">
        <v>0.80076422543460068</v>
      </c>
      <c r="GE46">
        <v>0.50279655861250327</v>
      </c>
      <c r="GF46">
        <v>0.72743319622567459</v>
      </c>
      <c r="GG46">
        <v>0.27357661609025302</v>
      </c>
      <c r="GH46">
        <v>0.24318260097377639</v>
      </c>
      <c r="GI46">
        <v>0.39261483385154189</v>
      </c>
      <c r="GJ46">
        <v>0.63267747982657896</v>
      </c>
      <c r="GK46">
        <v>0.25733419258492007</v>
      </c>
      <c r="GL46">
        <v>0.162447880463825</v>
      </c>
      <c r="GM46">
        <v>0.57673148849579037</v>
      </c>
      <c r="GN46">
        <v>0.50276180462020514</v>
      </c>
      <c r="GO46">
        <v>0.30341358534162749</v>
      </c>
      <c r="GP46">
        <v>0.58372794047897314</v>
      </c>
      <c r="GQ46">
        <v>0.27419415834389738</v>
      </c>
      <c r="GR46">
        <v>0.86087909335352564</v>
      </c>
      <c r="GS46">
        <v>0.44411527261382222</v>
      </c>
      <c r="GT46">
        <v>0.2116222469385462</v>
      </c>
      <c r="GU46">
        <v>0.79496045602387455</v>
      </c>
      <c r="GV46">
        <v>8.3844046191636212E-2</v>
      </c>
      <c r="GW46">
        <v>0.47533947386935899</v>
      </c>
      <c r="GX46">
        <v>0.11509371118859051</v>
      </c>
      <c r="GY46">
        <v>0.34552860364187782</v>
      </c>
      <c r="GZ46">
        <v>0.15795426477603811</v>
      </c>
      <c r="HA46">
        <v>0.36095460308637178</v>
      </c>
      <c r="HB46">
        <v>0.39247002910022027</v>
      </c>
      <c r="HC46">
        <v>0.3573910434592415</v>
      </c>
      <c r="HD46">
        <v>0.20962303723667669</v>
      </c>
      <c r="HE46">
        <v>0.75883021488289948</v>
      </c>
      <c r="HF46">
        <v>0.62821088344890152</v>
      </c>
      <c r="HG46">
        <v>0.41459679708633201</v>
      </c>
      <c r="HH46">
        <v>0.38048111429852599</v>
      </c>
      <c r="HI46">
        <v>0.22802232968666941</v>
      </c>
      <c r="HJ46">
        <v>0.24459667513636621</v>
      </c>
      <c r="HK46">
        <v>0.32343056323981628</v>
      </c>
      <c r="HL46">
        <v>0.67702646941758382</v>
      </c>
      <c r="HM46">
        <v>0.37202398533926861</v>
      </c>
      <c r="HN46">
        <v>0.37677552196461478</v>
      </c>
      <c r="HO46">
        <v>0.39490412807456282</v>
      </c>
      <c r="HP46">
        <v>0.21300817985489121</v>
      </c>
      <c r="HQ46">
        <v>0.39339087056066618</v>
      </c>
      <c r="HR46">
        <v>0.28879310203730368</v>
      </c>
      <c r="HS46">
        <v>0.34894021359845662</v>
      </c>
      <c r="HT46">
        <v>0.2433834966357277</v>
      </c>
      <c r="HU46">
        <v>0.37627076161734391</v>
      </c>
      <c r="HV46">
        <v>0.39089012333169132</v>
      </c>
      <c r="HW46">
        <v>0.92603573092623626</v>
      </c>
      <c r="HX46">
        <v>0.45398672904410398</v>
      </c>
      <c r="HY46">
        <v>0.51507677394669216</v>
      </c>
      <c r="HZ46">
        <v>0.72528765581078369</v>
      </c>
      <c r="IA46">
        <v>0.49235049622651278</v>
      </c>
      <c r="IB46">
        <v>0.63916719704467884</v>
      </c>
      <c r="IC46">
        <v>0.45826150546268418</v>
      </c>
      <c r="ID46">
        <v>0.40316798583041202</v>
      </c>
      <c r="IE46">
        <v>0.51738932464170129</v>
      </c>
      <c r="IF46">
        <v>0.17365634596829249</v>
      </c>
      <c r="IG46">
        <v>0.16395313070728951</v>
      </c>
      <c r="IH46">
        <v>0.41357301710689381</v>
      </c>
      <c r="II46">
        <v>0.35026295126621249</v>
      </c>
      <c r="IJ46">
        <v>0.39505421141896208</v>
      </c>
      <c r="IK46">
        <v>0.53493302922490082</v>
      </c>
      <c r="IL46">
        <v>0.27053460367596988</v>
      </c>
      <c r="IM46">
        <v>0.66480913480763681</v>
      </c>
      <c r="IN46">
        <v>0.50097634907526678</v>
      </c>
      <c r="IO46">
        <v>0.58510951276907863</v>
      </c>
      <c r="IP46">
        <v>0.58908498826325761</v>
      </c>
      <c r="IQ46">
        <v>0.52677357111489376</v>
      </c>
      <c r="IR46">
        <v>0.55354195905913284</v>
      </c>
      <c r="IS46">
        <v>0.82792772312922025</v>
      </c>
      <c r="IT46">
        <v>0.45097958604401861</v>
      </c>
      <c r="IU46">
        <v>0.33590089015575347</v>
      </c>
      <c r="IV46">
        <v>0.41582113371034901</v>
      </c>
      <c r="IW46">
        <v>0.49524117266825107</v>
      </c>
      <c r="IX46">
        <v>0.58365268916106983</v>
      </c>
      <c r="IY46">
        <v>0.34379509180243689</v>
      </c>
      <c r="IZ46">
        <v>0.59953818477440113</v>
      </c>
      <c r="JA46">
        <v>0.67794588918900967</v>
      </c>
      <c r="JB46">
        <v>0.92123027585681605</v>
      </c>
      <c r="JC46">
        <v>0.15163547363616481</v>
      </c>
      <c r="JD46">
        <v>0.1585127180460639</v>
      </c>
      <c r="JE46">
        <v>0.74250144105898319</v>
      </c>
      <c r="JF46">
        <v>0.64594373024365015</v>
      </c>
      <c r="JG46">
        <v>0.53003364522350471</v>
      </c>
      <c r="JH46">
        <v>0.27198061624867781</v>
      </c>
      <c r="JI46">
        <v>0.30339625820096949</v>
      </c>
      <c r="JJ46">
        <v>0.3845250604762544</v>
      </c>
      <c r="JK46">
        <v>0.19029251043589659</v>
      </c>
      <c r="JL46">
        <v>9.0464455269022692E-2</v>
      </c>
      <c r="JM46">
        <v>0.24943593822330931</v>
      </c>
      <c r="JN46">
        <v>0.245089052978961</v>
      </c>
      <c r="JO46">
        <v>0.51081474230800727</v>
      </c>
      <c r="JP46">
        <v>0.32464690263182971</v>
      </c>
      <c r="JQ46">
        <v>0.64080752094624949</v>
      </c>
      <c r="JR46">
        <v>0.41951728184282938</v>
      </c>
      <c r="JS46">
        <v>0.49126415424937181</v>
      </c>
      <c r="JT46">
        <v>0.2075603021101835</v>
      </c>
      <c r="JU46">
        <v>0.53438475711472488</v>
      </c>
      <c r="JV46">
        <v>0.35534265179233732</v>
      </c>
      <c r="JW46">
        <v>0.30306127346811429</v>
      </c>
      <c r="JX46">
        <v>0.1174300784519606</v>
      </c>
      <c r="JY46">
        <v>0.29314035129227012</v>
      </c>
      <c r="JZ46">
        <v>0.19840740655490349</v>
      </c>
      <c r="KA46">
        <v>0.83918479888935216</v>
      </c>
      <c r="KB46">
        <v>0.77514122533317398</v>
      </c>
      <c r="KC46">
        <v>0.40502962173001872</v>
      </c>
      <c r="KD46">
        <v>0.20182334526003279</v>
      </c>
      <c r="KE46">
        <v>0.1983873986717016</v>
      </c>
      <c r="KF46">
        <v>0.23603443896274659</v>
      </c>
      <c r="KG46">
        <v>0.40256278073741669</v>
      </c>
      <c r="KH46">
        <v>0.56047540719177125</v>
      </c>
      <c r="KI46">
        <v>0.53242628144812443</v>
      </c>
      <c r="KJ46">
        <v>0.3583656016776906</v>
      </c>
      <c r="KK46">
        <v>0.43551862902587202</v>
      </c>
      <c r="KL46">
        <f>MATCH(A46,'[1]DEMOS_from_WM_Connectome_Prj 11'!$A:$A,0)</f>
        <v>180</v>
      </c>
      <c r="KM46">
        <f>INDEX('[1]DEMOS_from_WM_Connectome_Prj 11'!$L:$L,KL46)</f>
        <v>0</v>
      </c>
      <c r="KN46">
        <v>0</v>
      </c>
      <c r="KO46">
        <f>INDEX('[1]DEMOS_from_WM_Connectome_Prj 11'!$N:$N,KL46)</f>
        <v>41</v>
      </c>
      <c r="KP46">
        <f t="shared" si="0"/>
        <v>0.91666666666666663</v>
      </c>
      <c r="KQ46">
        <f>INDEX('[1]DEMOS_from_WM_Connectome_Prj 11'!$AE:$AE,KL46)</f>
        <v>15</v>
      </c>
      <c r="KR46">
        <f t="shared" si="1"/>
        <v>15</v>
      </c>
      <c r="KS46">
        <f>MATCH(A46,'[2]BASCPR_Y6_w_AgeAtAssmnt 17NOV20'!$A:$A,0)</f>
        <v>87</v>
      </c>
      <c r="KT46">
        <f>INDEX('[2]BASCPR_Y6_w_AgeAtAssmnt 17NOV20'!$AJ:$AJ,KS46)</f>
        <v>66</v>
      </c>
      <c r="KU46">
        <f>INDEX('[2]BASCPR_Y6_w_AgeAtAssmnt 17NOV20'!$L:$L,KS46)</f>
        <v>59</v>
      </c>
    </row>
    <row r="47" spans="1:307" x14ac:dyDescent="0.35">
      <c r="A47" t="s">
        <v>52</v>
      </c>
      <c r="B47">
        <v>-0.22251994685738061</v>
      </c>
      <c r="C47">
        <v>-3.4542916462696922E-2</v>
      </c>
      <c r="D47">
        <v>0.2442356784064619</v>
      </c>
      <c r="E47">
        <v>0.10125511324871921</v>
      </c>
      <c r="F47">
        <v>-0.14301253683365431</v>
      </c>
      <c r="G47">
        <v>0.3495560101698344</v>
      </c>
      <c r="H47">
        <v>8.1557407622222522E-2</v>
      </c>
      <c r="I47">
        <v>-0.16680093306584889</v>
      </c>
      <c r="J47">
        <v>0.18373350886880349</v>
      </c>
      <c r="K47">
        <v>6.7920525753744743E-2</v>
      </c>
      <c r="L47">
        <v>1.1592923206118931E-2</v>
      </c>
      <c r="M47">
        <v>0.25622875853438681</v>
      </c>
      <c r="N47">
        <v>0.21211457425451671</v>
      </c>
      <c r="O47">
        <v>0.16606763856329579</v>
      </c>
      <c r="P47">
        <v>-0.46372317773254229</v>
      </c>
      <c r="Q47">
        <v>-0.2794567828376755</v>
      </c>
      <c r="R47">
        <v>0.36981494664575659</v>
      </c>
      <c r="S47">
        <v>0.22002933373872799</v>
      </c>
      <c r="T47">
        <v>0.15381683737285851</v>
      </c>
      <c r="U47">
        <v>0.32490199508642742</v>
      </c>
      <c r="V47">
        <v>-1.380818042859411E-2</v>
      </c>
      <c r="W47">
        <v>-0.1689706999799041</v>
      </c>
      <c r="X47">
        <v>0.15587552376906591</v>
      </c>
      <c r="Y47">
        <v>0.28199131344474798</v>
      </c>
      <c r="Z47">
        <v>1.3536750506933259E-2</v>
      </c>
      <c r="AA47">
        <v>-1.5759571217142779E-2</v>
      </c>
      <c r="AB47">
        <v>0.12250002020637971</v>
      </c>
      <c r="AC47">
        <v>-4.1223990177410741E-2</v>
      </c>
      <c r="AD47">
        <v>6.818849307757624E-2</v>
      </c>
      <c r="AE47">
        <v>-0.30938512323208173</v>
      </c>
      <c r="AF47">
        <v>0.44094176874269492</v>
      </c>
      <c r="AG47">
        <v>0.43017929134544203</v>
      </c>
      <c r="AH47">
        <v>9.9171865280278437E-2</v>
      </c>
      <c r="AI47">
        <v>7.3070911703905894E-2</v>
      </c>
      <c r="AJ47">
        <v>0.1093816727152694</v>
      </c>
      <c r="AK47">
        <v>-1.318567721574126E-2</v>
      </c>
      <c r="AL47">
        <v>-3.0642131734055059E-2</v>
      </c>
      <c r="AM47">
        <v>2.6769412969119829E-2</v>
      </c>
      <c r="AN47">
        <v>4.3135471967866053E-2</v>
      </c>
      <c r="AO47">
        <v>-0.42509997865428928</v>
      </c>
      <c r="AP47">
        <v>0.1280961410115995</v>
      </c>
      <c r="AQ47">
        <v>6.8278770618655393E-2</v>
      </c>
      <c r="AR47">
        <v>0.25988210666539813</v>
      </c>
      <c r="AS47">
        <v>-6.0277815208460213E-2</v>
      </c>
      <c r="AT47">
        <v>-7.253380705294532E-2</v>
      </c>
      <c r="AU47">
        <v>-0.1142536924924724</v>
      </c>
      <c r="AV47">
        <v>0.13395706030990071</v>
      </c>
      <c r="AW47">
        <v>-1.9002269345733461E-2</v>
      </c>
      <c r="AX47">
        <v>5.1759804916818641E-2</v>
      </c>
      <c r="AY47">
        <v>0.35061636492798448</v>
      </c>
      <c r="AZ47">
        <v>0.28630195445255202</v>
      </c>
      <c r="BA47">
        <v>-0.10257320164345</v>
      </c>
      <c r="BB47">
        <v>-0.29263564837305012</v>
      </c>
      <c r="BC47">
        <v>-0.20423060261949311</v>
      </c>
      <c r="BD47">
        <v>3.02252450465571E-2</v>
      </c>
      <c r="BE47">
        <v>3.4870621135407731E-3</v>
      </c>
      <c r="BF47">
        <v>7.1692510384734787E-2</v>
      </c>
      <c r="BG47">
        <v>0.13184866012894481</v>
      </c>
      <c r="BH47">
        <v>-4.1782767572204449E-2</v>
      </c>
      <c r="BI47">
        <v>-0.13010043576463601</v>
      </c>
      <c r="BJ47">
        <v>7.3715792527718982E-2</v>
      </c>
      <c r="BK47">
        <v>-0.1019209534909731</v>
      </c>
      <c r="BL47">
        <v>0.1087330508592798</v>
      </c>
      <c r="BM47">
        <v>0.27029388019084633</v>
      </c>
      <c r="BN47">
        <v>-0.1244895679098077</v>
      </c>
      <c r="BO47">
        <v>0.31483796807477299</v>
      </c>
      <c r="BP47">
        <v>-0.15521531314079159</v>
      </c>
      <c r="BQ47">
        <v>-8.0158470524062553E-2</v>
      </c>
      <c r="BR47">
        <v>9.8353559737468954E-2</v>
      </c>
      <c r="BS47">
        <v>0.47752351978708951</v>
      </c>
      <c r="BT47">
        <v>-0.26285717445169032</v>
      </c>
      <c r="BU47">
        <v>3.4032543383074383E-2</v>
      </c>
      <c r="BV47">
        <v>-4.6578941891524783E-2</v>
      </c>
      <c r="BW47">
        <v>-7.0977827674934657E-2</v>
      </c>
      <c r="BX47">
        <v>-0.12603766506790251</v>
      </c>
      <c r="BY47">
        <v>2.7341953650458221E-2</v>
      </c>
      <c r="BZ47">
        <v>9.0506740138136532E-2</v>
      </c>
      <c r="CA47">
        <v>-0.1928454041933638</v>
      </c>
      <c r="CB47">
        <v>-0.27577866397271222</v>
      </c>
      <c r="CC47">
        <v>0.33142763615115939</v>
      </c>
      <c r="CD47">
        <v>2.7863850262461302E-2</v>
      </c>
      <c r="CE47">
        <v>-0.31454471583785232</v>
      </c>
      <c r="CF47">
        <v>0.12007496466605699</v>
      </c>
      <c r="CG47">
        <v>-3.088278523775467E-2</v>
      </c>
      <c r="CH47">
        <v>0.1355927797531962</v>
      </c>
      <c r="CI47">
        <v>-0.21546888890872509</v>
      </c>
      <c r="CJ47">
        <v>4.2824949685779989E-2</v>
      </c>
      <c r="CK47">
        <v>-0.227961103419869</v>
      </c>
      <c r="CL47">
        <v>-0.32360577557587189</v>
      </c>
      <c r="CM47">
        <v>-0.16298177767143621</v>
      </c>
      <c r="CN47">
        <v>0.36650721366903338</v>
      </c>
      <c r="CO47">
        <v>0.34806705493582107</v>
      </c>
      <c r="CP47">
        <v>3.7695420508132571E-3</v>
      </c>
      <c r="CQ47">
        <v>0.26715100218380822</v>
      </c>
      <c r="CR47">
        <v>0.21347795168580941</v>
      </c>
      <c r="CS47">
        <v>-0.13130005012345339</v>
      </c>
      <c r="CT47">
        <v>-3.6466717583027108E-2</v>
      </c>
      <c r="CU47">
        <v>4.3687605257928253E-2</v>
      </c>
      <c r="CV47">
        <v>3.0821903822487281E-2</v>
      </c>
      <c r="CW47">
        <v>-1.407654114710644E-2</v>
      </c>
      <c r="CX47">
        <v>-0.12211880593389871</v>
      </c>
      <c r="CY47">
        <v>-6.9523326594930657E-2</v>
      </c>
      <c r="CZ47">
        <v>-6.84201100947468E-3</v>
      </c>
      <c r="DA47">
        <v>-0.12748902940982559</v>
      </c>
      <c r="DB47">
        <v>0.28565929068222129</v>
      </c>
      <c r="DC47">
        <v>0.21209655151004819</v>
      </c>
      <c r="DD47">
        <v>0.20913973537281541</v>
      </c>
      <c r="DE47">
        <v>1.098811099370511E-2</v>
      </c>
      <c r="DF47">
        <v>4.1092223558325543E-2</v>
      </c>
      <c r="DG47">
        <v>0.2379420876467728</v>
      </c>
      <c r="DH47">
        <v>-9.8051468661088936E-2</v>
      </c>
      <c r="DI47">
        <v>-0.1052203629256927</v>
      </c>
      <c r="DJ47">
        <v>-0.11137025232740889</v>
      </c>
      <c r="DK47">
        <v>-0.16077394507100509</v>
      </c>
      <c r="DL47">
        <v>0.26087671354347969</v>
      </c>
      <c r="DM47">
        <v>0.11270777305961981</v>
      </c>
      <c r="DN47">
        <v>0.1209203918714352</v>
      </c>
      <c r="DO47">
        <v>-0.15508490635473349</v>
      </c>
      <c r="DP47">
        <v>-0.1073064599740061</v>
      </c>
      <c r="DQ47">
        <v>-8.7144292218249708E-2</v>
      </c>
      <c r="DR47">
        <v>0.1348821676732119</v>
      </c>
      <c r="DS47">
        <v>0.1266643904456255</v>
      </c>
      <c r="DT47">
        <v>-3.0155303449170829E-3</v>
      </c>
      <c r="DU47">
        <v>0.32612794111783588</v>
      </c>
      <c r="DV47">
        <v>0.1127341077721995</v>
      </c>
      <c r="DW47">
        <v>-0.36675269438508717</v>
      </c>
      <c r="DX47">
        <v>-0.16956801261574189</v>
      </c>
      <c r="DY47">
        <v>-0.20833443746301011</v>
      </c>
      <c r="DZ47">
        <v>-1.79873680496212E-2</v>
      </c>
      <c r="EA47">
        <v>-0.161031167999933</v>
      </c>
      <c r="EB47">
        <v>-7.2782884737460529E-2</v>
      </c>
      <c r="EC47">
        <v>7.3753963961274538E-2</v>
      </c>
      <c r="ED47">
        <v>-4.8644764373442229E-2</v>
      </c>
      <c r="EE47">
        <v>7.1473987960783081E-2</v>
      </c>
      <c r="EF47">
        <v>-0.10597522257332299</v>
      </c>
      <c r="EG47">
        <v>-0.32401722385852022</v>
      </c>
      <c r="EH47">
        <v>0.28084409069699129</v>
      </c>
      <c r="EI47">
        <v>-7.0454302525289947E-2</v>
      </c>
      <c r="EJ47">
        <v>0.13995045765200079</v>
      </c>
      <c r="EK47">
        <v>0.20904844626616861</v>
      </c>
      <c r="EL47">
        <v>-0.14525090599952001</v>
      </c>
      <c r="EM47">
        <v>-6.3735853749117721E-2</v>
      </c>
      <c r="EN47">
        <v>0.19315752817567011</v>
      </c>
      <c r="EO47">
        <v>0.16069597269947761</v>
      </c>
      <c r="EP47">
        <v>-0.35206985900343918</v>
      </c>
      <c r="EQ47">
        <v>-4.3575059701986607E-2</v>
      </c>
      <c r="ER47">
        <v>-0.16207351218377039</v>
      </c>
      <c r="ES47">
        <v>0.2292657945146781</v>
      </c>
      <c r="ET47">
        <v>0.15846370388719619</v>
      </c>
      <c r="EU47">
        <v>0.66763412323747096</v>
      </c>
      <c r="EV47">
        <v>0.29136507369088138</v>
      </c>
      <c r="EW47">
        <v>0.21435824550178251</v>
      </c>
      <c r="EX47">
        <v>0.3895426849719576</v>
      </c>
      <c r="EY47">
        <v>0.2704043479518955</v>
      </c>
      <c r="EZ47">
        <v>0.1168667392118842</v>
      </c>
      <c r="FA47">
        <v>0.20237001049955061</v>
      </c>
      <c r="FB47">
        <v>0.2778606464984047</v>
      </c>
      <c r="FC47">
        <v>0.28002489591218749</v>
      </c>
      <c r="FD47">
        <v>0.54801285922820053</v>
      </c>
      <c r="FE47">
        <v>0.62830214269023354</v>
      </c>
      <c r="FF47">
        <v>0.46804778491678661</v>
      </c>
      <c r="FG47">
        <v>0.49684284461382372</v>
      </c>
      <c r="FH47">
        <v>0.37782429583130939</v>
      </c>
      <c r="FI47">
        <v>0.22289930749205339</v>
      </c>
      <c r="FJ47">
        <v>0.27139556020801431</v>
      </c>
      <c r="FK47">
        <v>0.22692662542028799</v>
      </c>
      <c r="FL47">
        <v>0.45320567491817648</v>
      </c>
      <c r="FM47">
        <v>0.67587168927075514</v>
      </c>
      <c r="FN47">
        <v>0.33208726156443791</v>
      </c>
      <c r="FO47">
        <v>0.61052258526690584</v>
      </c>
      <c r="FP47">
        <v>0.50870910462051444</v>
      </c>
      <c r="FQ47">
        <v>0.42755333674824392</v>
      </c>
      <c r="FR47">
        <v>0.45965135586735151</v>
      </c>
      <c r="FS47">
        <v>0.52586969278705609</v>
      </c>
      <c r="FT47">
        <v>0.698227614294334</v>
      </c>
      <c r="FU47">
        <v>0.3505790629926272</v>
      </c>
      <c r="FV47">
        <v>0.20094475770801809</v>
      </c>
      <c r="FW47">
        <v>0.39401459361354402</v>
      </c>
      <c r="FX47">
        <v>0.26793812909752868</v>
      </c>
      <c r="FY47">
        <v>0.14087100396438679</v>
      </c>
      <c r="FZ47">
        <v>0.51439911102351987</v>
      </c>
      <c r="GA47">
        <v>0.35744911690810482</v>
      </c>
      <c r="GB47">
        <v>0.32897779417639172</v>
      </c>
      <c r="GC47">
        <v>0.35142246208475292</v>
      </c>
      <c r="GD47">
        <v>0.29432528567517191</v>
      </c>
      <c r="GE47">
        <v>0.37433018984725069</v>
      </c>
      <c r="GF47">
        <v>0.61204741696277853</v>
      </c>
      <c r="GG47">
        <v>5.056873962387691E-2</v>
      </c>
      <c r="GH47">
        <v>0.15811909906390281</v>
      </c>
      <c r="GI47">
        <v>0.74645102791091211</v>
      </c>
      <c r="GJ47">
        <v>0.30751390982431948</v>
      </c>
      <c r="GK47">
        <v>4.2707161280579248E-2</v>
      </c>
      <c r="GL47">
        <v>0.16508845944202619</v>
      </c>
      <c r="GM47">
        <v>0.25460861374105959</v>
      </c>
      <c r="GN47">
        <v>0.48115866958788489</v>
      </c>
      <c r="GO47">
        <v>0.36042913273446092</v>
      </c>
      <c r="GP47">
        <v>0.45802247483215791</v>
      </c>
      <c r="GQ47">
        <v>0.1478998388220488</v>
      </c>
      <c r="GR47">
        <v>0.27153998255127598</v>
      </c>
      <c r="GS47">
        <v>0.51927182447559661</v>
      </c>
      <c r="GT47">
        <v>0.45356945629624779</v>
      </c>
      <c r="GU47">
        <v>0.53260734135259402</v>
      </c>
      <c r="GV47">
        <v>0.1925299042176333</v>
      </c>
      <c r="GW47">
        <v>0.29151183788551538</v>
      </c>
      <c r="GX47">
        <v>0.6177184380536993</v>
      </c>
      <c r="GY47">
        <v>0.2486011213516475</v>
      </c>
      <c r="GZ47">
        <v>0.48193370673423919</v>
      </c>
      <c r="HA47">
        <v>0.1626068888224951</v>
      </c>
      <c r="HB47">
        <v>0.35973527802907079</v>
      </c>
      <c r="HC47">
        <v>0.37045824603112071</v>
      </c>
      <c r="HD47">
        <v>0.29595254387927139</v>
      </c>
      <c r="HE47">
        <v>0.26266440945339892</v>
      </c>
      <c r="HF47">
        <v>0.43321433495923739</v>
      </c>
      <c r="HG47">
        <v>0.20118798628132339</v>
      </c>
      <c r="HH47">
        <v>0.31136443727576663</v>
      </c>
      <c r="HI47">
        <v>9.0460004386200193E-2</v>
      </c>
      <c r="HJ47">
        <v>0.17364814096513451</v>
      </c>
      <c r="HK47">
        <v>0.27961853179818569</v>
      </c>
      <c r="HL47">
        <v>0.43348101831690877</v>
      </c>
      <c r="HM47">
        <v>0.22810918571332239</v>
      </c>
      <c r="HN47">
        <v>0.41608069920707419</v>
      </c>
      <c r="HO47">
        <v>0.12953577695025381</v>
      </c>
      <c r="HP47">
        <v>0.44095413318111221</v>
      </c>
      <c r="HQ47">
        <v>0.74149451393474963</v>
      </c>
      <c r="HR47">
        <v>0.1212590498852395</v>
      </c>
      <c r="HS47">
        <v>0.11618987372074351</v>
      </c>
      <c r="HT47">
        <v>0.63058306071992476</v>
      </c>
      <c r="HU47">
        <v>0.35243063119185669</v>
      </c>
      <c r="HV47">
        <v>0.17344273718081951</v>
      </c>
      <c r="HW47">
        <v>0.32246825071007201</v>
      </c>
      <c r="HX47">
        <v>0.17173970490310819</v>
      </c>
      <c r="HY47">
        <v>0.45043910960848249</v>
      </c>
      <c r="HZ47">
        <v>0.58171000150746832</v>
      </c>
      <c r="IA47">
        <v>0.34019419441300452</v>
      </c>
      <c r="IB47">
        <v>0.31267968056048662</v>
      </c>
      <c r="IC47">
        <v>0.38950088054901222</v>
      </c>
      <c r="ID47">
        <v>0.69371314993591882</v>
      </c>
      <c r="IE47">
        <v>0.21778474045311211</v>
      </c>
      <c r="IF47">
        <v>0.23921811056615069</v>
      </c>
      <c r="IG47">
        <v>0.23912302946085129</v>
      </c>
      <c r="IH47">
        <v>0.45670339376206909</v>
      </c>
      <c r="II47">
        <v>0.79767395702370547</v>
      </c>
      <c r="IJ47">
        <v>0.75590617652927627</v>
      </c>
      <c r="IK47">
        <v>0.35594292279002843</v>
      </c>
      <c r="IL47">
        <v>0.33277797034047102</v>
      </c>
      <c r="IM47">
        <v>0.52269366165929476</v>
      </c>
      <c r="IN47">
        <v>0.31127682375442772</v>
      </c>
      <c r="IO47">
        <v>0.36491432007984792</v>
      </c>
      <c r="IP47">
        <v>0.65552041422260854</v>
      </c>
      <c r="IQ47">
        <v>0.39762542671841788</v>
      </c>
      <c r="IR47">
        <v>0.25935958655814551</v>
      </c>
      <c r="IS47">
        <v>0.44881101697120152</v>
      </c>
      <c r="IT47">
        <v>0.35734746682657631</v>
      </c>
      <c r="IU47">
        <v>7.6525893558252872E-2</v>
      </c>
      <c r="IV47">
        <v>0.38814472350849583</v>
      </c>
      <c r="IW47">
        <v>0.40449490947573291</v>
      </c>
      <c r="IX47">
        <v>0.45101201096926941</v>
      </c>
      <c r="IY47">
        <v>0.17268359704570341</v>
      </c>
      <c r="IZ47">
        <v>0.38339577686165299</v>
      </c>
      <c r="JA47">
        <v>0.24868652353686921</v>
      </c>
      <c r="JB47">
        <v>0.31683720864563192</v>
      </c>
      <c r="JC47">
        <v>0.15726907911322</v>
      </c>
      <c r="JD47">
        <v>7.4344877530447662E-2</v>
      </c>
      <c r="JE47">
        <v>1.0629850896087729</v>
      </c>
      <c r="JF47">
        <v>0.35612157371019471</v>
      </c>
      <c r="JG47">
        <v>0.19837731175941731</v>
      </c>
      <c r="JH47">
        <v>9.2776537416626392E-2</v>
      </c>
      <c r="JI47">
        <v>7.2705215489882291E-2</v>
      </c>
      <c r="JJ47">
        <v>0.3180554991431141</v>
      </c>
      <c r="JK47">
        <v>0.23943161490487161</v>
      </c>
      <c r="JL47">
        <v>0.16843711372784381</v>
      </c>
      <c r="JM47">
        <v>0.28933817246152438</v>
      </c>
      <c r="JN47">
        <v>0.87536983253208467</v>
      </c>
      <c r="JO47">
        <v>0.3913295169798966</v>
      </c>
      <c r="JP47">
        <v>0.24356727715559509</v>
      </c>
      <c r="JQ47">
        <v>0.36898604762925191</v>
      </c>
      <c r="JR47">
        <v>8.2680499830051712E-2</v>
      </c>
      <c r="JS47">
        <v>0.29149626012777052</v>
      </c>
      <c r="JT47">
        <v>0.16200213299850849</v>
      </c>
      <c r="JU47">
        <v>0.34661511487642238</v>
      </c>
      <c r="JV47">
        <v>0.1199059121617653</v>
      </c>
      <c r="JW47">
        <v>0.76017924980656504</v>
      </c>
      <c r="JX47">
        <v>0.25308764989692012</v>
      </c>
      <c r="JY47">
        <v>7.1299805677781103E-2</v>
      </c>
      <c r="JZ47">
        <v>0.1182192178105832</v>
      </c>
      <c r="KA47">
        <v>0.3446650601195822</v>
      </c>
      <c r="KB47">
        <v>0.6058438645325297</v>
      </c>
      <c r="KC47">
        <v>0.13557523234976929</v>
      </c>
      <c r="KD47">
        <v>0.30150125669622302</v>
      </c>
      <c r="KE47">
        <v>8.3834460338317651E-2</v>
      </c>
      <c r="KF47">
        <v>0.14631190123043969</v>
      </c>
      <c r="KG47">
        <v>0.18037119248078981</v>
      </c>
      <c r="KH47">
        <v>0.32244780158139019</v>
      </c>
      <c r="KI47">
        <v>0.1540818939073314</v>
      </c>
      <c r="KJ47">
        <v>0.24818737342343619</v>
      </c>
      <c r="KK47">
        <v>0.1940990036435854</v>
      </c>
      <c r="KL47">
        <f>MATCH(A47,'[1]DEMOS_from_WM_Connectome_Prj 11'!$A:$A,0)</f>
        <v>186</v>
      </c>
      <c r="KM47">
        <f>INDEX('[1]DEMOS_from_WM_Connectome_Prj 11'!$L:$L,KL47)</f>
        <v>1</v>
      </c>
      <c r="KN47">
        <v>1</v>
      </c>
      <c r="KO47">
        <f>INDEX('[1]DEMOS_from_WM_Connectome_Prj 11'!$N:$N,KL47)</f>
        <v>39</v>
      </c>
      <c r="KP47">
        <f t="shared" si="0"/>
        <v>0.75</v>
      </c>
      <c r="KQ47">
        <f>INDEX('[1]DEMOS_from_WM_Connectome_Prj 11'!$AE:$AE,KL47)</f>
        <v>18</v>
      </c>
      <c r="KR47">
        <f t="shared" si="1"/>
        <v>18</v>
      </c>
      <c r="KS47" t="e">
        <f>MATCH(A47,'[2]BASCPR_Y6_w_AgeAtAssmnt 17NOV20'!$A:$A,0)</f>
        <v>#N/A</v>
      </c>
      <c r="KT47" t="e">
        <f>INDEX('[2]BASCPR_Y6_w_AgeAtAssmnt 17NOV20'!$AJ:$AJ,KS47)</f>
        <v>#N/A</v>
      </c>
      <c r="KU47" t="e">
        <f>INDEX('[2]BASCPR_Y6_w_AgeAtAssmnt 17NOV20'!$L:$L,KS47)</f>
        <v>#N/A</v>
      </c>
    </row>
    <row r="48" spans="1:307" x14ac:dyDescent="0.35">
      <c r="A48" t="s">
        <v>53</v>
      </c>
      <c r="B48">
        <v>-0.23708953191849741</v>
      </c>
      <c r="C48">
        <v>-7.9640855693940971E-2</v>
      </c>
      <c r="D48">
        <v>0.1700496590197709</v>
      </c>
      <c r="E48">
        <v>4.6748294716142391E-2</v>
      </c>
      <c r="F48">
        <v>-0.28065486452752419</v>
      </c>
      <c r="G48">
        <v>0.2466422599656605</v>
      </c>
      <c r="H48">
        <v>0.10732222031421949</v>
      </c>
      <c r="I48">
        <v>-0.1119548595212088</v>
      </c>
      <c r="J48">
        <v>0.48405752304567068</v>
      </c>
      <c r="K48">
        <v>-9.795502729863248E-2</v>
      </c>
      <c r="L48">
        <v>-0.11158115309016201</v>
      </c>
      <c r="M48">
        <v>0.1090836492651268</v>
      </c>
      <c r="N48">
        <v>0.30963634073219359</v>
      </c>
      <c r="O48">
        <v>8.4323974746119967E-2</v>
      </c>
      <c r="P48">
        <v>-0.46370259544384718</v>
      </c>
      <c r="Q48">
        <v>-0.1859589306155707</v>
      </c>
      <c r="R48">
        <v>0.63371847241755452</v>
      </c>
      <c r="S48">
        <v>0.75665069655678496</v>
      </c>
      <c r="T48">
        <v>2.1034335119972991E-2</v>
      </c>
      <c r="U48">
        <v>0.12599856239902141</v>
      </c>
      <c r="V48">
        <v>1.9121769545457301E-2</v>
      </c>
      <c r="W48">
        <v>7.590845097911525E-2</v>
      </c>
      <c r="X48">
        <v>0.29147383503183583</v>
      </c>
      <c r="Y48">
        <v>0.30833445930738818</v>
      </c>
      <c r="Z48">
        <v>-0.27160152900893197</v>
      </c>
      <c r="AA48">
        <v>-0.24648149792231491</v>
      </c>
      <c r="AB48">
        <v>-7.9846387342038749E-2</v>
      </c>
      <c r="AC48">
        <v>-7.7889319043626726E-2</v>
      </c>
      <c r="AD48">
        <v>8.5883729023201738E-3</v>
      </c>
      <c r="AE48">
        <v>-0.36815228943085471</v>
      </c>
      <c r="AF48">
        <v>0.33570977072276648</v>
      </c>
      <c r="AG48">
        <v>0.74878611464252742</v>
      </c>
      <c r="AH48">
        <v>6.9521795471405134E-2</v>
      </c>
      <c r="AI48">
        <v>4.2269012912399262E-2</v>
      </c>
      <c r="AJ48">
        <v>0.17891317516735539</v>
      </c>
      <c r="AK48">
        <v>-9.4513458521735982E-2</v>
      </c>
      <c r="AL48">
        <v>-5.0434579480051138E-2</v>
      </c>
      <c r="AM48">
        <v>-7.5344548647358511E-2</v>
      </c>
      <c r="AN48">
        <v>0.14073505383643251</v>
      </c>
      <c r="AO48">
        <v>-0.36894859526987261</v>
      </c>
      <c r="AP48">
        <v>-1.8652849551167309E-2</v>
      </c>
      <c r="AQ48">
        <v>3.2875239344234197E-2</v>
      </c>
      <c r="AR48">
        <v>0.23899703275187581</v>
      </c>
      <c r="AS48">
        <v>-9.051539452188373E-2</v>
      </c>
      <c r="AT48">
        <v>-0.1945320757829192</v>
      </c>
      <c r="AU48">
        <v>1.102916824268863E-2</v>
      </c>
      <c r="AV48">
        <v>0.44882377268837192</v>
      </c>
      <c r="AW48">
        <v>0.16767094420922149</v>
      </c>
      <c r="AX48">
        <v>0.127324744080868</v>
      </c>
      <c r="AY48">
        <v>-6.6688795239320253E-3</v>
      </c>
      <c r="AZ48">
        <v>-5.0326413752308508E-3</v>
      </c>
      <c r="BA48">
        <v>-0.23619372339999731</v>
      </c>
      <c r="BB48">
        <v>-0.26517180712023231</v>
      </c>
      <c r="BC48">
        <v>-0.2227364839771184</v>
      </c>
      <c r="BD48">
        <v>-0.15672432966466521</v>
      </c>
      <c r="BE48">
        <v>-0.18521286278287311</v>
      </c>
      <c r="BF48">
        <v>-7.8763311790668311E-2</v>
      </c>
      <c r="BG48">
        <v>1.5887008095280208E-2</v>
      </c>
      <c r="BH48">
        <v>-6.087023812909842E-2</v>
      </c>
      <c r="BI48">
        <v>6.9401880068464816E-2</v>
      </c>
      <c r="BJ48">
        <v>0.1225304932635949</v>
      </c>
      <c r="BK48">
        <v>-0.28493191080573871</v>
      </c>
      <c r="BL48">
        <v>0.1002304529341863</v>
      </c>
      <c r="BM48">
        <v>0.2352457512154037</v>
      </c>
      <c r="BN48">
        <v>-0.2253038960592697</v>
      </c>
      <c r="BO48">
        <v>0.30208925471999892</v>
      </c>
      <c r="BP48">
        <v>-0.1452307806624149</v>
      </c>
      <c r="BQ48">
        <v>-3.8883341780334917E-2</v>
      </c>
      <c r="BR48">
        <v>0.2212012823238938</v>
      </c>
      <c r="BS48">
        <v>0.36387204494014169</v>
      </c>
      <c r="BT48">
        <v>-0.30108874096710531</v>
      </c>
      <c r="BU48">
        <v>-8.937250091690363E-2</v>
      </c>
      <c r="BV48">
        <v>-0.1128732560509729</v>
      </c>
      <c r="BW48">
        <v>1.9310475874039671E-2</v>
      </c>
      <c r="BX48">
        <v>-0.21955210262638289</v>
      </c>
      <c r="BY48">
        <v>0.168429415491294</v>
      </c>
      <c r="BZ48">
        <v>9.0417610717918873E-2</v>
      </c>
      <c r="CA48">
        <v>-0.33225039597884171</v>
      </c>
      <c r="CB48">
        <v>-9.5917941349192404E-2</v>
      </c>
      <c r="CC48">
        <v>0.2936526630667764</v>
      </c>
      <c r="CD48">
        <v>-4.3783816484741278E-2</v>
      </c>
      <c r="CE48">
        <v>-0.22325784805431589</v>
      </c>
      <c r="CF48">
        <v>4.581102283043581E-2</v>
      </c>
      <c r="CG48">
        <v>-0.15885269904491769</v>
      </c>
      <c r="CH48">
        <v>2.0247695761467229E-2</v>
      </c>
      <c r="CI48">
        <v>-0.1249390308864133</v>
      </c>
      <c r="CJ48">
        <v>0.23504454396959701</v>
      </c>
      <c r="CK48">
        <v>-0.17710167370367191</v>
      </c>
      <c r="CL48">
        <v>-0.39299395845427559</v>
      </c>
      <c r="CM48">
        <v>-0.14634368639137429</v>
      </c>
      <c r="CN48">
        <v>0.56680328573720107</v>
      </c>
      <c r="CO48">
        <v>0.61717062932965394</v>
      </c>
      <c r="CP48">
        <v>-0.14933621589412119</v>
      </c>
      <c r="CQ48">
        <v>8.972962753337721E-2</v>
      </c>
      <c r="CR48">
        <v>0.18247528194227261</v>
      </c>
      <c r="CS48">
        <v>-3.2060380665388973E-2</v>
      </c>
      <c r="CT48">
        <v>0.1155133297100055</v>
      </c>
      <c r="CU48">
        <v>0.23298924746364549</v>
      </c>
      <c r="CV48">
        <v>-5.532554628063191E-2</v>
      </c>
      <c r="CW48">
        <v>-0.14772131851709619</v>
      </c>
      <c r="CX48">
        <v>-0.1470955112411356</v>
      </c>
      <c r="CY48">
        <v>-0.12592856851494941</v>
      </c>
      <c r="CZ48">
        <v>-7.3480155521298496E-2</v>
      </c>
      <c r="DA48">
        <v>-0.23232673455142391</v>
      </c>
      <c r="DB48">
        <v>0.24999869612569861</v>
      </c>
      <c r="DC48">
        <v>0.29383411229219031</v>
      </c>
      <c r="DD48">
        <v>0.15781620034749311</v>
      </c>
      <c r="DE48">
        <v>-7.7553653239749831E-2</v>
      </c>
      <c r="DF48">
        <v>0.1050759099884484</v>
      </c>
      <c r="DG48">
        <v>0.15723722203641469</v>
      </c>
      <c r="DH48">
        <v>-0.166373552455054</v>
      </c>
      <c r="DI48">
        <v>-0.183027185234274</v>
      </c>
      <c r="DJ48">
        <v>2.131509682318411E-2</v>
      </c>
      <c r="DK48">
        <v>-0.14627170695141009</v>
      </c>
      <c r="DL48">
        <v>0.14448579883402871</v>
      </c>
      <c r="DM48">
        <v>0.21448672792371151</v>
      </c>
      <c r="DN48">
        <v>8.9116038709903922E-2</v>
      </c>
      <c r="DO48">
        <v>-0.17160927221195871</v>
      </c>
      <c r="DP48">
        <v>-0.1074200524194784</v>
      </c>
      <c r="DQ48">
        <v>4.5136257084286591E-2</v>
      </c>
      <c r="DR48">
        <v>0.72457772887146943</v>
      </c>
      <c r="DS48">
        <v>0.2278523343627897</v>
      </c>
      <c r="DT48">
        <v>0.1379386072618787</v>
      </c>
      <c r="DU48">
        <v>-8.8801919722928835E-2</v>
      </c>
      <c r="DV48">
        <v>0.14945427215321749</v>
      </c>
      <c r="DW48">
        <v>-0.34198968103546368</v>
      </c>
      <c r="DX48">
        <v>-8.467871331150234E-2</v>
      </c>
      <c r="DY48">
        <v>-0.1514754051054219</v>
      </c>
      <c r="DZ48">
        <v>0.17917012559644449</v>
      </c>
      <c r="EA48">
        <v>-3.6358646429341279E-2</v>
      </c>
      <c r="EB48">
        <v>-0.1198867270215964</v>
      </c>
      <c r="EC48">
        <v>2.3653368780170551E-2</v>
      </c>
      <c r="ED48">
        <v>-5.0555850375678668E-2</v>
      </c>
      <c r="EE48">
        <v>5.5055146365832197E-2</v>
      </c>
      <c r="EF48">
        <v>-0.1734473416758813</v>
      </c>
      <c r="EG48">
        <v>-0.1449848750831455</v>
      </c>
      <c r="EH48">
        <v>0.29781395154650631</v>
      </c>
      <c r="EI48">
        <v>-5.3841961164901697E-2</v>
      </c>
      <c r="EJ48">
        <v>7.5424575650189896E-2</v>
      </c>
      <c r="EK48">
        <v>0.28954428931708032</v>
      </c>
      <c r="EL48">
        <v>-0.1312399891905951</v>
      </c>
      <c r="EM48">
        <v>-5.4345187761001279E-2</v>
      </c>
      <c r="EN48">
        <v>0.20242568684486659</v>
      </c>
      <c r="EO48">
        <v>0.33352020833595047</v>
      </c>
      <c r="EP48">
        <v>-0.41958444062121752</v>
      </c>
      <c r="EQ48">
        <v>-4.1668610456131461E-3</v>
      </c>
      <c r="ER48">
        <v>-0.28480885466910788</v>
      </c>
      <c r="ES48">
        <v>0.1120795967941228</v>
      </c>
      <c r="ET48">
        <v>0.67611064806220722</v>
      </c>
      <c r="EU48">
        <v>0.49656365398654873</v>
      </c>
      <c r="EV48">
        <v>0.53828109476155805</v>
      </c>
      <c r="EW48">
        <v>0.25781659684156849</v>
      </c>
      <c r="EX48">
        <v>0.33363942387950701</v>
      </c>
      <c r="EY48">
        <v>0.35403234388174842</v>
      </c>
      <c r="EZ48">
        <v>0.27439972166108151</v>
      </c>
      <c r="FA48">
        <v>0.44243814921898672</v>
      </c>
      <c r="FB48">
        <v>0.2651637924048772</v>
      </c>
      <c r="FC48">
        <v>0.2280336132942683</v>
      </c>
      <c r="FD48">
        <v>0.60932666349774478</v>
      </c>
      <c r="FE48">
        <v>0.31411106246827758</v>
      </c>
      <c r="FF48">
        <v>0.3977212636719466</v>
      </c>
      <c r="FG48">
        <v>0.49583621731779748</v>
      </c>
      <c r="FH48">
        <v>0.5192151534407573</v>
      </c>
      <c r="FI48">
        <v>0.37103898843953348</v>
      </c>
      <c r="FJ48">
        <v>0.2475989491523691</v>
      </c>
      <c r="FK48">
        <v>0.24325446341524309</v>
      </c>
      <c r="FL48">
        <v>0.4417884726984313</v>
      </c>
      <c r="FM48">
        <v>0.40901984150796677</v>
      </c>
      <c r="FN48">
        <v>0.38805723716708213</v>
      </c>
      <c r="FO48">
        <v>0.88443103224876674</v>
      </c>
      <c r="FP48">
        <v>0.68552923202044369</v>
      </c>
      <c r="FQ48">
        <v>0.62240408986910689</v>
      </c>
      <c r="FR48">
        <v>0.37793165101433318</v>
      </c>
      <c r="FS48">
        <v>0.36504553194102729</v>
      </c>
      <c r="FT48">
        <v>0.61117179776075847</v>
      </c>
      <c r="FU48">
        <v>0.4964390538098028</v>
      </c>
      <c r="FV48">
        <v>0.28915494042610501</v>
      </c>
      <c r="FW48">
        <v>0.84340090082833885</v>
      </c>
      <c r="FX48">
        <v>0.55876523487437568</v>
      </c>
      <c r="FY48">
        <v>7.836361822446139E-2</v>
      </c>
      <c r="FZ48">
        <v>0.4317493708989838</v>
      </c>
      <c r="GA48">
        <v>0.51409802828532691</v>
      </c>
      <c r="GB48">
        <v>0.30314725469681958</v>
      </c>
      <c r="GC48">
        <v>0.27181004256723751</v>
      </c>
      <c r="GD48">
        <v>0.33662652052238767</v>
      </c>
      <c r="GE48">
        <v>0.54349366019266265</v>
      </c>
      <c r="GF48">
        <v>0.62998372494465338</v>
      </c>
      <c r="GG48">
        <v>0.1715822472688148</v>
      </c>
      <c r="GH48">
        <v>0.1477143963235745</v>
      </c>
      <c r="GI48">
        <v>0.35382465408601721</v>
      </c>
      <c r="GJ48">
        <v>0.55098222181193435</v>
      </c>
      <c r="GK48">
        <v>0.2284816361598915</v>
      </c>
      <c r="GL48">
        <v>0.21975262855501629</v>
      </c>
      <c r="GM48">
        <v>0.50851711265079391</v>
      </c>
      <c r="GN48">
        <v>0.44652253695810978</v>
      </c>
      <c r="GO48">
        <v>0.2389224715750384</v>
      </c>
      <c r="GP48">
        <v>0.43018615377935071</v>
      </c>
      <c r="GQ48">
        <v>0.26854826475555099</v>
      </c>
      <c r="GR48">
        <v>0.1205417312260674</v>
      </c>
      <c r="GS48">
        <v>0.4841542600928378</v>
      </c>
      <c r="GT48">
        <v>0.27461245762178588</v>
      </c>
      <c r="GU48">
        <v>0.5618293534172083</v>
      </c>
      <c r="GV48">
        <v>2.0760128196218759E-2</v>
      </c>
      <c r="GW48">
        <v>0.33869299629337002</v>
      </c>
      <c r="GX48">
        <v>6.0771431351147653E-2</v>
      </c>
      <c r="GY48">
        <v>0.17609860762089591</v>
      </c>
      <c r="GZ48">
        <v>0.46795205576135718</v>
      </c>
      <c r="HA48">
        <v>0.21817221683817001</v>
      </c>
      <c r="HB48">
        <v>0.54217895826582929</v>
      </c>
      <c r="HC48">
        <v>0.42023408205405233</v>
      </c>
      <c r="HD48">
        <v>0.1032238361332848</v>
      </c>
      <c r="HE48">
        <v>0.45995269140521727</v>
      </c>
      <c r="HF48">
        <v>0.53340835088183902</v>
      </c>
      <c r="HG48">
        <v>0.49944227786683898</v>
      </c>
      <c r="HH48">
        <v>0.27073210953642912</v>
      </c>
      <c r="HI48">
        <v>0.12612355799988151</v>
      </c>
      <c r="HJ48">
        <v>0.28360546942502263</v>
      </c>
      <c r="HK48">
        <v>0.37826585663056839</v>
      </c>
      <c r="HL48">
        <v>0.3245599538693989</v>
      </c>
      <c r="HM48">
        <v>0.27440888959371612</v>
      </c>
      <c r="HN48">
        <v>0.42126148574598249</v>
      </c>
      <c r="HO48">
        <v>0.43274721977431829</v>
      </c>
      <c r="HP48">
        <v>0.60928247495611776</v>
      </c>
      <c r="HQ48">
        <v>0.31962660933908549</v>
      </c>
      <c r="HR48">
        <v>0.42933975159346338</v>
      </c>
      <c r="HS48">
        <v>0.34556318483262699</v>
      </c>
      <c r="HT48">
        <v>0.48366858404507851</v>
      </c>
      <c r="HU48">
        <v>0.3028372313143024</v>
      </c>
      <c r="HV48">
        <v>0.1638817775854485</v>
      </c>
      <c r="HW48">
        <v>0.47974808366743649</v>
      </c>
      <c r="HX48">
        <v>0.45076396796165241</v>
      </c>
      <c r="HY48">
        <v>0.3541229817620557</v>
      </c>
      <c r="HZ48">
        <v>0.53618739447405184</v>
      </c>
      <c r="IA48">
        <v>0.3137112074887225</v>
      </c>
      <c r="IB48">
        <v>0.31028631412588942</v>
      </c>
      <c r="IC48">
        <v>0.43983656991174103</v>
      </c>
      <c r="ID48">
        <v>0.56612710690166379</v>
      </c>
      <c r="IE48">
        <v>0.5867330724251324</v>
      </c>
      <c r="IF48">
        <v>0.30498820224075529</v>
      </c>
      <c r="IG48">
        <v>0.27329836146491671</v>
      </c>
      <c r="IH48">
        <v>0.44234066149649393</v>
      </c>
      <c r="II48">
        <v>0.22909587520528191</v>
      </c>
      <c r="IJ48">
        <v>0.40643735263097958</v>
      </c>
      <c r="IK48">
        <v>0.39888096332964751</v>
      </c>
      <c r="IL48">
        <v>0.29898106677340608</v>
      </c>
      <c r="IM48">
        <v>0.42122634226145622</v>
      </c>
      <c r="IN48">
        <v>0.48264219727478008</v>
      </c>
      <c r="IO48">
        <v>0.32797179988442809</v>
      </c>
      <c r="IP48">
        <v>0.74511999237971738</v>
      </c>
      <c r="IQ48">
        <v>0.47321310696443292</v>
      </c>
      <c r="IR48">
        <v>0.44863879919013577</v>
      </c>
      <c r="IS48">
        <v>0.52230091460861094</v>
      </c>
      <c r="IT48">
        <v>0.65757317500116363</v>
      </c>
      <c r="IU48">
        <v>0.1244734591078894</v>
      </c>
      <c r="IV48">
        <v>0.39877237512248259</v>
      </c>
      <c r="IW48">
        <v>0.5047359770784392</v>
      </c>
      <c r="IX48">
        <v>0.51199897892314539</v>
      </c>
      <c r="IY48">
        <v>0.41722767965805752</v>
      </c>
      <c r="IZ48">
        <v>0.41676004528334121</v>
      </c>
      <c r="JA48">
        <v>0.61768341274297778</v>
      </c>
      <c r="JB48">
        <v>0.57078834220459629</v>
      </c>
      <c r="JC48">
        <v>0.15155328609973009</v>
      </c>
      <c r="JD48">
        <v>4.8119657094203849E-2</v>
      </c>
      <c r="JE48">
        <v>0.86990983226801855</v>
      </c>
      <c r="JF48">
        <v>0.44772796676961718</v>
      </c>
      <c r="JG48">
        <v>0.45484487223436348</v>
      </c>
      <c r="JH48">
        <v>0.30816891065590551</v>
      </c>
      <c r="JI48">
        <v>0.27035802238317452</v>
      </c>
      <c r="JJ48">
        <v>0.2941677887188438</v>
      </c>
      <c r="JK48">
        <v>0.25205415544589083</v>
      </c>
      <c r="JL48">
        <v>6.9136605502461201E-2</v>
      </c>
      <c r="JM48">
        <v>0.33540303157595441</v>
      </c>
      <c r="JN48">
        <v>0.62793122721082251</v>
      </c>
      <c r="JO48">
        <v>0.46992267766969142</v>
      </c>
      <c r="JP48">
        <v>0.43010410930165388</v>
      </c>
      <c r="JQ48">
        <v>0.58500786524592074</v>
      </c>
      <c r="JR48">
        <v>4.386113491761448E-2</v>
      </c>
      <c r="JS48">
        <v>0.50564831822722767</v>
      </c>
      <c r="JT48">
        <v>0.14650979167866629</v>
      </c>
      <c r="JU48">
        <v>0.189717986716782</v>
      </c>
      <c r="JV48">
        <v>0.38531096565771178</v>
      </c>
      <c r="JW48">
        <v>0.16215877383821739</v>
      </c>
      <c r="JX48">
        <v>0.3335596765577924</v>
      </c>
      <c r="JY48">
        <v>0.23894172495819471</v>
      </c>
      <c r="JZ48">
        <v>0.1380754843570951</v>
      </c>
      <c r="KA48">
        <v>0.45262158194710428</v>
      </c>
      <c r="KB48">
        <v>0.61227874262172288</v>
      </c>
      <c r="KC48">
        <v>0.47266904263864351</v>
      </c>
      <c r="KD48">
        <v>0.3575463398551802</v>
      </c>
      <c r="KE48">
        <v>0.1429486189186184</v>
      </c>
      <c r="KF48">
        <v>0.27464364013907738</v>
      </c>
      <c r="KG48">
        <v>0.56445799865695367</v>
      </c>
      <c r="KH48">
        <v>0.29516513605669048</v>
      </c>
      <c r="KI48">
        <v>0.7262411143573696</v>
      </c>
      <c r="KJ48">
        <v>0.3966806423237017</v>
      </c>
      <c r="KK48">
        <v>0.64659045406948834</v>
      </c>
      <c r="KL48">
        <f>MATCH(A48,'[1]DEMOS_from_WM_Connectome_Prj 11'!$A:$A,0)</f>
        <v>187</v>
      </c>
      <c r="KM48">
        <f>INDEX('[1]DEMOS_from_WM_Connectome_Prj 11'!$L:$L,KL48)</f>
        <v>1</v>
      </c>
      <c r="KN48">
        <v>1</v>
      </c>
      <c r="KO48">
        <f>INDEX('[1]DEMOS_from_WM_Connectome_Prj 11'!$N:$N,KL48)</f>
        <v>39</v>
      </c>
      <c r="KP48">
        <f t="shared" si="0"/>
        <v>0.75</v>
      </c>
      <c r="KQ48">
        <f>INDEX('[1]DEMOS_from_WM_Connectome_Prj 11'!$AE:$AE,KL48)</f>
        <v>16</v>
      </c>
      <c r="KR48">
        <f t="shared" si="1"/>
        <v>16</v>
      </c>
      <c r="KS48" t="e">
        <f>MATCH(A48,'[2]BASCPR_Y6_w_AgeAtAssmnt 17NOV20'!$A:$A,0)</f>
        <v>#N/A</v>
      </c>
      <c r="KT48" t="e">
        <f>INDEX('[2]BASCPR_Y6_w_AgeAtAssmnt 17NOV20'!$AJ:$AJ,KS48)</f>
        <v>#N/A</v>
      </c>
      <c r="KU48" t="e">
        <f>INDEX('[2]BASCPR_Y6_w_AgeAtAssmnt 17NOV20'!$L:$L,KS48)</f>
        <v>#N/A</v>
      </c>
    </row>
    <row r="49" spans="1:307" x14ac:dyDescent="0.35">
      <c r="A49" t="s">
        <v>54</v>
      </c>
      <c r="B49">
        <v>-0.16211459896926581</v>
      </c>
      <c r="C49">
        <v>-0.15979861463134751</v>
      </c>
      <c r="D49">
        <v>0.186191217987806</v>
      </c>
      <c r="E49">
        <v>0.12556027311823281</v>
      </c>
      <c r="F49">
        <v>-0.17989080604764579</v>
      </c>
      <c r="G49">
        <v>0.42048440462104258</v>
      </c>
      <c r="H49">
        <v>8.75873483375047E-2</v>
      </c>
      <c r="I49">
        <v>-7.3629028811487807E-2</v>
      </c>
      <c r="J49">
        <v>0.27671849889700462</v>
      </c>
      <c r="K49">
        <v>6.4748843550637369E-2</v>
      </c>
      <c r="L49">
        <v>-0.20306647217965559</v>
      </c>
      <c r="M49">
        <v>0.2235318250594269</v>
      </c>
      <c r="N49">
        <v>0.1424196737777805</v>
      </c>
      <c r="O49">
        <v>0.10021572153566979</v>
      </c>
      <c r="P49">
        <v>-0.3723630381515779</v>
      </c>
      <c r="Q49">
        <v>-0.22799221660224861</v>
      </c>
      <c r="R49">
        <v>0.40827390566126909</v>
      </c>
      <c r="S49">
        <v>0.18880791590527601</v>
      </c>
      <c r="T49">
        <v>5.4757707651750143E-2</v>
      </c>
      <c r="U49">
        <v>0.1531496907320031</v>
      </c>
      <c r="V49">
        <v>-0.117248537576593</v>
      </c>
      <c r="W49">
        <v>-0.2481477842095485</v>
      </c>
      <c r="X49">
        <v>0.1584829194109911</v>
      </c>
      <c r="Y49">
        <v>0.1946984460240109</v>
      </c>
      <c r="Z49">
        <v>-0.14137476246330169</v>
      </c>
      <c r="AA49">
        <v>-0.28455698487192271</v>
      </c>
      <c r="AB49">
        <v>2.126171595808457E-2</v>
      </c>
      <c r="AC49">
        <v>-5.5903864759674127E-2</v>
      </c>
      <c r="AD49">
        <v>4.7373754969568083E-2</v>
      </c>
      <c r="AE49">
        <v>-0.30106068112849549</v>
      </c>
      <c r="AF49">
        <v>0.27510268379726283</v>
      </c>
      <c r="AG49">
        <v>0.56325452915214713</v>
      </c>
      <c r="AH49">
        <v>1.1667400935880151E-2</v>
      </c>
      <c r="AI49">
        <v>4.1364536388791118E-2</v>
      </c>
      <c r="AJ49">
        <v>0.19553465355813279</v>
      </c>
      <c r="AK49">
        <v>-5.6099838225225351E-3</v>
      </c>
      <c r="AL49">
        <v>-0.1227278948643804</v>
      </c>
      <c r="AM49">
        <v>-0.10041536644586201</v>
      </c>
      <c r="AN49">
        <v>-2.205337407914643E-2</v>
      </c>
      <c r="AO49">
        <v>-0.16288055205387009</v>
      </c>
      <c r="AP49">
        <v>9.7144313127726978E-2</v>
      </c>
      <c r="AQ49">
        <v>-4.3606474372906101E-2</v>
      </c>
      <c r="AR49">
        <v>0.1351180581104299</v>
      </c>
      <c r="AS49">
        <v>8.4687561936074296E-3</v>
      </c>
      <c r="AT49">
        <v>-0.15648015647158051</v>
      </c>
      <c r="AU49">
        <v>8.213130131978108E-2</v>
      </c>
      <c r="AV49">
        <v>0.12565787412311219</v>
      </c>
      <c r="AW49">
        <v>0.17848348937246339</v>
      </c>
      <c r="AX49">
        <v>-6.905107634579255E-2</v>
      </c>
      <c r="AY49">
        <v>9.4532155395616879E-2</v>
      </c>
      <c r="AZ49">
        <v>5.504192770606875E-2</v>
      </c>
      <c r="BA49">
        <v>-0.1573096535999321</v>
      </c>
      <c r="BB49">
        <v>-0.24091654616511299</v>
      </c>
      <c r="BC49">
        <v>-0.26494460741950537</v>
      </c>
      <c r="BD49">
        <v>-0.15401634861032759</v>
      </c>
      <c r="BE49">
        <v>-0.2428510532997443</v>
      </c>
      <c r="BF49">
        <v>-5.9123719735036939E-2</v>
      </c>
      <c r="BG49">
        <v>9.0726844239742421E-2</v>
      </c>
      <c r="BH49">
        <v>-0.1137970592758817</v>
      </c>
      <c r="BI49">
        <v>-7.5780513216388234E-2</v>
      </c>
      <c r="BJ49">
        <v>-8.9902571353974503E-2</v>
      </c>
      <c r="BK49">
        <v>-0.18484762809373739</v>
      </c>
      <c r="BL49">
        <v>9.4173969187562157E-2</v>
      </c>
      <c r="BM49">
        <v>0.21181099434943701</v>
      </c>
      <c r="BN49">
        <v>-0.33066569725854289</v>
      </c>
      <c r="BO49">
        <v>0.77327155003011327</v>
      </c>
      <c r="BP49">
        <v>-0.17866916906497221</v>
      </c>
      <c r="BQ49">
        <v>-0.1111293322810329</v>
      </c>
      <c r="BR49">
        <v>0.12636764688521551</v>
      </c>
      <c r="BS49">
        <v>0.26810098065304078</v>
      </c>
      <c r="BT49">
        <v>-0.24103558479150619</v>
      </c>
      <c r="BU49">
        <v>-7.3292213352812552E-2</v>
      </c>
      <c r="BV49">
        <v>-0.1188769548269117</v>
      </c>
      <c r="BW49">
        <v>6.4554848105120799E-2</v>
      </c>
      <c r="BX49">
        <v>-1.348219931147354E-2</v>
      </c>
      <c r="BY49">
        <v>-9.9026013394619028E-2</v>
      </c>
      <c r="BZ49">
        <v>9.0504359089031761E-2</v>
      </c>
      <c r="CA49">
        <v>-0.16303540012629861</v>
      </c>
      <c r="CB49">
        <v>-8.1525827120425332E-2</v>
      </c>
      <c r="CC49">
        <v>0.31485409888753441</v>
      </c>
      <c r="CD49">
        <v>1.8066188282330971E-2</v>
      </c>
      <c r="CE49">
        <v>-0.2288590966515818</v>
      </c>
      <c r="CF49">
        <v>0.2696591013822478</v>
      </c>
      <c r="CG49">
        <v>-0.15074861862410799</v>
      </c>
      <c r="CH49">
        <v>-0.1146499031019705</v>
      </c>
      <c r="CI49">
        <v>-0.1213333963890344</v>
      </c>
      <c r="CJ49">
        <v>8.1376518134370857E-2</v>
      </c>
      <c r="CK49">
        <v>-0.1559932787768212</v>
      </c>
      <c r="CL49">
        <v>-0.14763821934046681</v>
      </c>
      <c r="CM49">
        <v>-5.4642494825393628E-2</v>
      </c>
      <c r="CN49">
        <v>0.54665032057113139</v>
      </c>
      <c r="CO49">
        <v>0.40569163413128678</v>
      </c>
      <c r="CP49">
        <v>-5.1560053637764718E-2</v>
      </c>
      <c r="CQ49">
        <v>7.6255236988322483E-2</v>
      </c>
      <c r="CR49">
        <v>0.1205648608427923</v>
      </c>
      <c r="CS49">
        <v>-0.12613034269141149</v>
      </c>
      <c r="CT49">
        <v>1.274102686681E-2</v>
      </c>
      <c r="CU49">
        <v>0.1016650406735784</v>
      </c>
      <c r="CV49">
        <v>1.259388578316134E-2</v>
      </c>
      <c r="CW49">
        <v>-0.1943688885266428</v>
      </c>
      <c r="CX49">
        <v>-8.873266461557483E-2</v>
      </c>
      <c r="CY49">
        <v>-9.4423394470259936E-2</v>
      </c>
      <c r="CZ49">
        <v>9.5526205879134185E-2</v>
      </c>
      <c r="DA49">
        <v>-0.1103680683665116</v>
      </c>
      <c r="DB49">
        <v>0.38102193592193079</v>
      </c>
      <c r="DC49">
        <v>0.44254620657450772</v>
      </c>
      <c r="DD49">
        <v>0.20735889241373301</v>
      </c>
      <c r="DE49">
        <v>3.4827407442078677E-2</v>
      </c>
      <c r="DF49">
        <v>0.2572979049728632</v>
      </c>
      <c r="DG49">
        <v>0.1218656579994262</v>
      </c>
      <c r="DH49">
        <v>-0.2244447553753417</v>
      </c>
      <c r="DI49">
        <v>-0.16841166562806831</v>
      </c>
      <c r="DJ49">
        <v>-0.1024502578606965</v>
      </c>
      <c r="DK49">
        <v>-0.13662407913245531</v>
      </c>
      <c r="DL49">
        <v>0.14381391191609591</v>
      </c>
      <c r="DM49">
        <v>-2.6017137981604769E-2</v>
      </c>
      <c r="DN49">
        <v>7.8978389937514049E-2</v>
      </c>
      <c r="DO49">
        <v>-9.4780309656405715E-2</v>
      </c>
      <c r="DP49">
        <v>2.4480514177760648E-2</v>
      </c>
      <c r="DQ49">
        <v>5.9839458274948847E-2</v>
      </c>
      <c r="DR49">
        <v>0.176308021228333</v>
      </c>
      <c r="DS49">
        <v>0.33848662876574193</v>
      </c>
      <c r="DT49">
        <v>7.8501825664445635E-2</v>
      </c>
      <c r="DU49">
        <v>0.1240672491604919</v>
      </c>
      <c r="DV49">
        <v>-8.378561904649251E-3</v>
      </c>
      <c r="DW49">
        <v>-0.28978606012663638</v>
      </c>
      <c r="DX49">
        <v>-0.13843701622259899</v>
      </c>
      <c r="DY49">
        <v>-0.26625334831287423</v>
      </c>
      <c r="DZ49">
        <v>-9.2249335151625922E-2</v>
      </c>
      <c r="EA49">
        <v>-0.16314899054962351</v>
      </c>
      <c r="EB49">
        <v>-0.1851925189432404</v>
      </c>
      <c r="EC49">
        <v>-4.19384132946925E-2</v>
      </c>
      <c r="ED49">
        <v>-0.1999431158477665</v>
      </c>
      <c r="EE49">
        <v>-8.9014621118509218E-2</v>
      </c>
      <c r="EF49">
        <v>-0.1129147250675127</v>
      </c>
      <c r="EG49">
        <v>-0.13926626317029861</v>
      </c>
      <c r="EH49">
        <v>0.11031830582589949</v>
      </c>
      <c r="EI49">
        <v>-4.1197637502121458E-2</v>
      </c>
      <c r="EJ49">
        <v>-5.2960027335934301E-2</v>
      </c>
      <c r="EK49">
        <v>0.4250564467347111</v>
      </c>
      <c r="EL49">
        <v>-0.11672224648096589</v>
      </c>
      <c r="EM49">
        <v>-2.2099969874168401E-2</v>
      </c>
      <c r="EN49">
        <v>0.22129393350548379</v>
      </c>
      <c r="EO49">
        <v>0.33168944851069893</v>
      </c>
      <c r="EP49">
        <v>-0.22150723080205539</v>
      </c>
      <c r="EQ49">
        <v>-0.132169610122988</v>
      </c>
      <c r="ER49">
        <v>-0.2430149981892531</v>
      </c>
      <c r="ES49">
        <v>4.5893594937328253E-2</v>
      </c>
      <c r="ET49">
        <v>0.27378639435518481</v>
      </c>
      <c r="EU49">
        <v>0.30139573547878251</v>
      </c>
      <c r="EV49">
        <v>0.45051960630649229</v>
      </c>
      <c r="EW49">
        <v>0.40309049092205762</v>
      </c>
      <c r="EX49">
        <v>0.61932749819584099</v>
      </c>
      <c r="EY49">
        <v>0.417367152011905</v>
      </c>
      <c r="EZ49">
        <v>0.37752989720807723</v>
      </c>
      <c r="FA49">
        <v>0.47935202436558921</v>
      </c>
      <c r="FB49">
        <v>0.30164546611795667</v>
      </c>
      <c r="FC49">
        <v>0.26351366396056719</v>
      </c>
      <c r="FD49">
        <v>0.35759848171760961</v>
      </c>
      <c r="FE49">
        <v>0.72888676404617025</v>
      </c>
      <c r="FF49">
        <v>0.62425181627739901</v>
      </c>
      <c r="FG49">
        <v>0.22730277308328939</v>
      </c>
      <c r="FH49">
        <v>0.59771020923967466</v>
      </c>
      <c r="FI49">
        <v>0.39686851985511101</v>
      </c>
      <c r="FJ49">
        <v>0.31264562837512272</v>
      </c>
      <c r="FK49">
        <v>0.54865286253850498</v>
      </c>
      <c r="FL49">
        <v>0.38057163527502419</v>
      </c>
      <c r="FM49">
        <v>0.54474986282051696</v>
      </c>
      <c r="FN49">
        <v>0.37228003874019733</v>
      </c>
      <c r="FO49">
        <v>0.70183935264614128</v>
      </c>
      <c r="FP49">
        <v>0.40871003587469679</v>
      </c>
      <c r="FQ49">
        <v>0.56100930856205722</v>
      </c>
      <c r="FR49">
        <v>0.50583187036031063</v>
      </c>
      <c r="FS49">
        <v>0.44641024741766988</v>
      </c>
      <c r="FT49">
        <v>0.83860331628845786</v>
      </c>
      <c r="FU49">
        <v>0.38315001590354603</v>
      </c>
      <c r="FV49">
        <v>0.31200362907048662</v>
      </c>
      <c r="FW49">
        <v>0.54846407467667746</v>
      </c>
      <c r="FX49">
        <v>0.32214761970882327</v>
      </c>
      <c r="FY49">
        <v>0.1595050836510285</v>
      </c>
      <c r="FZ49">
        <v>0.49766399561196678</v>
      </c>
      <c r="GA49">
        <v>0.38048512097117659</v>
      </c>
      <c r="GB49">
        <v>0.51195030708001499</v>
      </c>
      <c r="GC49">
        <v>0.48851013067024501</v>
      </c>
      <c r="GD49">
        <v>0.46543966002419568</v>
      </c>
      <c r="GE49">
        <v>0.63642818330677253</v>
      </c>
      <c r="GF49">
        <v>0.43794489668364428</v>
      </c>
      <c r="GG49">
        <v>2.98778630332594E-2</v>
      </c>
      <c r="GH49">
        <v>0.24817791006391651</v>
      </c>
      <c r="GI49">
        <v>0.36341780427607001</v>
      </c>
      <c r="GJ49">
        <v>0.53620284211406932</v>
      </c>
      <c r="GK49">
        <v>6.7607422477220097E-2</v>
      </c>
      <c r="GL49">
        <v>0.20236544026771641</v>
      </c>
      <c r="GM49">
        <v>0.62799554530469259</v>
      </c>
      <c r="GN49">
        <v>0.55895176500029997</v>
      </c>
      <c r="GO49">
        <v>0.33385267138663483</v>
      </c>
      <c r="GP49">
        <v>0.52982044056247635</v>
      </c>
      <c r="GQ49">
        <v>0.19967345203530981</v>
      </c>
      <c r="GR49">
        <v>0.23873918027570451</v>
      </c>
      <c r="GS49">
        <v>0.31462763088279871</v>
      </c>
      <c r="GT49">
        <v>0.40951775435975951</v>
      </c>
      <c r="GU49">
        <v>0.43617204882616728</v>
      </c>
      <c r="GV49">
        <v>0.103659152079648</v>
      </c>
      <c r="GW49">
        <v>0.42766841817404211</v>
      </c>
      <c r="GX49">
        <v>0.1310769637974725</v>
      </c>
      <c r="GY49">
        <v>0.35535410465977829</v>
      </c>
      <c r="GZ49">
        <v>0.34556124303868718</v>
      </c>
      <c r="HA49">
        <v>0.38335673311423402</v>
      </c>
      <c r="HB49">
        <v>0.44296122495484391</v>
      </c>
      <c r="HC49">
        <v>0.30079692224870119</v>
      </c>
      <c r="HD49">
        <v>0.15183939929424431</v>
      </c>
      <c r="HE49">
        <v>0.53215054327663525</v>
      </c>
      <c r="HF49">
        <v>0.42081020443288231</v>
      </c>
      <c r="HG49">
        <v>0.2329474973372837</v>
      </c>
      <c r="HH49">
        <v>0.2041200755925883</v>
      </c>
      <c r="HI49">
        <v>0.13383411390866201</v>
      </c>
      <c r="HJ49">
        <v>0.29105859977573051</v>
      </c>
      <c r="HK49">
        <v>0.1546067820902168</v>
      </c>
      <c r="HL49">
        <v>0.43479111189934272</v>
      </c>
      <c r="HM49">
        <v>0.33706977469810628</v>
      </c>
      <c r="HN49">
        <v>0.32690443112767559</v>
      </c>
      <c r="HO49">
        <v>0.33010229159481008</v>
      </c>
      <c r="HP49">
        <v>0.52624841342985651</v>
      </c>
      <c r="HQ49">
        <v>0.19834001799432241</v>
      </c>
      <c r="HR49">
        <v>0.47405420631899869</v>
      </c>
      <c r="HS49">
        <v>0.42281470558174439</v>
      </c>
      <c r="HT49">
        <v>0.87075765987816367</v>
      </c>
      <c r="HU49">
        <v>0.50891892366540314</v>
      </c>
      <c r="HV49">
        <v>0.59883739890710808</v>
      </c>
      <c r="HW49">
        <v>0.40468847839215172</v>
      </c>
      <c r="HX49">
        <v>0.1313457561829254</v>
      </c>
      <c r="HY49">
        <v>0.30799787264092582</v>
      </c>
      <c r="HZ49">
        <v>0.28277421048564549</v>
      </c>
      <c r="IA49">
        <v>0.36501912899046868</v>
      </c>
      <c r="IB49">
        <v>0.54402130884638655</v>
      </c>
      <c r="IC49">
        <v>0.30876130610861741</v>
      </c>
      <c r="ID49">
        <v>0.71744309900615399</v>
      </c>
      <c r="IE49">
        <v>0.35222541346957198</v>
      </c>
      <c r="IF49">
        <v>0.36782933352664132</v>
      </c>
      <c r="IG49">
        <v>0.30282476579334738</v>
      </c>
      <c r="IH49">
        <v>0.29260490167816261</v>
      </c>
      <c r="II49">
        <v>0.30465131108474991</v>
      </c>
      <c r="IJ49">
        <v>0.49749203518423613</v>
      </c>
      <c r="IK49">
        <v>0.38996492729310261</v>
      </c>
      <c r="IL49">
        <v>0.21634277538799759</v>
      </c>
      <c r="IM49">
        <v>0.33660013897841551</v>
      </c>
      <c r="IN49">
        <v>0.50392608112846227</v>
      </c>
      <c r="IO49">
        <v>0.69322428206153375</v>
      </c>
      <c r="IP49">
        <v>0.5575009471732475</v>
      </c>
      <c r="IQ49">
        <v>0.40889907074689652</v>
      </c>
      <c r="IR49">
        <v>0.52126025808908472</v>
      </c>
      <c r="IS49">
        <v>0.42742495069044911</v>
      </c>
      <c r="IT49">
        <v>0.52469894717052779</v>
      </c>
      <c r="IU49">
        <v>0.10225745673875961</v>
      </c>
      <c r="IV49">
        <v>0.70309265284582256</v>
      </c>
      <c r="IW49">
        <v>0.52601154284398599</v>
      </c>
      <c r="IX49">
        <v>0.40934993738453479</v>
      </c>
      <c r="IY49">
        <v>0.3212967824876346</v>
      </c>
      <c r="IZ49">
        <v>0.7865515413522991</v>
      </c>
      <c r="JA49">
        <v>0.53082578030952565</v>
      </c>
      <c r="JB49">
        <v>0.4156724758156799</v>
      </c>
      <c r="JC49">
        <v>5.2876841871794728E-2</v>
      </c>
      <c r="JD49">
        <v>5.0921507107934028E-2</v>
      </c>
      <c r="JE49">
        <v>0.48582267715633648</v>
      </c>
      <c r="JF49">
        <v>0.37420995022944198</v>
      </c>
      <c r="JG49">
        <v>0.21728244973606789</v>
      </c>
      <c r="JH49">
        <v>0.168938441743129</v>
      </c>
      <c r="JI49">
        <v>0.46407228647893017</v>
      </c>
      <c r="JJ49">
        <v>0.3990508406583973</v>
      </c>
      <c r="JK49">
        <v>0.26111425190350362</v>
      </c>
      <c r="JL49">
        <v>0.14326292323770931</v>
      </c>
      <c r="JM49">
        <v>0.32691589016089578</v>
      </c>
      <c r="JN49">
        <v>0.33489790628577298</v>
      </c>
      <c r="JO49">
        <v>0.7729211070303329</v>
      </c>
      <c r="JP49">
        <v>0.44929372706367698</v>
      </c>
      <c r="JQ49">
        <v>0.18709629703258349</v>
      </c>
      <c r="JR49">
        <v>0.2829448002826635</v>
      </c>
      <c r="JS49">
        <v>0.64676390685386886</v>
      </c>
      <c r="JT49">
        <v>0.1085454976659861</v>
      </c>
      <c r="JU49">
        <v>0.3417247269470135</v>
      </c>
      <c r="JV49">
        <v>0.15522600839176259</v>
      </c>
      <c r="JW49">
        <v>0.37632226449635747</v>
      </c>
      <c r="JX49">
        <v>0.21598120902739101</v>
      </c>
      <c r="JY49">
        <v>0.27565370737130762</v>
      </c>
      <c r="JZ49">
        <v>0.15027833091978621</v>
      </c>
      <c r="KA49">
        <v>0.60930875698796916</v>
      </c>
      <c r="KB49">
        <v>0.5465049183256705</v>
      </c>
      <c r="KC49">
        <v>0.56869140006398866</v>
      </c>
      <c r="KD49">
        <v>0.53634949810871224</v>
      </c>
      <c r="KE49">
        <v>0.41621077468409051</v>
      </c>
      <c r="KF49">
        <v>0.1907450731240401</v>
      </c>
      <c r="KG49">
        <v>0.42110518984586259</v>
      </c>
      <c r="KH49">
        <v>0.25803921030107679</v>
      </c>
      <c r="KI49">
        <v>0.33511292041023311</v>
      </c>
      <c r="KJ49">
        <v>0.43883138932909432</v>
      </c>
      <c r="KK49">
        <v>9.8696878231602975E-2</v>
      </c>
      <c r="KL49">
        <f>MATCH(A49,'[1]DEMOS_from_WM_Connectome_Prj 11'!$A:$A,0)</f>
        <v>195</v>
      </c>
      <c r="KM49">
        <f>INDEX('[1]DEMOS_from_WM_Connectome_Prj 11'!$L:$L,KL49)</f>
        <v>1</v>
      </c>
      <c r="KN49">
        <v>1</v>
      </c>
      <c r="KO49">
        <f>INDEX('[1]DEMOS_from_WM_Connectome_Prj 11'!$N:$N,KL49)</f>
        <v>39</v>
      </c>
      <c r="KP49">
        <f t="shared" si="0"/>
        <v>0.75</v>
      </c>
      <c r="KQ49">
        <f>INDEX('[1]DEMOS_from_WM_Connectome_Prj 11'!$AE:$AE,KL49)</f>
        <v>16</v>
      </c>
      <c r="KR49">
        <f t="shared" si="1"/>
        <v>16</v>
      </c>
      <c r="KS49">
        <f>MATCH(A49,'[2]BASCPR_Y6_w_AgeAtAssmnt 17NOV20'!$A:$A,0)</f>
        <v>91</v>
      </c>
      <c r="KT49">
        <f>INDEX('[2]BASCPR_Y6_w_AgeAtAssmnt 17NOV20'!$AJ:$AJ,KS49)</f>
        <v>44</v>
      </c>
      <c r="KU49">
        <f>INDEX('[2]BASCPR_Y6_w_AgeAtAssmnt 17NOV20'!$L:$L,KS49)</f>
        <v>48</v>
      </c>
    </row>
    <row r="50" spans="1:307" x14ac:dyDescent="0.35">
      <c r="A50" t="s">
        <v>55</v>
      </c>
      <c r="B50">
        <v>-0.1018188590789892</v>
      </c>
      <c r="C50">
        <v>-8.2093908182974129E-3</v>
      </c>
      <c r="D50">
        <v>0.37377534931493211</v>
      </c>
      <c r="E50">
        <v>7.1497783297119977E-2</v>
      </c>
      <c r="F50">
        <v>-1.468385231831704E-2</v>
      </c>
      <c r="G50">
        <v>0.59836310103831603</v>
      </c>
      <c r="H50">
        <v>0.29233879234356103</v>
      </c>
      <c r="I50">
        <v>-0.13973853465401301</v>
      </c>
      <c r="J50">
        <v>6.2949985825301535E-2</v>
      </c>
      <c r="K50">
        <v>-0.1270307413935281</v>
      </c>
      <c r="L50">
        <v>0.1111050552658797</v>
      </c>
      <c r="M50">
        <v>0.26143226660793178</v>
      </c>
      <c r="N50">
        <v>0.19845976866067369</v>
      </c>
      <c r="O50">
        <v>0.1597844311468917</v>
      </c>
      <c r="P50">
        <v>-0.22977185690264171</v>
      </c>
      <c r="Q50">
        <v>-1.1707283900756151E-2</v>
      </c>
      <c r="R50">
        <v>0.84824827202516728</v>
      </c>
      <c r="S50">
        <v>0.61011497731995123</v>
      </c>
      <c r="T50">
        <v>4.0031531549548187E-2</v>
      </c>
      <c r="U50">
        <v>0.31264460374589959</v>
      </c>
      <c r="V50">
        <v>-2.6357463390097591E-2</v>
      </c>
      <c r="W50">
        <v>-4.3947597981334192E-2</v>
      </c>
      <c r="X50">
        <v>0.27842090064123021</v>
      </c>
      <c r="Y50">
        <v>0.24825603808149421</v>
      </c>
      <c r="Z50">
        <v>-1.7769032150303451E-2</v>
      </c>
      <c r="AA50">
        <v>-0.25169683016506589</v>
      </c>
      <c r="AB50">
        <v>6.5180164567615329E-2</v>
      </c>
      <c r="AC50">
        <v>2.8705594196280829E-2</v>
      </c>
      <c r="AD50">
        <v>-9.4245699075741207E-3</v>
      </c>
      <c r="AE50">
        <v>-0.28843036966028718</v>
      </c>
      <c r="AF50">
        <v>0.49258815823125079</v>
      </c>
      <c r="AG50">
        <v>0.39894828979492752</v>
      </c>
      <c r="AH50">
        <v>0.47736552363575641</v>
      </c>
      <c r="AI50">
        <v>0.14891510823319209</v>
      </c>
      <c r="AJ50">
        <v>0.35117754958852482</v>
      </c>
      <c r="AK50">
        <v>-3.4256273571918738E-2</v>
      </c>
      <c r="AL50">
        <v>0.17424712713993881</v>
      </c>
      <c r="AM50">
        <v>0.12852829273444069</v>
      </c>
      <c r="AN50">
        <v>0.1866025406280325</v>
      </c>
      <c r="AO50">
        <v>-4.8181901670779403E-2</v>
      </c>
      <c r="AP50">
        <v>7.7214797282736614E-2</v>
      </c>
      <c r="AQ50">
        <v>5.3361853260254888E-2</v>
      </c>
      <c r="AR50">
        <v>0.39935388421801632</v>
      </c>
      <c r="AS50">
        <v>-3.1502189431731997E-2</v>
      </c>
      <c r="AT50">
        <v>-0.16420091086625571</v>
      </c>
      <c r="AU50">
        <v>6.1312478181256846E-3</v>
      </c>
      <c r="AV50">
        <v>0.33603090280232228</v>
      </c>
      <c r="AW50">
        <v>0.50510202995849385</v>
      </c>
      <c r="AX50">
        <v>0.18053214473984711</v>
      </c>
      <c r="AY50">
        <v>-1.0946586519726241E-2</v>
      </c>
      <c r="AZ50">
        <v>-0.18045949156103111</v>
      </c>
      <c r="BA50">
        <v>-0.24017103456191921</v>
      </c>
      <c r="BB50">
        <v>-0.25747216275032558</v>
      </c>
      <c r="BC50">
        <v>-0.26010447554809463</v>
      </c>
      <c r="BD50">
        <v>-4.7326135403880421E-2</v>
      </c>
      <c r="BE50">
        <v>-0.15076806579729901</v>
      </c>
      <c r="BF50">
        <v>-1.296032057916374E-2</v>
      </c>
      <c r="BG50">
        <v>8.9548659356346816E-2</v>
      </c>
      <c r="BH50">
        <v>3.7395539964967361E-2</v>
      </c>
      <c r="BI50">
        <v>-0.13927859595507749</v>
      </c>
      <c r="BJ50">
        <v>-2.910612817199509E-2</v>
      </c>
      <c r="BK50">
        <v>-0.18639049098383251</v>
      </c>
      <c r="BL50">
        <v>0.26113445572770749</v>
      </c>
      <c r="BM50">
        <v>0.19122647622342731</v>
      </c>
      <c r="BN50">
        <v>-0.15381849634356939</v>
      </c>
      <c r="BO50">
        <v>0.29283991309309432</v>
      </c>
      <c r="BP50">
        <v>-0.18764441274630311</v>
      </c>
      <c r="BQ50">
        <v>-0.115380297255784</v>
      </c>
      <c r="BR50">
        <v>0.11045529202203939</v>
      </c>
      <c r="BS50">
        <v>0.50070680474928786</v>
      </c>
      <c r="BT50">
        <v>-0.2877006093621699</v>
      </c>
      <c r="BU50">
        <v>0.47504512580213898</v>
      </c>
      <c r="BV50">
        <v>-8.3537874710748028E-2</v>
      </c>
      <c r="BW50">
        <v>0.37770869491628128</v>
      </c>
      <c r="BX50">
        <v>-0.14024648629414299</v>
      </c>
      <c r="BY50">
        <v>0.17015026354580301</v>
      </c>
      <c r="BZ50">
        <v>0.23066986103973761</v>
      </c>
      <c r="CA50">
        <v>-0.24049392715487031</v>
      </c>
      <c r="CB50">
        <v>-0.1159995533116791</v>
      </c>
      <c r="CC50">
        <v>0.35191273613732488</v>
      </c>
      <c r="CD50">
        <v>3.8682065542826827E-2</v>
      </c>
      <c r="CE50">
        <v>-0.21514748587619301</v>
      </c>
      <c r="CF50">
        <v>-0.18484529611389269</v>
      </c>
      <c r="CG50">
        <v>-0.30493109388619311</v>
      </c>
      <c r="CH50">
        <v>5.0969603394369838E-2</v>
      </c>
      <c r="CI50">
        <v>-0.24157851805287489</v>
      </c>
      <c r="CJ50">
        <v>-5.6109168632734194E-3</v>
      </c>
      <c r="CK50">
        <v>-0.28880229653870232</v>
      </c>
      <c r="CL50">
        <v>-0.21955870543239109</v>
      </c>
      <c r="CM50">
        <v>-2.592800855451571E-2</v>
      </c>
      <c r="CN50">
        <v>0.64777118081171337</v>
      </c>
      <c r="CO50">
        <v>0.50647815807936447</v>
      </c>
      <c r="CP50">
        <v>-5.5881860953241658E-2</v>
      </c>
      <c r="CQ50">
        <v>0.1777169771479534</v>
      </c>
      <c r="CR50">
        <v>8.1083780022126906E-2</v>
      </c>
      <c r="CS50">
        <v>-0.12536224592737399</v>
      </c>
      <c r="CT50">
        <v>3.6813494382661238E-2</v>
      </c>
      <c r="CU50">
        <v>6.6335814677269456E-2</v>
      </c>
      <c r="CV50">
        <v>3.4544973837180581E-2</v>
      </c>
      <c r="CW50">
        <v>-0.1304529341376843</v>
      </c>
      <c r="CX50">
        <v>-2.774632775788799E-2</v>
      </c>
      <c r="CY50">
        <v>1.1819434457116749E-2</v>
      </c>
      <c r="CZ50">
        <v>-7.2252792846754232E-3</v>
      </c>
      <c r="DA50">
        <v>-5.5956144618704677E-2</v>
      </c>
      <c r="DB50">
        <v>0.39815186732202912</v>
      </c>
      <c r="DC50">
        <v>0.43522692354000841</v>
      </c>
      <c r="DD50">
        <v>0.2402586456144534</v>
      </c>
      <c r="DE50">
        <v>9.3870794375847E-2</v>
      </c>
      <c r="DF50">
        <v>0.18911683383856959</v>
      </c>
      <c r="DG50">
        <v>0.21811253554381119</v>
      </c>
      <c r="DH50">
        <v>8.4567363345054325E-2</v>
      </c>
      <c r="DI50">
        <v>-0.19591831120438671</v>
      </c>
      <c r="DJ50">
        <v>-0.10073506454793429</v>
      </c>
      <c r="DK50">
        <v>-0.23700989621353591</v>
      </c>
      <c r="DL50">
        <v>0.20109569279691281</v>
      </c>
      <c r="DM50">
        <v>3.8436264767999662E-2</v>
      </c>
      <c r="DN50">
        <v>0.15782578182937709</v>
      </c>
      <c r="DO50">
        <v>-0.18825949557421051</v>
      </c>
      <c r="DP50">
        <v>-6.9081827781425353E-4</v>
      </c>
      <c r="DQ50">
        <v>5.3659340765359831E-2</v>
      </c>
      <c r="DR50">
        <v>0.21073959390888741</v>
      </c>
      <c r="DS50">
        <v>0.38608824910353517</v>
      </c>
      <c r="DT50">
        <v>0.14270973346273341</v>
      </c>
      <c r="DU50">
        <v>-6.8785294880202352E-2</v>
      </c>
      <c r="DV50">
        <v>4.7555357414112098E-2</v>
      </c>
      <c r="DW50">
        <v>-0.32749073646829929</v>
      </c>
      <c r="DX50">
        <v>-0.18907958027287219</v>
      </c>
      <c r="DY50">
        <v>-0.1950630515809004</v>
      </c>
      <c r="DZ50">
        <v>-3.1149528318506699E-2</v>
      </c>
      <c r="EA50">
        <v>-0.1211408465901769</v>
      </c>
      <c r="EB50">
        <v>-0.20919513315115701</v>
      </c>
      <c r="EC50">
        <v>-2.8846122006665809E-2</v>
      </c>
      <c r="ED50">
        <v>8.2149774470019477E-3</v>
      </c>
      <c r="EE50">
        <v>1.9566512672189781E-2</v>
      </c>
      <c r="EF50">
        <v>-0.1100000329086199</v>
      </c>
      <c r="EG50">
        <v>-0.29444272641188379</v>
      </c>
      <c r="EH50">
        <v>0.22064441460634601</v>
      </c>
      <c r="EI50">
        <v>-9.0354073540666047E-2</v>
      </c>
      <c r="EJ50">
        <v>0.14082988000737401</v>
      </c>
      <c r="EK50">
        <v>0.19252475812264569</v>
      </c>
      <c r="EL50">
        <v>-0.14014813667162479</v>
      </c>
      <c r="EM50">
        <v>9.3721384485197845E-2</v>
      </c>
      <c r="EN50">
        <v>0.2014602609312266</v>
      </c>
      <c r="EO50">
        <v>0.39756544619684731</v>
      </c>
      <c r="EP50">
        <v>-0.44125740903161131</v>
      </c>
      <c r="EQ50">
        <v>-2.5428501324860301E-2</v>
      </c>
      <c r="ER50">
        <v>-0.22366379707853271</v>
      </c>
      <c r="ES50">
        <v>0.2308827300799878</v>
      </c>
      <c r="ET50">
        <v>0.22693335186038111</v>
      </c>
      <c r="EU50">
        <v>0.3202386070605569</v>
      </c>
      <c r="EV50">
        <v>0.46117810215797922</v>
      </c>
      <c r="EW50">
        <v>-3.7310314009173511E-3</v>
      </c>
      <c r="EX50">
        <v>0.4342009637718654</v>
      </c>
      <c r="EY50">
        <v>0.30948354509229092</v>
      </c>
      <c r="EZ50">
        <v>0.3975405516577688</v>
      </c>
      <c r="FA50">
        <v>0.33287801723479732</v>
      </c>
      <c r="FB50">
        <v>0.23761678988830781</v>
      </c>
      <c r="FC50">
        <v>0.15324739882071889</v>
      </c>
      <c r="FD50">
        <v>0.35702867569412511</v>
      </c>
      <c r="FE50">
        <v>0.41500533974058329</v>
      </c>
      <c r="FF50">
        <v>0.42808486596199552</v>
      </c>
      <c r="FG50">
        <v>0.48688986621496988</v>
      </c>
      <c r="FH50">
        <v>0.49026219014762012</v>
      </c>
      <c r="FI50">
        <v>0.25096326505072769</v>
      </c>
      <c r="FJ50">
        <v>0.11413332311907221</v>
      </c>
      <c r="FK50">
        <v>0.18314642386006619</v>
      </c>
      <c r="FL50">
        <v>0.25888950889350021</v>
      </c>
      <c r="FM50">
        <v>0.61448389467853892</v>
      </c>
      <c r="FN50">
        <v>0.23404610473714041</v>
      </c>
      <c r="FO50">
        <v>0.49890744117422398</v>
      </c>
      <c r="FP50">
        <v>0.40130579219952428</v>
      </c>
      <c r="FQ50">
        <v>0.31473530091664381</v>
      </c>
      <c r="FR50">
        <v>0.45290949843309469</v>
      </c>
      <c r="FS50">
        <v>0.12851333966252609</v>
      </c>
      <c r="FT50">
        <v>0.4458735034609716</v>
      </c>
      <c r="FU50">
        <v>0.39314363242208461</v>
      </c>
      <c r="FV50">
        <v>0.31670680730089479</v>
      </c>
      <c r="FW50">
        <v>0.34058133936451201</v>
      </c>
      <c r="FX50">
        <v>0.53016718125500994</v>
      </c>
      <c r="FY50">
        <v>5.5533588355322572E-2</v>
      </c>
      <c r="FZ50">
        <v>0.27818413950721937</v>
      </c>
      <c r="GA50">
        <v>0.30226965326609151</v>
      </c>
      <c r="GB50">
        <v>0.42885368730928308</v>
      </c>
      <c r="GC50">
        <v>0.1221784712899163</v>
      </c>
      <c r="GD50">
        <v>0.51422025137259286</v>
      </c>
      <c r="GE50">
        <v>0.34886288142500271</v>
      </c>
      <c r="GF50">
        <v>0.2369879878766499</v>
      </c>
      <c r="GG50">
        <v>0.49632850023883102</v>
      </c>
      <c r="GH50">
        <v>8.4687543009200117E-2</v>
      </c>
      <c r="GI50">
        <v>0.40250494107592111</v>
      </c>
      <c r="GJ50">
        <v>0.22262660377540361</v>
      </c>
      <c r="GK50">
        <v>8.1717308573790476E-2</v>
      </c>
      <c r="GL50">
        <v>0.22703244120774679</v>
      </c>
      <c r="GM50">
        <v>0.50251863229139837</v>
      </c>
      <c r="GN50">
        <v>0.50034155458091978</v>
      </c>
      <c r="GO50">
        <v>0.24467208813732369</v>
      </c>
      <c r="GP50">
        <v>0.33342774768696259</v>
      </c>
      <c r="GQ50">
        <v>0.15555283683572871</v>
      </c>
      <c r="GR50">
        <v>5.1720284462886498E-2</v>
      </c>
      <c r="GS50">
        <v>0.29608311482436039</v>
      </c>
      <c r="GT50">
        <v>0.43733941102546309</v>
      </c>
      <c r="GU50">
        <v>0.3414294731587742</v>
      </c>
      <c r="GV50">
        <v>4.6621664058016168E-2</v>
      </c>
      <c r="GW50">
        <v>0.3339512055942947</v>
      </c>
      <c r="GX50">
        <v>0.37876137622417311</v>
      </c>
      <c r="GY50">
        <v>0.1465351262009181</v>
      </c>
      <c r="GZ50">
        <v>0.58428565491959406</v>
      </c>
      <c r="HA50">
        <v>0.32622933249028929</v>
      </c>
      <c r="HB50">
        <v>0.51258216620260999</v>
      </c>
      <c r="HC50">
        <v>0.20119622447284621</v>
      </c>
      <c r="HD50">
        <v>0.4617000442264898</v>
      </c>
      <c r="HE50">
        <v>0.40703891212897292</v>
      </c>
      <c r="HF50">
        <v>0.55298855887382092</v>
      </c>
      <c r="HG50">
        <v>0.33333727811710551</v>
      </c>
      <c r="HH50">
        <v>0.1945878857004891</v>
      </c>
      <c r="HI50">
        <v>7.8796830115551247E-2</v>
      </c>
      <c r="HJ50">
        <v>0.25984988737970138</v>
      </c>
      <c r="HK50">
        <v>0.35041993429158369</v>
      </c>
      <c r="HL50">
        <v>0.29343264882973419</v>
      </c>
      <c r="HM50">
        <v>0.1185358108794306</v>
      </c>
      <c r="HN50">
        <v>0.45018995784612881</v>
      </c>
      <c r="HO50">
        <v>0.1041446988788268</v>
      </c>
      <c r="HP50">
        <v>0.37301520693958401</v>
      </c>
      <c r="HQ50">
        <v>0.4430960634667005</v>
      </c>
      <c r="HR50">
        <v>0.70423273043258217</v>
      </c>
      <c r="HS50">
        <v>0.30540701434802869</v>
      </c>
      <c r="HT50">
        <v>0.56449811038741204</v>
      </c>
      <c r="HU50">
        <v>0.3402911866522218</v>
      </c>
      <c r="HV50">
        <v>0.28712300792709877</v>
      </c>
      <c r="HW50">
        <v>0.55946462634465732</v>
      </c>
      <c r="HX50">
        <v>0.1753682689921732</v>
      </c>
      <c r="HY50">
        <v>0.31008357217226301</v>
      </c>
      <c r="HZ50">
        <v>0.31719730419063519</v>
      </c>
      <c r="IA50">
        <v>0.35383437996861139</v>
      </c>
      <c r="IB50">
        <v>0.48675777078243748</v>
      </c>
      <c r="IC50">
        <v>0.32812279977236991</v>
      </c>
      <c r="ID50">
        <v>0.62126678275403502</v>
      </c>
      <c r="IE50">
        <v>0.42032031786698459</v>
      </c>
      <c r="IF50">
        <v>0.17915736389776191</v>
      </c>
      <c r="IG50">
        <v>-1.9072122579623759E-2</v>
      </c>
      <c r="IH50">
        <v>0.42882319397571078</v>
      </c>
      <c r="II50">
        <v>0.3822392072337944</v>
      </c>
      <c r="IJ50">
        <v>0.28757410272124401</v>
      </c>
      <c r="IK50">
        <v>0.55004858069183271</v>
      </c>
      <c r="IL50">
        <v>0.16081082475394809</v>
      </c>
      <c r="IM50">
        <v>0.51480100531508555</v>
      </c>
      <c r="IN50">
        <v>0.45262705940045722</v>
      </c>
      <c r="IO50">
        <v>0.13627944252386129</v>
      </c>
      <c r="IP50">
        <v>0.5518543989095217</v>
      </c>
      <c r="IQ50">
        <v>0.57981888471473964</v>
      </c>
      <c r="IR50">
        <v>0.6438244987216597</v>
      </c>
      <c r="IS50">
        <v>0.45357271107795288</v>
      </c>
      <c r="IT50">
        <v>0.41032022777943938</v>
      </c>
      <c r="IU50">
        <v>0.1453560633297242</v>
      </c>
      <c r="IV50">
        <v>0.32225851258433791</v>
      </c>
      <c r="IW50">
        <v>0.44190492943298981</v>
      </c>
      <c r="IX50">
        <v>0.35113486463152621</v>
      </c>
      <c r="IY50">
        <v>0.30211510808752462</v>
      </c>
      <c r="IZ50">
        <v>0.53997510882158772</v>
      </c>
      <c r="JA50">
        <v>0.29022183678228192</v>
      </c>
      <c r="JB50">
        <v>0.32383475750644708</v>
      </c>
      <c r="JC50">
        <v>2.5895339581259041E-2</v>
      </c>
      <c r="JD50">
        <v>2.654540871134925E-2</v>
      </c>
      <c r="JE50">
        <v>0.33071130468769749</v>
      </c>
      <c r="JF50">
        <v>0.33933363557866142</v>
      </c>
      <c r="JG50">
        <v>0.1111402933212832</v>
      </c>
      <c r="JH50">
        <v>0.40604149672343642</v>
      </c>
      <c r="JI50">
        <v>0.1214708354950592</v>
      </c>
      <c r="JJ50">
        <v>0.29109237395506959</v>
      </c>
      <c r="JK50">
        <v>0.1797170715906741</v>
      </c>
      <c r="JL50">
        <v>4.720799293391531E-2</v>
      </c>
      <c r="JM50">
        <v>0.45772451896283878</v>
      </c>
      <c r="JN50">
        <v>0.22190639569103671</v>
      </c>
      <c r="JO50">
        <v>0.4581515421675364</v>
      </c>
      <c r="JP50">
        <v>0.25575577226610963</v>
      </c>
      <c r="JQ50">
        <v>0.38307721114807752</v>
      </c>
      <c r="JR50">
        <v>3.1877103975265747E-2</v>
      </c>
      <c r="JS50">
        <v>0.32614335457426008</v>
      </c>
      <c r="JT50">
        <v>0.28521707806633723</v>
      </c>
      <c r="JU50">
        <v>0.22086364475106951</v>
      </c>
      <c r="JV50">
        <v>0.1054878245929069</v>
      </c>
      <c r="JW50">
        <v>0.26418443227258592</v>
      </c>
      <c r="JX50">
        <v>0.30040526540867812</v>
      </c>
      <c r="JY50">
        <v>0.2242837828902764</v>
      </c>
      <c r="JZ50">
        <v>0.28003380117697418</v>
      </c>
      <c r="KA50">
        <v>0.59199126646008282</v>
      </c>
      <c r="KB50">
        <v>0.39821748794706618</v>
      </c>
      <c r="KC50">
        <v>0.40156766159204332</v>
      </c>
      <c r="KD50">
        <v>0.18819521632163669</v>
      </c>
      <c r="KE50">
        <v>0.24029413969692709</v>
      </c>
      <c r="KF50">
        <v>0.26045500775551111</v>
      </c>
      <c r="KG50">
        <v>0.13279750009379179</v>
      </c>
      <c r="KH50">
        <v>0.14236537286859721</v>
      </c>
      <c r="KI50">
        <v>0.47070355281075588</v>
      </c>
      <c r="KJ50">
        <v>0.2288152559136383</v>
      </c>
      <c r="KK50">
        <v>0.33506543678601092</v>
      </c>
      <c r="KL50">
        <f>MATCH(A50,'[1]DEMOS_from_WM_Connectome_Prj 11'!$A:$A,0)</f>
        <v>197</v>
      </c>
      <c r="KM50">
        <f>INDEX('[1]DEMOS_from_WM_Connectome_Prj 11'!$L:$L,KL50)</f>
        <v>1</v>
      </c>
      <c r="KN50">
        <v>1</v>
      </c>
      <c r="KO50">
        <f>INDEX('[1]DEMOS_from_WM_Connectome_Prj 11'!$N:$N,KL50)</f>
        <v>39</v>
      </c>
      <c r="KP50">
        <f t="shared" si="0"/>
        <v>0.75</v>
      </c>
      <c r="KQ50">
        <f>INDEX('[1]DEMOS_from_WM_Connectome_Prj 11'!$AE:$AE,KL50)</f>
        <v>16</v>
      </c>
      <c r="KR50">
        <f t="shared" si="1"/>
        <v>16</v>
      </c>
      <c r="KS50">
        <f>MATCH(A50,'[2]BASCPR_Y6_w_AgeAtAssmnt 17NOV20'!$A:$A,0)</f>
        <v>93</v>
      </c>
      <c r="KT50">
        <f>INDEX('[2]BASCPR_Y6_w_AgeAtAssmnt 17NOV20'!$AJ:$AJ,KS50)</f>
        <v>65</v>
      </c>
      <c r="KU50">
        <f>INDEX('[2]BASCPR_Y6_w_AgeAtAssmnt 17NOV20'!$L:$L,KS50)</f>
        <v>58</v>
      </c>
    </row>
    <row r="51" spans="1:307" x14ac:dyDescent="0.35">
      <c r="A51" t="s">
        <v>56</v>
      </c>
      <c r="B51">
        <v>4.2387742920469977E-2</v>
      </c>
      <c r="C51">
        <v>-0.19281720542679509</v>
      </c>
      <c r="D51">
        <v>0.27640136020047418</v>
      </c>
      <c r="E51">
        <v>0.20787654406050499</v>
      </c>
      <c r="F51">
        <v>-5.5573663478311053E-2</v>
      </c>
      <c r="G51">
        <v>0.41813803271866562</v>
      </c>
      <c r="H51">
        <v>0.34363689045749313</v>
      </c>
      <c r="I51">
        <v>4.8898271652667802E-2</v>
      </c>
      <c r="J51">
        <v>8.0891733272717925E-2</v>
      </c>
      <c r="K51">
        <v>0.27048142608409242</v>
      </c>
      <c r="L51">
        <v>2.91030808482724E-2</v>
      </c>
      <c r="M51">
        <v>0.24755920739729079</v>
      </c>
      <c r="N51">
        <v>0.15739580683872981</v>
      </c>
      <c r="O51">
        <v>0.17198210400871439</v>
      </c>
      <c r="P51">
        <v>-0.27130703446272492</v>
      </c>
      <c r="Q51">
        <v>2.7871519213564341E-2</v>
      </c>
      <c r="R51">
        <v>0.64892746502694065</v>
      </c>
      <c r="S51">
        <v>0.6135545341901063</v>
      </c>
      <c r="T51">
        <v>0.10764875594599919</v>
      </c>
      <c r="U51">
        <v>0.38764516946736571</v>
      </c>
      <c r="V51">
        <v>-1.1432209362301601E-2</v>
      </c>
      <c r="W51">
        <v>-0.1246987237571497</v>
      </c>
      <c r="X51">
        <v>0.28050442761937511</v>
      </c>
      <c r="Y51">
        <v>0.29012649885747632</v>
      </c>
      <c r="Z51">
        <v>-8.0049525604384497E-2</v>
      </c>
      <c r="AA51">
        <v>-0.25488041804540612</v>
      </c>
      <c r="AB51">
        <v>7.8783147498346695E-2</v>
      </c>
      <c r="AC51">
        <v>-6.4394002306442877E-2</v>
      </c>
      <c r="AD51">
        <v>0.12700936576297209</v>
      </c>
      <c r="AE51">
        <v>-0.22223919611967571</v>
      </c>
      <c r="AF51">
        <v>0.28493041567860022</v>
      </c>
      <c r="AG51">
        <v>0.32686832831317431</v>
      </c>
      <c r="AH51">
        <v>0.28423473377543812</v>
      </c>
      <c r="AI51">
        <v>0.18375967926712661</v>
      </c>
      <c r="AJ51">
        <v>0.33246331487888958</v>
      </c>
      <c r="AK51">
        <v>-2.0675517066867991E-2</v>
      </c>
      <c r="AL51">
        <v>7.4204216883928531E-3</v>
      </c>
      <c r="AM51">
        <v>3.762101356353087E-2</v>
      </c>
      <c r="AN51">
        <v>0.2051807031090831</v>
      </c>
      <c r="AO51">
        <v>-3.7183243644465458E-2</v>
      </c>
      <c r="AP51">
        <v>6.0038765040085762E-2</v>
      </c>
      <c r="AQ51">
        <v>0.1116955732661149</v>
      </c>
      <c r="AR51">
        <v>0.26241835513229711</v>
      </c>
      <c r="AS51">
        <v>4.6351707872073877E-2</v>
      </c>
      <c r="AT51">
        <v>2.0381221451954978E-3</v>
      </c>
      <c r="AU51">
        <v>1.8767133283902341E-2</v>
      </c>
      <c r="AV51">
        <v>0.53459544086434874</v>
      </c>
      <c r="AW51">
        <v>0.36787018886803963</v>
      </c>
      <c r="AX51">
        <v>-0.1215105008020652</v>
      </c>
      <c r="AY51">
        <v>-3.343952998466615E-2</v>
      </c>
      <c r="AZ51">
        <v>6.9432498880366289E-2</v>
      </c>
      <c r="BA51">
        <v>-0.1277833792027554</v>
      </c>
      <c r="BB51">
        <v>-0.27524922974158489</v>
      </c>
      <c r="BC51">
        <v>-0.3280212526715478</v>
      </c>
      <c r="BD51">
        <v>-0.19783338311897539</v>
      </c>
      <c r="BE51">
        <v>-6.6114588595955315E-2</v>
      </c>
      <c r="BF51">
        <v>6.4354513837574956E-2</v>
      </c>
      <c r="BG51">
        <v>0.34006338771665279</v>
      </c>
      <c r="BH51">
        <v>-4.5935991476804272E-3</v>
      </c>
      <c r="BI51">
        <v>-0.1544230074198851</v>
      </c>
      <c r="BJ51">
        <v>3.569390370464065E-2</v>
      </c>
      <c r="BK51">
        <v>-0.20873234170487101</v>
      </c>
      <c r="BL51">
        <v>3.9164522723957651E-2</v>
      </c>
      <c r="BM51">
        <v>0.25591815918938238</v>
      </c>
      <c r="BN51">
        <v>-0.12101227950512181</v>
      </c>
      <c r="BO51">
        <v>0.56661427731424219</v>
      </c>
      <c r="BP51">
        <v>-0.10645650624692229</v>
      </c>
      <c r="BQ51">
        <v>8.1774748455580415E-2</v>
      </c>
      <c r="BR51">
        <v>0.12361880415221389</v>
      </c>
      <c r="BS51">
        <v>0.30090745376589878</v>
      </c>
      <c r="BT51">
        <v>-0.30623493535501928</v>
      </c>
      <c r="BU51">
        <v>9.3005749926650005E-2</v>
      </c>
      <c r="BV51">
        <v>-0.1237171286223462</v>
      </c>
      <c r="BW51">
        <v>0.15322900801928241</v>
      </c>
      <c r="BX51">
        <v>-4.7731205264389009E-2</v>
      </c>
      <c r="BY51">
        <v>3.2584050968904821E-2</v>
      </c>
      <c r="BZ51">
        <v>0.1520858940784727</v>
      </c>
      <c r="CA51">
        <v>-0.17764225173087839</v>
      </c>
      <c r="CB51">
        <v>4.1082497996198786E-3</v>
      </c>
      <c r="CC51">
        <v>0.31901767870421249</v>
      </c>
      <c r="CD51">
        <v>3.2993623599573578E-2</v>
      </c>
      <c r="CE51">
        <v>-2.151454975349543E-2</v>
      </c>
      <c r="CF51">
        <v>0.15296844138077989</v>
      </c>
      <c r="CG51">
        <v>-6.8695685248745031E-2</v>
      </c>
      <c r="CH51">
        <v>0.14959825472391869</v>
      </c>
      <c r="CI51">
        <v>-0.15221394043920039</v>
      </c>
      <c r="CJ51">
        <v>0.27071318700371633</v>
      </c>
      <c r="CK51">
        <v>-0.26336296030009732</v>
      </c>
      <c r="CL51">
        <v>-0.1714636018060505</v>
      </c>
      <c r="CM51">
        <v>5.1004290229681448E-2</v>
      </c>
      <c r="CN51">
        <v>0.43422659050515239</v>
      </c>
      <c r="CO51">
        <v>0.45111893807551467</v>
      </c>
      <c r="CP51">
        <v>-5.9795548024925697E-2</v>
      </c>
      <c r="CQ51">
        <v>0.2171431588019648</v>
      </c>
      <c r="CR51">
        <v>0.28249256261864758</v>
      </c>
      <c r="CS51">
        <v>-4.2637521748208451E-2</v>
      </c>
      <c r="CT51">
        <v>0.13979682541414551</v>
      </c>
      <c r="CU51">
        <v>0.1572970698046903</v>
      </c>
      <c r="CV51">
        <v>-7.9662607879845471E-2</v>
      </c>
      <c r="CW51">
        <v>-3.3485190854810609E-2</v>
      </c>
      <c r="CX51">
        <v>-3.355523320251752E-2</v>
      </c>
      <c r="CY51">
        <v>-5.5389194946600329E-2</v>
      </c>
      <c r="CZ51">
        <v>2.3305216059014141E-2</v>
      </c>
      <c r="DA51">
        <v>-1.662996422557983E-2</v>
      </c>
      <c r="DB51">
        <v>0.31147832482438298</v>
      </c>
      <c r="DC51">
        <v>0.45005602349992541</v>
      </c>
      <c r="DD51">
        <v>0.29089829599997358</v>
      </c>
      <c r="DE51">
        <v>0.1597571753273905</v>
      </c>
      <c r="DF51">
        <v>0.34847639655786389</v>
      </c>
      <c r="DG51">
        <v>0.18767760446594631</v>
      </c>
      <c r="DH51">
        <v>0.1066506573719255</v>
      </c>
      <c r="DI51">
        <v>-9.274124769387937E-2</v>
      </c>
      <c r="DJ51">
        <v>3.2079099353228058E-2</v>
      </c>
      <c r="DK51">
        <v>-0.15216641098333319</v>
      </c>
      <c r="DL51">
        <v>0.22630726792146791</v>
      </c>
      <c r="DM51">
        <v>0.17261936862158819</v>
      </c>
      <c r="DN51">
        <v>0.16573026916773201</v>
      </c>
      <c r="DO51">
        <v>-5.1228245859331167E-2</v>
      </c>
      <c r="DP51">
        <v>2.307547274588595E-3</v>
      </c>
      <c r="DQ51">
        <v>5.342506874628139E-2</v>
      </c>
      <c r="DR51">
        <v>0.32182342193785091</v>
      </c>
      <c r="DS51">
        <v>0.25711390278691898</v>
      </c>
      <c r="DT51">
        <v>0.15233166640805701</v>
      </c>
      <c r="DU51">
        <v>-4.8725108958261883E-2</v>
      </c>
      <c r="DV51">
        <v>0.15820623326324609</v>
      </c>
      <c r="DW51">
        <v>-0.27669249356711528</v>
      </c>
      <c r="DX51">
        <v>-7.0618871289972018E-2</v>
      </c>
      <c r="DY51">
        <v>-0.16451591758355799</v>
      </c>
      <c r="DZ51">
        <v>-2.2431180693987859E-2</v>
      </c>
      <c r="EA51">
        <v>-8.1317609898462928E-2</v>
      </c>
      <c r="EB51">
        <v>-7.6831141644079892E-2</v>
      </c>
      <c r="EC51">
        <v>9.1054320103086006E-2</v>
      </c>
      <c r="ED51">
        <v>-2.9745102082902038E-2</v>
      </c>
      <c r="EE51">
        <v>-7.5663461882420124E-2</v>
      </c>
      <c r="EF51">
        <v>2.602846635598377E-2</v>
      </c>
      <c r="EG51">
        <v>-0.17522627662219731</v>
      </c>
      <c r="EH51">
        <v>6.506286731616262E-2</v>
      </c>
      <c r="EI51">
        <v>7.2540308103378193E-2</v>
      </c>
      <c r="EJ51">
        <v>0.19728233134123749</v>
      </c>
      <c r="EK51">
        <v>0.37574583228030528</v>
      </c>
      <c r="EL51">
        <v>-4.2130129504666103E-2</v>
      </c>
      <c r="EM51">
        <v>-5.5892236871799561E-3</v>
      </c>
      <c r="EN51">
        <v>0.2129393449845314</v>
      </c>
      <c r="EO51">
        <v>0.28014404252756903</v>
      </c>
      <c r="EP51">
        <v>-0.15342529933036531</v>
      </c>
      <c r="EQ51">
        <v>-0.14233299730214</v>
      </c>
      <c r="ER51">
        <v>-0.26638154782228479</v>
      </c>
      <c r="ES51">
        <v>0.1060299570361429</v>
      </c>
      <c r="ET51">
        <v>0.55830601569122251</v>
      </c>
      <c r="EU51">
        <v>0.70457120958213104</v>
      </c>
      <c r="EV51">
        <v>0.5144795752218323</v>
      </c>
      <c r="EW51">
        <v>0.4960347612022411</v>
      </c>
      <c r="EX51">
        <v>0.69827531428664602</v>
      </c>
      <c r="EY51">
        <v>0.56730284416821142</v>
      </c>
      <c r="EZ51">
        <v>0.71159651748665598</v>
      </c>
      <c r="FA51">
        <v>0.81761281435318323</v>
      </c>
      <c r="FB51">
        <v>0.91519415578910779</v>
      </c>
      <c r="FC51">
        <v>0.52397235952808974</v>
      </c>
      <c r="FD51">
        <v>0.5186834747749296</v>
      </c>
      <c r="FE51">
        <v>0.56162814175142151</v>
      </c>
      <c r="FF51">
        <v>0.53698671086168437</v>
      </c>
      <c r="FG51">
        <v>0.40942049430351912</v>
      </c>
      <c r="FH51">
        <v>0.60672028502686526</v>
      </c>
      <c r="FI51">
        <v>0.60304190012094172</v>
      </c>
      <c r="FJ51">
        <v>0.289725632265741</v>
      </c>
      <c r="FK51">
        <v>0.47534375973834231</v>
      </c>
      <c r="FL51">
        <v>0.6215286815472929</v>
      </c>
      <c r="FM51">
        <v>0.47471812421276549</v>
      </c>
      <c r="FN51">
        <v>0.60290603555649336</v>
      </c>
      <c r="FO51">
        <v>0.78321844930800855</v>
      </c>
      <c r="FP51">
        <v>0.57309589921161319</v>
      </c>
      <c r="FQ51">
        <v>0.90457655647834645</v>
      </c>
      <c r="FR51">
        <v>0.59393023129645761</v>
      </c>
      <c r="FS51">
        <v>0.39709709900991358</v>
      </c>
      <c r="FT51">
        <v>0.59594429179844721</v>
      </c>
      <c r="FU51">
        <v>0.60243770371742567</v>
      </c>
      <c r="FV51">
        <v>0.43207630904241467</v>
      </c>
      <c r="FW51">
        <v>0.42600945846045912</v>
      </c>
      <c r="FX51">
        <v>0.27764269123210422</v>
      </c>
      <c r="FY51">
        <v>7.677221661275993E-2</v>
      </c>
      <c r="FZ51">
        <v>0.54761456402306108</v>
      </c>
      <c r="GA51">
        <v>0.6270753304881056</v>
      </c>
      <c r="GB51">
        <v>0.53971210666988989</v>
      </c>
      <c r="GC51">
        <v>0.36067499082451049</v>
      </c>
      <c r="GD51">
        <v>0.75070765771152914</v>
      </c>
      <c r="GE51">
        <v>0.87127212074603377</v>
      </c>
      <c r="GF51">
        <v>0.42233627257884682</v>
      </c>
      <c r="GG51">
        <v>0.1930304847422204</v>
      </c>
      <c r="GH51">
        <v>0.24216190841354279</v>
      </c>
      <c r="GI51">
        <v>0.42161014660417639</v>
      </c>
      <c r="GJ51">
        <v>0.33336777874194717</v>
      </c>
      <c r="GK51">
        <v>0.30068741311096259</v>
      </c>
      <c r="GL51">
        <v>0.33120692890754039</v>
      </c>
      <c r="GM51">
        <v>0.56300152908183421</v>
      </c>
      <c r="GN51">
        <v>0.37446993872662881</v>
      </c>
      <c r="GO51">
        <v>0.40437671567813022</v>
      </c>
      <c r="GP51">
        <v>0.47740165516550243</v>
      </c>
      <c r="GQ51">
        <v>0.27168867880320102</v>
      </c>
      <c r="GR51">
        <v>0.23071115083556701</v>
      </c>
      <c r="GS51">
        <v>0.67175013059501987</v>
      </c>
      <c r="GT51">
        <v>0.35048682889710991</v>
      </c>
      <c r="GU51">
        <v>0.31783610485241481</v>
      </c>
      <c r="GV51">
        <v>9.6703528211019948E-2</v>
      </c>
      <c r="GW51">
        <v>0.57769120707576105</v>
      </c>
      <c r="GX51">
        <v>0.36660396163569953</v>
      </c>
      <c r="GY51">
        <v>0.5469621755887123</v>
      </c>
      <c r="GZ51">
        <v>0.95184867180967325</v>
      </c>
      <c r="HA51">
        <v>0.43169137872334429</v>
      </c>
      <c r="HB51">
        <v>0.42561547930716498</v>
      </c>
      <c r="HC51">
        <v>0.3006853163046514</v>
      </c>
      <c r="HD51">
        <v>0.1121476483973628</v>
      </c>
      <c r="HE51">
        <v>0.59386675282322698</v>
      </c>
      <c r="HF51">
        <v>0.72229167121811944</v>
      </c>
      <c r="HG51">
        <v>0.7862164728408132</v>
      </c>
      <c r="HH51">
        <v>0.62159774025265946</v>
      </c>
      <c r="HI51">
        <v>0.75479634762499215</v>
      </c>
      <c r="HJ51">
        <v>0.253675854325633</v>
      </c>
      <c r="HK51">
        <v>0.19227011237575789</v>
      </c>
      <c r="HL51">
        <v>0.24510838521902301</v>
      </c>
      <c r="HM51">
        <v>0.16937726109186499</v>
      </c>
      <c r="HN51">
        <v>0.5190724124683852</v>
      </c>
      <c r="HO51">
        <v>0.3936434767169214</v>
      </c>
      <c r="HP51">
        <v>0.52901476319798346</v>
      </c>
      <c r="HQ51">
        <v>0.66551327734470134</v>
      </c>
      <c r="HR51">
        <v>0.3448197361864026</v>
      </c>
      <c r="HS51">
        <v>0.39705938449887518</v>
      </c>
      <c r="HT51">
        <v>0.9364879600989473</v>
      </c>
      <c r="HU51">
        <v>0.55097353471414767</v>
      </c>
      <c r="HV51">
        <v>0.38543988606224477</v>
      </c>
      <c r="HW51">
        <v>0.53864111353017641</v>
      </c>
      <c r="HX51">
        <v>0.27722724317874531</v>
      </c>
      <c r="HY51">
        <v>0.60238324399746324</v>
      </c>
      <c r="HZ51">
        <v>0.78782138846698091</v>
      </c>
      <c r="IA51">
        <v>0.2583780821550975</v>
      </c>
      <c r="IB51">
        <v>0.64475030917042231</v>
      </c>
      <c r="IC51">
        <v>0.30419884628299848</v>
      </c>
      <c r="ID51">
        <v>0.96486960041664505</v>
      </c>
      <c r="IE51">
        <v>0.73200912475977986</v>
      </c>
      <c r="IF51">
        <v>0.2150590481714911</v>
      </c>
      <c r="IG51">
        <v>0.43852431951074949</v>
      </c>
      <c r="IH51">
        <v>0.48481311261751348</v>
      </c>
      <c r="II51">
        <v>0.6545883423598986</v>
      </c>
      <c r="IJ51">
        <v>0.42652771920073063</v>
      </c>
      <c r="IK51">
        <v>0.64390256112969868</v>
      </c>
      <c r="IL51">
        <v>0.32202460156212259</v>
      </c>
      <c r="IM51">
        <v>0.94125785630196845</v>
      </c>
      <c r="IN51">
        <v>0.6174699295737871</v>
      </c>
      <c r="IO51">
        <v>0.74208385899496032</v>
      </c>
      <c r="IP51">
        <v>0.62468021306619792</v>
      </c>
      <c r="IQ51">
        <v>0.64265457845281415</v>
      </c>
      <c r="IR51">
        <v>0.76650611278113878</v>
      </c>
      <c r="IS51">
        <v>0.53119350599782156</v>
      </c>
      <c r="IT51">
        <v>0.56487613735083364</v>
      </c>
      <c r="IU51">
        <v>0.47975343947625182</v>
      </c>
      <c r="IV51">
        <v>0.63936269310450844</v>
      </c>
      <c r="IW51">
        <v>0.74115072438168572</v>
      </c>
      <c r="IX51">
        <v>0.4855169579969878</v>
      </c>
      <c r="IY51">
        <v>0.52029327516043589</v>
      </c>
      <c r="IZ51">
        <v>0.70394783874320399</v>
      </c>
      <c r="JA51">
        <v>0.5503678272696555</v>
      </c>
      <c r="JB51">
        <v>0.38484168007933978</v>
      </c>
      <c r="JC51">
        <v>3.8256714539766298E-2</v>
      </c>
      <c r="JD51">
        <v>0.42326881553105589</v>
      </c>
      <c r="JE51">
        <v>0.83190616340610402</v>
      </c>
      <c r="JF51">
        <v>0.42361015252891859</v>
      </c>
      <c r="JG51">
        <v>0.81285067851939885</v>
      </c>
      <c r="JH51">
        <v>0.55463863739337882</v>
      </c>
      <c r="JI51">
        <v>0.5012033392659323</v>
      </c>
      <c r="JJ51">
        <v>0.51548344572193439</v>
      </c>
      <c r="JK51">
        <v>0.24273228645149711</v>
      </c>
      <c r="JL51">
        <v>0.16941590786929089</v>
      </c>
      <c r="JM51">
        <v>0.38827893521017542</v>
      </c>
      <c r="JN51">
        <v>0.35765172475848189</v>
      </c>
      <c r="JO51">
        <v>0.43831778552014389</v>
      </c>
      <c r="JP51">
        <v>0.52637970771775922</v>
      </c>
      <c r="JQ51">
        <v>0.46876419576774059</v>
      </c>
      <c r="JR51">
        <v>0.10931225340519871</v>
      </c>
      <c r="JS51">
        <v>0.59061999464756176</v>
      </c>
      <c r="JT51">
        <v>0.21804816513654091</v>
      </c>
      <c r="JU51">
        <v>0.43932405505784211</v>
      </c>
      <c r="JV51">
        <v>0.2649275971941818</v>
      </c>
      <c r="JW51">
        <v>0.2244215341718668</v>
      </c>
      <c r="JX51">
        <v>0.31216716203933481</v>
      </c>
      <c r="JY51">
        <v>0.31121598091792718</v>
      </c>
      <c r="JZ51">
        <v>0.22014292646523481</v>
      </c>
      <c r="KA51">
        <v>0.41983408893088858</v>
      </c>
      <c r="KB51">
        <v>0.69971944061337377</v>
      </c>
      <c r="KC51">
        <v>0.55742888525533507</v>
      </c>
      <c r="KD51">
        <v>0.45909969849624238</v>
      </c>
      <c r="KE51">
        <v>0.57419399596085441</v>
      </c>
      <c r="KF51">
        <v>0.27151417016912582</v>
      </c>
      <c r="KG51">
        <v>0.53737374109577207</v>
      </c>
      <c r="KH51">
        <v>0.37364134502482582</v>
      </c>
      <c r="KI51">
        <v>0.1468005614413401</v>
      </c>
      <c r="KJ51">
        <v>0.74868660619624894</v>
      </c>
      <c r="KK51">
        <v>0.34610744476829453</v>
      </c>
      <c r="KL51">
        <f>MATCH(A51,'[1]DEMOS_from_WM_Connectome_Prj 11'!$A:$A,0)</f>
        <v>199</v>
      </c>
      <c r="KM51">
        <f>INDEX('[1]DEMOS_from_WM_Connectome_Prj 11'!$L:$L,KL51)</f>
        <v>1</v>
      </c>
      <c r="KN51">
        <v>1</v>
      </c>
      <c r="KO51">
        <f>INDEX('[1]DEMOS_from_WM_Connectome_Prj 11'!$N:$N,KL51)</f>
        <v>38</v>
      </c>
      <c r="KP51">
        <f t="shared" si="0"/>
        <v>0.66666666666666663</v>
      </c>
      <c r="KQ51">
        <f>INDEX('[1]DEMOS_from_WM_Connectome_Prj 11'!$AE:$AE,KL51)</f>
        <v>16</v>
      </c>
      <c r="KR51">
        <f t="shared" si="1"/>
        <v>16</v>
      </c>
      <c r="KS51">
        <f>MATCH(A51,'[2]BASCPR_Y6_w_AgeAtAssmnt 17NOV20'!$A:$A,0)</f>
        <v>95</v>
      </c>
      <c r="KT51">
        <f>INDEX('[2]BASCPR_Y6_w_AgeAtAssmnt 17NOV20'!$AJ:$AJ,KS51)</f>
        <v>46</v>
      </c>
      <c r="KU51">
        <f>INDEX('[2]BASCPR_Y6_w_AgeAtAssmnt 17NOV20'!$L:$L,KS51)</f>
        <v>54</v>
      </c>
    </row>
    <row r="52" spans="1:307" x14ac:dyDescent="0.35">
      <c r="A52" t="s">
        <v>57</v>
      </c>
      <c r="B52">
        <v>-0.30487560036843792</v>
      </c>
      <c r="C52">
        <v>-3.7809368341310989E-2</v>
      </c>
      <c r="D52">
        <v>0.31690118074757428</v>
      </c>
      <c r="E52">
        <v>0.1050845302893533</v>
      </c>
      <c r="F52">
        <v>-0.37404997646666671</v>
      </c>
      <c r="G52">
        <v>0.47143678134913208</v>
      </c>
      <c r="H52">
        <v>0.23433940421960389</v>
      </c>
      <c r="I52">
        <v>-0.11166886103078261</v>
      </c>
      <c r="J52">
        <v>0.37436630510374869</v>
      </c>
      <c r="K52">
        <v>0.15036369315746301</v>
      </c>
      <c r="L52">
        <v>0.1424174226184973</v>
      </c>
      <c r="M52">
        <v>0.1158741076523238</v>
      </c>
      <c r="N52">
        <v>0.25645158073709018</v>
      </c>
      <c r="O52">
        <v>0.11032427245052399</v>
      </c>
      <c r="P52">
        <v>-0.44086666510906852</v>
      </c>
      <c r="Q52">
        <v>-0.129700764639018</v>
      </c>
      <c r="R52">
        <v>0.54908920485674451</v>
      </c>
      <c r="S52">
        <v>0.59103518736940708</v>
      </c>
      <c r="T52">
        <v>0.1554822506976351</v>
      </c>
      <c r="U52">
        <v>0.3295654930303995</v>
      </c>
      <c r="V52">
        <v>-3.0830486250673639E-2</v>
      </c>
      <c r="W52">
        <v>-2.0070129527290929E-2</v>
      </c>
      <c r="X52">
        <v>0.41070246672379912</v>
      </c>
      <c r="Y52">
        <v>0.2176141754705887</v>
      </c>
      <c r="Z52">
        <v>-0.23212716859427471</v>
      </c>
      <c r="AA52">
        <v>-0.1100543148467223</v>
      </c>
      <c r="AB52">
        <v>4.4138907583606501E-2</v>
      </c>
      <c r="AC52">
        <v>-4.9902110477872068E-2</v>
      </c>
      <c r="AD52">
        <v>0.1227849386137372</v>
      </c>
      <c r="AE52">
        <v>-0.1601479214448758</v>
      </c>
      <c r="AF52">
        <v>0.37516442874345779</v>
      </c>
      <c r="AG52">
        <v>0.57427318750412581</v>
      </c>
      <c r="AH52">
        <v>0.26801583660018369</v>
      </c>
      <c r="AI52">
        <v>0.20104208900968221</v>
      </c>
      <c r="AJ52">
        <v>0.28882457219571678</v>
      </c>
      <c r="AK52">
        <v>0.1377177409075889</v>
      </c>
      <c r="AL52">
        <v>-0.13658058952666829</v>
      </c>
      <c r="AM52">
        <v>-5.1596550824698488E-2</v>
      </c>
      <c r="AN52">
        <v>0.1185818689077807</v>
      </c>
      <c r="AO52">
        <v>-0.29959748539915432</v>
      </c>
      <c r="AP52">
        <v>0.12512262302355889</v>
      </c>
      <c r="AQ52">
        <v>0.22925352289936041</v>
      </c>
      <c r="AR52">
        <v>0.43520075978685618</v>
      </c>
      <c r="AS52">
        <v>-5.2703167073855577E-2</v>
      </c>
      <c r="AT52">
        <v>-0.14027923326314001</v>
      </c>
      <c r="AU52">
        <v>3.594025784685928E-2</v>
      </c>
      <c r="AV52">
        <v>0.42043585499702002</v>
      </c>
      <c r="AW52">
        <v>0.27300042565090982</v>
      </c>
      <c r="AX52">
        <v>9.4264944215127988E-2</v>
      </c>
      <c r="AY52">
        <v>0.16472191368984351</v>
      </c>
      <c r="AZ52">
        <v>4.0606379448860697E-2</v>
      </c>
      <c r="BA52">
        <v>-0.12050336717457059</v>
      </c>
      <c r="BB52">
        <v>-0.29475994021107521</v>
      </c>
      <c r="BC52">
        <v>-0.23307346397949291</v>
      </c>
      <c r="BD52">
        <v>-0.14923187171633159</v>
      </c>
      <c r="BE52">
        <v>-0.1836483078239004</v>
      </c>
      <c r="BF52">
        <v>-2.021636370263491E-2</v>
      </c>
      <c r="BG52">
        <v>0.15737527577948529</v>
      </c>
      <c r="BH52">
        <v>-3.7050823617572497E-2</v>
      </c>
      <c r="BI52">
        <v>-7.7990138492171068E-2</v>
      </c>
      <c r="BJ52">
        <v>0.26524127858525359</v>
      </c>
      <c r="BK52">
        <v>-0.17240122363829569</v>
      </c>
      <c r="BL52">
        <v>0.21878949378484261</v>
      </c>
      <c r="BM52">
        <v>0.32504915537317991</v>
      </c>
      <c r="BN52">
        <v>-0.17648162299618031</v>
      </c>
      <c r="BO52">
        <v>0.90000834664976459</v>
      </c>
      <c r="BP52">
        <v>-4.3963442229732357E-2</v>
      </c>
      <c r="BQ52">
        <v>-3.7604744943440238E-2</v>
      </c>
      <c r="BR52">
        <v>0.17329406802798289</v>
      </c>
      <c r="BS52">
        <v>0.33326230832310239</v>
      </c>
      <c r="BT52">
        <v>-7.6999577945952247E-2</v>
      </c>
      <c r="BU52">
        <v>-0.15466652125608929</v>
      </c>
      <c r="BV52">
        <v>-9.0568165188736227E-2</v>
      </c>
      <c r="BW52">
        <v>0.22469404042281041</v>
      </c>
      <c r="BX52">
        <v>-0.2428202342563219</v>
      </c>
      <c r="BY52">
        <v>0.33152307898228228</v>
      </c>
      <c r="BZ52">
        <v>0.2306385875589593</v>
      </c>
      <c r="CA52">
        <v>6.9696989276717858E-2</v>
      </c>
      <c r="CB52">
        <v>-9.3991213907387294E-2</v>
      </c>
      <c r="CC52">
        <v>0.2497641776774682</v>
      </c>
      <c r="CD52">
        <v>-2.4997059112515041E-2</v>
      </c>
      <c r="CE52">
        <v>-4.5700876608968599E-2</v>
      </c>
      <c r="CF52">
        <v>0.1373094642949928</v>
      </c>
      <c r="CG52">
        <v>6.7596962498467139E-2</v>
      </c>
      <c r="CH52">
        <v>5.1916199492835213E-2</v>
      </c>
      <c r="CI52">
        <v>-0.14748013875170859</v>
      </c>
      <c r="CJ52">
        <v>0.34935781971609381</v>
      </c>
      <c r="CK52">
        <v>-0.16611243244674179</v>
      </c>
      <c r="CL52">
        <v>-0.30715596725490779</v>
      </c>
      <c r="CM52">
        <v>-2.535501571162313E-2</v>
      </c>
      <c r="CN52">
        <v>0.47173571662861102</v>
      </c>
      <c r="CO52">
        <v>0.43989377322204121</v>
      </c>
      <c r="CP52">
        <v>6.9966021659113142E-2</v>
      </c>
      <c r="CQ52">
        <v>0.35930168399069151</v>
      </c>
      <c r="CR52">
        <v>9.9181091751115336E-2</v>
      </c>
      <c r="CS52">
        <v>-3.0665212081534499E-2</v>
      </c>
      <c r="CT52">
        <v>3.4055744359708477E-2</v>
      </c>
      <c r="CU52">
        <v>0.13576898708819679</v>
      </c>
      <c r="CV52">
        <v>3.0683929545884951E-3</v>
      </c>
      <c r="CW52">
        <v>-3.9353965282253427E-2</v>
      </c>
      <c r="CX52">
        <v>-3.1612500725158643E-2</v>
      </c>
      <c r="CY52">
        <v>-7.2571977493510076E-2</v>
      </c>
      <c r="CZ52">
        <v>4.2307642132958463E-2</v>
      </c>
      <c r="DA52">
        <v>7.7258053253383974E-3</v>
      </c>
      <c r="DB52">
        <v>0.40766553134128442</v>
      </c>
      <c r="DC52">
        <v>0.31796027686396211</v>
      </c>
      <c r="DD52">
        <v>0.42412797223041893</v>
      </c>
      <c r="DE52">
        <v>0.21846055731545391</v>
      </c>
      <c r="DF52">
        <v>0.26945210258089758</v>
      </c>
      <c r="DG52">
        <v>0.2359402957595389</v>
      </c>
      <c r="DH52">
        <v>-0.10380069770760179</v>
      </c>
      <c r="DI52">
        <v>-8.595703543062716E-2</v>
      </c>
      <c r="DJ52">
        <v>0.24708166447760371</v>
      </c>
      <c r="DK52">
        <v>-0.13906439737990881</v>
      </c>
      <c r="DL52">
        <v>0.15743699684289769</v>
      </c>
      <c r="DM52">
        <v>9.3499537230613328E-2</v>
      </c>
      <c r="DN52">
        <v>0.33547356480002821</v>
      </c>
      <c r="DO52">
        <v>-0.10738149045021909</v>
      </c>
      <c r="DP52">
        <v>-2.6239454551911789E-2</v>
      </c>
      <c r="DQ52">
        <v>0.17471397045062709</v>
      </c>
      <c r="DR52">
        <v>0.36216961210841608</v>
      </c>
      <c r="DS52">
        <v>0.35696528945166378</v>
      </c>
      <c r="DT52">
        <v>0.15353343569361269</v>
      </c>
      <c r="DU52">
        <v>-4.0677508517271699E-2</v>
      </c>
      <c r="DV52">
        <v>0.19357707904896301</v>
      </c>
      <c r="DW52">
        <v>-0.27705252598740859</v>
      </c>
      <c r="DX52">
        <v>-0.26832984799712428</v>
      </c>
      <c r="DY52">
        <v>-0.1933832323460227</v>
      </c>
      <c r="DZ52">
        <v>7.6053007106735238E-2</v>
      </c>
      <c r="EA52">
        <v>-5.7356957750112743E-2</v>
      </c>
      <c r="EB52">
        <v>4.7124550059481018E-2</v>
      </c>
      <c r="EC52">
        <v>1.893392992692533E-3</v>
      </c>
      <c r="ED52">
        <v>-1.22378533248475E-2</v>
      </c>
      <c r="EE52">
        <v>-0.112777705831953</v>
      </c>
      <c r="EF52">
        <v>-3.0522628206509191E-2</v>
      </c>
      <c r="EG52">
        <v>-0.21236366703878409</v>
      </c>
      <c r="EH52">
        <v>0.27321525649249068</v>
      </c>
      <c r="EI52">
        <v>-1.109294179019771E-2</v>
      </c>
      <c r="EJ52">
        <v>0.13157341881216</v>
      </c>
      <c r="EK52">
        <v>0.85164443339583373</v>
      </c>
      <c r="EL52">
        <v>-0.14620330334870141</v>
      </c>
      <c r="EM52">
        <v>-3.946909931998932E-2</v>
      </c>
      <c r="EN52">
        <v>0.14675120521882509</v>
      </c>
      <c r="EO52">
        <v>0.42834094865491562</v>
      </c>
      <c r="EP52">
        <v>-0.32096434866229973</v>
      </c>
      <c r="EQ52">
        <v>-0.1170595362934264</v>
      </c>
      <c r="ER52">
        <v>-0.1074577187220211</v>
      </c>
      <c r="ES52">
        <v>0.1834247555275231</v>
      </c>
      <c r="ET52">
        <v>0.19534465158441069</v>
      </c>
      <c r="EU52">
        <v>0.60099774312756749</v>
      </c>
      <c r="EV52">
        <v>0.46854498418115298</v>
      </c>
      <c r="EW52">
        <v>0.4338647425776867</v>
      </c>
      <c r="EX52">
        <v>0.62330676846601896</v>
      </c>
      <c r="EY52">
        <v>0.56115603636401234</v>
      </c>
      <c r="EZ52">
        <v>0.31682689017075683</v>
      </c>
      <c r="FA52">
        <v>0.46930199976721437</v>
      </c>
      <c r="FB52">
        <v>0.33664080718314471</v>
      </c>
      <c r="FC52">
        <v>0.41356821533111332</v>
      </c>
      <c r="FD52">
        <v>0.95089851720865592</v>
      </c>
      <c r="FE52">
        <v>0.40260099875402372</v>
      </c>
      <c r="FF52">
        <v>0.5944045175383269</v>
      </c>
      <c r="FG52">
        <v>0.57196460021406992</v>
      </c>
      <c r="FH52">
        <v>0.59462650457148691</v>
      </c>
      <c r="FI52">
        <v>0.68229825992268611</v>
      </c>
      <c r="FJ52">
        <v>0.42738977977997428</v>
      </c>
      <c r="FK52">
        <v>0.49097808511981073</v>
      </c>
      <c r="FL52">
        <v>0.55485421708135063</v>
      </c>
      <c r="FM52">
        <v>0.66045404217378567</v>
      </c>
      <c r="FN52">
        <v>0.62326707343925158</v>
      </c>
      <c r="FO52">
        <v>1.269805190831792</v>
      </c>
      <c r="FP52">
        <v>0.70418366659721687</v>
      </c>
      <c r="FQ52">
        <v>0.57177869499384626</v>
      </c>
      <c r="FR52">
        <v>0.31445885192922562</v>
      </c>
      <c r="FS52">
        <v>0.78846667338905596</v>
      </c>
      <c r="FT52">
        <v>0.72215567715085593</v>
      </c>
      <c r="FU52">
        <v>0.66398829287582706</v>
      </c>
      <c r="FV52">
        <v>0.4986709657396895</v>
      </c>
      <c r="FW52">
        <v>0.91981398246536472</v>
      </c>
      <c r="FX52">
        <v>0.71857843460376158</v>
      </c>
      <c r="FY52">
        <v>0.1539631527933214</v>
      </c>
      <c r="FZ52">
        <v>0.65241289521460177</v>
      </c>
      <c r="GA52">
        <v>0.72785996936337916</v>
      </c>
      <c r="GB52">
        <v>0.47508706369553633</v>
      </c>
      <c r="GC52">
        <v>0.53703768375955985</v>
      </c>
      <c r="GD52">
        <v>0.57768874161902339</v>
      </c>
      <c r="GE52">
        <v>0.61736563006618173</v>
      </c>
      <c r="GF52">
        <v>0.54060825251478528</v>
      </c>
      <c r="GG52">
        <v>0.20347838084930781</v>
      </c>
      <c r="GH52">
        <v>0.32327165330322227</v>
      </c>
      <c r="GI52">
        <v>0.74077013338500441</v>
      </c>
      <c r="GJ52">
        <v>0.50559603424610333</v>
      </c>
      <c r="GK52">
        <v>0.28146589785078902</v>
      </c>
      <c r="GL52">
        <v>0.21717887333639679</v>
      </c>
      <c r="GM52">
        <v>0.35451516029788033</v>
      </c>
      <c r="GN52">
        <v>0.88016626384038243</v>
      </c>
      <c r="GO52">
        <v>0.20235712708535261</v>
      </c>
      <c r="GP52">
        <v>0.42725199138247671</v>
      </c>
      <c r="GQ52">
        <v>0.33055440899435212</v>
      </c>
      <c r="GR52">
        <v>0.60408923130138625</v>
      </c>
      <c r="GS52">
        <v>0.66765944055065751</v>
      </c>
      <c r="GT52">
        <v>0.41760891942317913</v>
      </c>
      <c r="GU52">
        <v>0.78032533388887027</v>
      </c>
      <c r="GV52">
        <v>9.5880791279950764E-2</v>
      </c>
      <c r="GW52">
        <v>0.26112974782919712</v>
      </c>
      <c r="GX52">
        <v>0.2160653587139193</v>
      </c>
      <c r="GY52">
        <v>0.27648272033421661</v>
      </c>
      <c r="GZ52">
        <v>0.55518918577739429</v>
      </c>
      <c r="HA52">
        <v>0.45157685637458839</v>
      </c>
      <c r="HB52">
        <v>0.62837912045156019</v>
      </c>
      <c r="HC52">
        <v>0.24398795142785351</v>
      </c>
      <c r="HD52">
        <v>0.285214141133046</v>
      </c>
      <c r="HE52">
        <v>0.2499148364471693</v>
      </c>
      <c r="HF52">
        <v>0.90746880913248995</v>
      </c>
      <c r="HG52">
        <v>0.4358065955603887</v>
      </c>
      <c r="HH52">
        <v>0.6687212357242881</v>
      </c>
      <c r="HI52">
        <v>0.50958414617767611</v>
      </c>
      <c r="HJ52">
        <v>0.158771285925177</v>
      </c>
      <c r="HK52">
        <v>0.30962306545517743</v>
      </c>
      <c r="HL52">
        <v>0.90209133726087898</v>
      </c>
      <c r="HM52">
        <v>6.971045341876711E-2</v>
      </c>
      <c r="HN52">
        <v>0.43317546452624228</v>
      </c>
      <c r="HO52">
        <v>0.36730733649440539</v>
      </c>
      <c r="HP52">
        <v>0.86874443501299392</v>
      </c>
      <c r="HQ52">
        <v>0.35687852380491492</v>
      </c>
      <c r="HR52">
        <v>0.16021354427673221</v>
      </c>
      <c r="HS52">
        <v>0.31446024734732192</v>
      </c>
      <c r="HT52">
        <v>0.52830796043343708</v>
      </c>
      <c r="HU52">
        <v>0.86244996360133908</v>
      </c>
      <c r="HV52">
        <v>0.1860973095199919</v>
      </c>
      <c r="HW52">
        <v>0.49760938145001449</v>
      </c>
      <c r="HX52">
        <v>0.36190206176187362</v>
      </c>
      <c r="HY52">
        <v>0.58949293332349439</v>
      </c>
      <c r="HZ52">
        <v>0.66131296060440614</v>
      </c>
      <c r="IA52">
        <v>0.60364450062014863</v>
      </c>
      <c r="IB52">
        <v>0.67933702320912603</v>
      </c>
      <c r="IC52">
        <v>0.65406100258999411</v>
      </c>
      <c r="ID52">
        <v>0.64711855958694597</v>
      </c>
      <c r="IE52">
        <v>0.63241621757189226</v>
      </c>
      <c r="IF52">
        <v>0.36499933193863132</v>
      </c>
      <c r="IG52">
        <v>0.47861456106117051</v>
      </c>
      <c r="IH52">
        <v>0.80215246616932889</v>
      </c>
      <c r="II52">
        <v>0.51248164222345816</v>
      </c>
      <c r="IJ52">
        <v>0.47548414965889529</v>
      </c>
      <c r="IK52">
        <v>0.67620687314964179</v>
      </c>
      <c r="IL52">
        <v>0.45013304156930389</v>
      </c>
      <c r="IM52">
        <v>0.49821511494513682</v>
      </c>
      <c r="IN52">
        <v>0.47181997476938609</v>
      </c>
      <c r="IO52">
        <v>0.52254453674628198</v>
      </c>
      <c r="IP52">
        <v>0.8484656715739427</v>
      </c>
      <c r="IQ52">
        <v>0.57763842096282114</v>
      </c>
      <c r="IR52">
        <v>0.59110984094544272</v>
      </c>
      <c r="IS52">
        <v>1.0152215107105571</v>
      </c>
      <c r="IT52">
        <v>0.58763329524420105</v>
      </c>
      <c r="IU52">
        <v>0.24273025373001411</v>
      </c>
      <c r="IV52">
        <v>0.50755369061283773</v>
      </c>
      <c r="IW52">
        <v>1.015268501426787</v>
      </c>
      <c r="IX52">
        <v>0.38700205445970082</v>
      </c>
      <c r="IY52">
        <v>0.43908375459668952</v>
      </c>
      <c r="IZ52">
        <v>0.64250016856728343</v>
      </c>
      <c r="JA52">
        <v>0.56057473389308576</v>
      </c>
      <c r="JB52">
        <v>0.80602122308580348</v>
      </c>
      <c r="JC52">
        <v>8.1304131623703702E-2</v>
      </c>
      <c r="JD52">
        <v>0.28404183832154373</v>
      </c>
      <c r="JE52">
        <v>1.002816091018004</v>
      </c>
      <c r="JF52">
        <v>0.69721926907539755</v>
      </c>
      <c r="JG52">
        <v>0.77754326228308657</v>
      </c>
      <c r="JH52">
        <v>0.29856651328377021</v>
      </c>
      <c r="JI52">
        <v>0.99535123905832346</v>
      </c>
      <c r="JJ52">
        <v>0.65113820542433887</v>
      </c>
      <c r="JK52">
        <v>0.1194877082730271</v>
      </c>
      <c r="JL52">
        <v>0.1788446458900507</v>
      </c>
      <c r="JM52">
        <v>0.282610989108949</v>
      </c>
      <c r="JN52">
        <v>0.70662990075658672</v>
      </c>
      <c r="JO52">
        <v>0.82912916877189968</v>
      </c>
      <c r="JP52">
        <v>0.24383471070720991</v>
      </c>
      <c r="JQ52">
        <v>0.69699004428379363</v>
      </c>
      <c r="JR52">
        <v>7.9238549188249602E-2</v>
      </c>
      <c r="JS52">
        <v>0.67392893403312293</v>
      </c>
      <c r="JT52">
        <v>0.64720724651817851</v>
      </c>
      <c r="JU52">
        <v>0.31297037629361601</v>
      </c>
      <c r="JV52">
        <v>0.1927349332898495</v>
      </c>
      <c r="JW52">
        <v>0.48991017580082408</v>
      </c>
      <c r="JX52">
        <v>0.96671928166458954</v>
      </c>
      <c r="JY52">
        <v>0.26177889672107651</v>
      </c>
      <c r="JZ52">
        <v>0.1414744070403435</v>
      </c>
      <c r="KA52">
        <v>0.5228742287567929</v>
      </c>
      <c r="KB52">
        <v>0.80029178339341556</v>
      </c>
      <c r="KC52">
        <v>0.17839621224890531</v>
      </c>
      <c r="KD52">
        <v>0.32563759697041711</v>
      </c>
      <c r="KE52">
        <v>0.35347165519852769</v>
      </c>
      <c r="KF52">
        <v>0.31199079076730751</v>
      </c>
      <c r="KG52">
        <v>0.16594969108122351</v>
      </c>
      <c r="KH52">
        <v>0.83771786182504149</v>
      </c>
      <c r="KI52">
        <v>0.34396351640353862</v>
      </c>
      <c r="KJ52">
        <v>0.40958959750186918</v>
      </c>
      <c r="KK52">
        <v>0.50756698783863474</v>
      </c>
      <c r="KL52">
        <f>MATCH(A52,'[1]DEMOS_from_WM_Connectome_Prj 11'!$A:$A,0)</f>
        <v>202</v>
      </c>
      <c r="KM52">
        <f>INDEX('[1]DEMOS_from_WM_Connectome_Prj 11'!$L:$L,KL52)</f>
        <v>1</v>
      </c>
      <c r="KN52">
        <v>1</v>
      </c>
      <c r="KO52">
        <f>INDEX('[1]DEMOS_from_WM_Connectome_Prj 11'!$N:$N,KL52)</f>
        <v>39</v>
      </c>
      <c r="KP52">
        <f t="shared" si="0"/>
        <v>0.75</v>
      </c>
      <c r="KQ52">
        <f>INDEX('[1]DEMOS_from_WM_Connectome_Prj 11'!$AE:$AE,KL52)</f>
        <v>16</v>
      </c>
      <c r="KR52">
        <f t="shared" si="1"/>
        <v>16</v>
      </c>
      <c r="KS52">
        <f>MATCH(A52,'[2]BASCPR_Y6_w_AgeAtAssmnt 17NOV20'!$A:$A,0)</f>
        <v>97</v>
      </c>
      <c r="KT52">
        <f>INDEX('[2]BASCPR_Y6_w_AgeAtAssmnt 17NOV20'!$AJ:$AJ,KS52)</f>
        <v>46</v>
      </c>
      <c r="KU52">
        <f>INDEX('[2]BASCPR_Y6_w_AgeAtAssmnt 17NOV20'!$L:$L,KS52)</f>
        <v>48</v>
      </c>
    </row>
    <row r="53" spans="1:307" x14ac:dyDescent="0.35">
      <c r="A53" t="s">
        <v>58</v>
      </c>
      <c r="B53">
        <v>-0.25707264825263748</v>
      </c>
      <c r="C53">
        <v>-6.3118519046543309E-3</v>
      </c>
      <c r="D53">
        <v>0.26093539818004458</v>
      </c>
      <c r="E53">
        <v>4.773402745738009E-2</v>
      </c>
      <c r="F53">
        <v>-0.20518666611238451</v>
      </c>
      <c r="G53">
        <v>0.32919061888970641</v>
      </c>
      <c r="H53">
        <v>0.1042814360505306</v>
      </c>
      <c r="I53">
        <v>-0.26220971000186971</v>
      </c>
      <c r="J53">
        <v>-0.15244238754745229</v>
      </c>
      <c r="K53">
        <v>-8.0875484481552906E-3</v>
      </c>
      <c r="L53">
        <v>5.1091727328156589E-2</v>
      </c>
      <c r="M53">
        <v>6.245647660127851E-2</v>
      </c>
      <c r="N53">
        <v>0.34333922514348059</v>
      </c>
      <c r="O53">
        <v>0.15733023461037801</v>
      </c>
      <c r="P53">
        <v>-0.40968312954871688</v>
      </c>
      <c r="Q53">
        <v>-3.02823050325749E-2</v>
      </c>
      <c r="R53">
        <v>0.37020619197666538</v>
      </c>
      <c r="S53">
        <v>0.27115587386241619</v>
      </c>
      <c r="T53">
        <v>0.1100833188028897</v>
      </c>
      <c r="U53">
        <v>0.26541100121112188</v>
      </c>
      <c r="V53">
        <v>1.5545521044780131E-2</v>
      </c>
      <c r="W53">
        <v>-5.0681325360196761E-2</v>
      </c>
      <c r="X53">
        <v>0.24821172479261319</v>
      </c>
      <c r="Y53">
        <v>0.16771055040282559</v>
      </c>
      <c r="Z53">
        <v>-7.4146903279546983E-2</v>
      </c>
      <c r="AA53">
        <v>-0.22226726163007979</v>
      </c>
      <c r="AB53">
        <v>-5.7828747004535774E-3</v>
      </c>
      <c r="AC53">
        <v>-6.4690334831274399E-3</v>
      </c>
      <c r="AD53">
        <v>0.12499552463058319</v>
      </c>
      <c r="AE53">
        <v>-0.35577693507197949</v>
      </c>
      <c r="AF53">
        <v>0.31529872583775431</v>
      </c>
      <c r="AG53">
        <v>0.21237395125528069</v>
      </c>
      <c r="AH53">
        <v>0.30305563652517731</v>
      </c>
      <c r="AI53">
        <v>0.1977006820433376</v>
      </c>
      <c r="AJ53">
        <v>0.32824768495709739</v>
      </c>
      <c r="AK53">
        <v>-3.6850355980156728E-2</v>
      </c>
      <c r="AL53">
        <v>-0.3146621801062095</v>
      </c>
      <c r="AM53">
        <v>-0.13880781899454339</v>
      </c>
      <c r="AN53">
        <v>0.46230013482527799</v>
      </c>
      <c r="AO53">
        <v>-0.46633137774882089</v>
      </c>
      <c r="AP53">
        <v>-1.0778418292826331E-2</v>
      </c>
      <c r="AQ53">
        <v>0.27196778726562171</v>
      </c>
      <c r="AR53">
        <v>9.6075690782132517E-2</v>
      </c>
      <c r="AS53">
        <v>1.2261095484115799E-2</v>
      </c>
      <c r="AT53">
        <v>-2.0399937254704351E-2</v>
      </c>
      <c r="AU53">
        <v>2.3288544447535701E-2</v>
      </c>
      <c r="AV53">
        <v>0.22005064243325601</v>
      </c>
      <c r="AW53">
        <v>9.9654208033697955E-2</v>
      </c>
      <c r="AX53">
        <v>-1.4635110485517799E-2</v>
      </c>
      <c r="AY53">
        <v>3.3136366973243181E-2</v>
      </c>
      <c r="AZ53">
        <v>7.4200751878153115E-2</v>
      </c>
      <c r="BA53">
        <v>-0.1847893276087034</v>
      </c>
      <c r="BB53">
        <v>-0.32254273845431758</v>
      </c>
      <c r="BC53">
        <v>-0.27267133816389338</v>
      </c>
      <c r="BD53">
        <v>-7.3779127129344313E-2</v>
      </c>
      <c r="BE53">
        <v>-0.2415544142058017</v>
      </c>
      <c r="BF53">
        <v>7.1067642082189186E-2</v>
      </c>
      <c r="BG53">
        <v>0.17882352574951679</v>
      </c>
      <c r="BH53">
        <v>-0.1417917956229994</v>
      </c>
      <c r="BI53">
        <v>-0.23119546529364149</v>
      </c>
      <c r="BJ53">
        <v>-3.5914565846218993E-2</v>
      </c>
      <c r="BK53">
        <v>-0.25067229527325408</v>
      </c>
      <c r="BL53">
        <v>0.39718474234645079</v>
      </c>
      <c r="BM53">
        <v>9.0532588950603565E-2</v>
      </c>
      <c r="BN53">
        <v>-0.24626190763173339</v>
      </c>
      <c r="BO53">
        <v>-0.2492156971068806</v>
      </c>
      <c r="BP53">
        <v>-0.20589868719693061</v>
      </c>
      <c r="BQ53">
        <v>-8.0686121211871464E-2</v>
      </c>
      <c r="BR53">
        <v>0.13740138714698211</v>
      </c>
      <c r="BS53">
        <v>0.33759375603855363</v>
      </c>
      <c r="BT53">
        <v>-0.31184466910093223</v>
      </c>
      <c r="BU53">
        <v>-0.11058592669780951</v>
      </c>
      <c r="BV53">
        <v>-0.14831920239381161</v>
      </c>
      <c r="BW53">
        <v>0.26202440073204819</v>
      </c>
      <c r="BX53">
        <v>-0.50354318737019521</v>
      </c>
      <c r="BY53">
        <v>1.5819304137415949E-2</v>
      </c>
      <c r="BZ53">
        <v>0.1154940025135462</v>
      </c>
      <c r="CA53">
        <v>-0.30426498124525603</v>
      </c>
      <c r="CB53">
        <v>-0.16199033905991289</v>
      </c>
      <c r="CC53">
        <v>0.29345988136750822</v>
      </c>
      <c r="CD53">
        <v>-0.14637453725581809</v>
      </c>
      <c r="CE53">
        <v>-0.34699079751030842</v>
      </c>
      <c r="CF53">
        <v>-0.36013136857962952</v>
      </c>
      <c r="CG53">
        <v>-0.24889469669362499</v>
      </c>
      <c r="CH53">
        <v>6.9199491835911786E-3</v>
      </c>
      <c r="CI53">
        <v>-0.24087384681322169</v>
      </c>
      <c r="CJ53">
        <v>-0.13385968779788021</v>
      </c>
      <c r="CK53">
        <v>-0.21640295678787599</v>
      </c>
      <c r="CL53">
        <v>-0.46738170733143353</v>
      </c>
      <c r="CM53">
        <v>-5.4984629943901409E-2</v>
      </c>
      <c r="CN53">
        <v>0.28489182400154672</v>
      </c>
      <c r="CO53">
        <v>0.30745357791645223</v>
      </c>
      <c r="CP53">
        <v>-1.523222676108071E-2</v>
      </c>
      <c r="CQ53">
        <v>0.15772321682713081</v>
      </c>
      <c r="CR53">
        <v>0.15334955094730129</v>
      </c>
      <c r="CS53">
        <v>-2.8063520776351328E-2</v>
      </c>
      <c r="CT53">
        <v>4.548591975169991E-2</v>
      </c>
      <c r="CU53">
        <v>-7.8486503914492411E-2</v>
      </c>
      <c r="CV53">
        <v>-8.542962452050884E-2</v>
      </c>
      <c r="CW53">
        <v>-0.21443904025394089</v>
      </c>
      <c r="CX53">
        <v>-0.15112632628378761</v>
      </c>
      <c r="CY53">
        <v>-3.2418528232486032E-2</v>
      </c>
      <c r="CZ53">
        <v>4.1497324937543878E-2</v>
      </c>
      <c r="DA53">
        <v>-0.1841901029519937</v>
      </c>
      <c r="DB53">
        <v>0.22662246328284771</v>
      </c>
      <c r="DC53">
        <v>0.27044279636322532</v>
      </c>
      <c r="DD53">
        <v>0.16092438886244001</v>
      </c>
      <c r="DE53">
        <v>-5.8817254662380643E-2</v>
      </c>
      <c r="DF53">
        <v>-7.8472828376869086E-2</v>
      </c>
      <c r="DG53">
        <v>2.5329962982654889E-2</v>
      </c>
      <c r="DH53">
        <v>-0.1761449326239328</v>
      </c>
      <c r="DI53">
        <v>-0.24383847331402511</v>
      </c>
      <c r="DJ53">
        <v>-4.9279158412516733E-2</v>
      </c>
      <c r="DK53">
        <v>-0.22765252533533101</v>
      </c>
      <c r="DL53">
        <v>4.4206530514026898E-2</v>
      </c>
      <c r="DM53">
        <v>-5.017220684929935E-3</v>
      </c>
      <c r="DN53">
        <v>-0.1626592712458633</v>
      </c>
      <c r="DO53">
        <v>-0.18682286838196879</v>
      </c>
      <c r="DP53">
        <v>-4.4695974747741778E-2</v>
      </c>
      <c r="DQ53">
        <v>3.0636629521290759E-2</v>
      </c>
      <c r="DR53">
        <v>6.377243044264902E-2</v>
      </c>
      <c r="DS53">
        <v>0.12576247662356291</v>
      </c>
      <c r="DT53">
        <v>0.11076341581731761</v>
      </c>
      <c r="DU53">
        <v>-3.232010921411899E-3</v>
      </c>
      <c r="DV53">
        <v>6.5230141950696208E-3</v>
      </c>
      <c r="DW53">
        <v>-0.41573940306494639</v>
      </c>
      <c r="DX53">
        <v>-0.2993616963225445</v>
      </c>
      <c r="DY53">
        <v>-0.31060765101388638</v>
      </c>
      <c r="DZ53">
        <v>-3.7039670089109022E-2</v>
      </c>
      <c r="EA53">
        <v>-0.20925032390431891</v>
      </c>
      <c r="EB53">
        <v>-9.8992320400253631E-2</v>
      </c>
      <c r="EC53">
        <v>-7.1371468155906781E-2</v>
      </c>
      <c r="ED53">
        <v>-8.207764602480383E-2</v>
      </c>
      <c r="EE53">
        <v>-0.1355453841616896</v>
      </c>
      <c r="EF53">
        <v>-4.0830823276990953E-2</v>
      </c>
      <c r="EG53">
        <v>-0.48145961057076148</v>
      </c>
      <c r="EH53">
        <v>0.35782145366963192</v>
      </c>
      <c r="EI53">
        <v>7.404828633392313E-3</v>
      </c>
      <c r="EJ53">
        <v>-1.0461054115187269E-3</v>
      </c>
      <c r="EK53">
        <v>5.128304942456241E-2</v>
      </c>
      <c r="EL53">
        <v>-0.1493164515001946</v>
      </c>
      <c r="EM53">
        <v>-6.1307298884260668E-2</v>
      </c>
      <c r="EN53">
        <v>0.129011596889304</v>
      </c>
      <c r="EO53">
        <v>0.37705545255515338</v>
      </c>
      <c r="EP53">
        <v>-0.46377622595229567</v>
      </c>
      <c r="EQ53">
        <v>-0.1925761175464529</v>
      </c>
      <c r="ER53">
        <v>-0.35494514246184128</v>
      </c>
      <c r="ES53">
        <v>5.1965504245922937E-2</v>
      </c>
      <c r="ET53">
        <v>0.24027605668038099</v>
      </c>
      <c r="EU53">
        <v>0.29453053083399738</v>
      </c>
      <c r="EV53">
        <v>0.28067392868143459</v>
      </c>
      <c r="EW53">
        <v>0.18184514481915379</v>
      </c>
      <c r="EX53">
        <v>0.23966837593111731</v>
      </c>
      <c r="EY53">
        <v>3.9452301827803349E-2</v>
      </c>
      <c r="EZ53">
        <v>0.27371829223239741</v>
      </c>
      <c r="FA53">
        <v>0.217081835337713</v>
      </c>
      <c r="FB53">
        <v>0.2416326503608647</v>
      </c>
      <c r="FC53">
        <v>0.15816853933007299</v>
      </c>
      <c r="FD53">
        <v>0.42368550357377488</v>
      </c>
      <c r="FE53">
        <v>0.31109835797156049</v>
      </c>
      <c r="FF53">
        <v>0.481496045229998</v>
      </c>
      <c r="FG53">
        <v>0.40205947243615731</v>
      </c>
      <c r="FH53">
        <v>0.29271130049808758</v>
      </c>
      <c r="FI53">
        <v>0.22972888694384899</v>
      </c>
      <c r="FJ53">
        <v>0.14492414375605109</v>
      </c>
      <c r="FK53">
        <v>0.52645878141804237</v>
      </c>
      <c r="FL53">
        <v>0.40140267366080901</v>
      </c>
      <c r="FM53">
        <v>0.43682416984283817</v>
      </c>
      <c r="FN53">
        <v>0.44544147424048292</v>
      </c>
      <c r="FO53">
        <v>0.63812568779104528</v>
      </c>
      <c r="FP53">
        <v>0.58283245849195364</v>
      </c>
      <c r="FQ53">
        <v>0.45220319846662399</v>
      </c>
      <c r="FR53">
        <v>0.36545622963703928</v>
      </c>
      <c r="FS53">
        <v>0.19231689608862701</v>
      </c>
      <c r="FT53">
        <v>0.52382692441122947</v>
      </c>
      <c r="FU53">
        <v>0.31412126114531352</v>
      </c>
      <c r="FV53">
        <v>0.2066238815160075</v>
      </c>
      <c r="FW53">
        <v>0.41547151823365608</v>
      </c>
      <c r="FX53">
        <v>0.51317815966488478</v>
      </c>
      <c r="FY53">
        <v>8.2208526889620853E-2</v>
      </c>
      <c r="FZ53">
        <v>0.55645563768557327</v>
      </c>
      <c r="GA53">
        <v>0.32550051752757952</v>
      </c>
      <c r="GB53">
        <v>8.9079609439469354E-2</v>
      </c>
      <c r="GC53">
        <v>0.27923935332646183</v>
      </c>
      <c r="GD53">
        <v>-0.1819599491152302</v>
      </c>
      <c r="GE53">
        <v>0.1288119809908618</v>
      </c>
      <c r="GF53">
        <v>0.37150090251702023</v>
      </c>
      <c r="GG53">
        <v>5.7977660983136163E-2</v>
      </c>
      <c r="GH53">
        <v>0.14743072251965661</v>
      </c>
      <c r="GI53">
        <v>0.72518991848150927</v>
      </c>
      <c r="GJ53">
        <v>0.50957538279411041</v>
      </c>
      <c r="GK53">
        <v>0.13303527982263599</v>
      </c>
      <c r="GL53">
        <v>0.12941522939817379</v>
      </c>
      <c r="GM53">
        <v>0.43893925528782429</v>
      </c>
      <c r="GN53">
        <v>0.44629070523188452</v>
      </c>
      <c r="GO53">
        <v>0.154077031869579</v>
      </c>
      <c r="GP53">
        <v>0.30994240909849929</v>
      </c>
      <c r="GQ53">
        <v>0.1957901530895714</v>
      </c>
      <c r="GR53">
        <v>0.55304009691401734</v>
      </c>
      <c r="GS53">
        <v>0.19671337789831381</v>
      </c>
      <c r="GT53">
        <v>0.24952165420418329</v>
      </c>
      <c r="GU53">
        <v>0.42823986700787248</v>
      </c>
      <c r="GV53">
        <v>2.5335453768596701E-2</v>
      </c>
      <c r="GW53">
        <v>0.30045751004582588</v>
      </c>
      <c r="GX53">
        <v>0.47729891488546372</v>
      </c>
      <c r="GY53">
        <v>0.29901391538167388</v>
      </c>
      <c r="GZ53">
        <v>5.1237593779534601E-2</v>
      </c>
      <c r="HA53">
        <v>0.13731982059851419</v>
      </c>
      <c r="HB53">
        <v>0.41038531327662492</v>
      </c>
      <c r="HC53">
        <v>2.0608173161715721E-2</v>
      </c>
      <c r="HD53">
        <v>0.19581284886019601</v>
      </c>
      <c r="HE53">
        <v>0.11046860938395001</v>
      </c>
      <c r="HF53">
        <v>0.35306507231494128</v>
      </c>
      <c r="HG53">
        <v>0.1308795247498391</v>
      </c>
      <c r="HH53">
        <v>0.31314830081021539</v>
      </c>
      <c r="HI53">
        <v>0.1209043632621663</v>
      </c>
      <c r="HJ53">
        <v>8.5497823790233907E-2</v>
      </c>
      <c r="HK53">
        <v>0.20172044075720749</v>
      </c>
      <c r="HL53">
        <v>0.47307097438776918</v>
      </c>
      <c r="HM53">
        <v>5.117698165425269E-2</v>
      </c>
      <c r="HN53">
        <v>0.42004205751991303</v>
      </c>
      <c r="HO53">
        <v>0.15813777945707461</v>
      </c>
      <c r="HP53">
        <v>0.1234466438223797</v>
      </c>
      <c r="HQ53">
        <v>0.49938202963882061</v>
      </c>
      <c r="HR53">
        <v>0.41129132766253101</v>
      </c>
      <c r="HS53">
        <v>0.29066506363720013</v>
      </c>
      <c r="HT53">
        <v>0.31485112351603511</v>
      </c>
      <c r="HU53">
        <v>0.1221205678941211</v>
      </c>
      <c r="HV53">
        <v>5.7597482591574427E-2</v>
      </c>
      <c r="HW53">
        <v>9.8622747409153888E-3</v>
      </c>
      <c r="HX53">
        <v>0.34885723231937699</v>
      </c>
      <c r="HY53">
        <v>0.2173380831053762</v>
      </c>
      <c r="HZ53">
        <v>0.61844995450992735</v>
      </c>
      <c r="IA53">
        <v>0.20912089227364339</v>
      </c>
      <c r="IB53">
        <v>0.33932119657409338</v>
      </c>
      <c r="IC53">
        <v>0.187525327494028</v>
      </c>
      <c r="ID53">
        <v>0.38435184023682017</v>
      </c>
      <c r="IE53">
        <v>0.1877424189066883</v>
      </c>
      <c r="IF53">
        <v>0.14365050597903739</v>
      </c>
      <c r="IG53">
        <v>0.27106394475508688</v>
      </c>
      <c r="IH53">
        <v>0.41935846178045683</v>
      </c>
      <c r="II53">
        <v>0.29897085433814929</v>
      </c>
      <c r="IJ53">
        <v>0.37437312520190857</v>
      </c>
      <c r="IK53">
        <v>0.47445872066430711</v>
      </c>
      <c r="IL53">
        <v>1.1301369222622699E-3</v>
      </c>
      <c r="IM53">
        <v>0.18320933651354829</v>
      </c>
      <c r="IN53">
        <v>0.39692531066167969</v>
      </c>
      <c r="IO53">
        <v>0.1382769583548191</v>
      </c>
      <c r="IP53">
        <v>0.60274687940915417</v>
      </c>
      <c r="IQ53">
        <v>0.31559700289217929</v>
      </c>
      <c r="IR53">
        <v>0.4301727420550252</v>
      </c>
      <c r="IS53">
        <v>0.35696753248940261</v>
      </c>
      <c r="IT53">
        <v>1.5806492284747838E-2</v>
      </c>
      <c r="IU53">
        <v>0.16530658673200821</v>
      </c>
      <c r="IV53">
        <v>0.48861546725832061</v>
      </c>
      <c r="IW53">
        <v>0.32118568777731538</v>
      </c>
      <c r="IX53">
        <v>0.17056114899668509</v>
      </c>
      <c r="IY53">
        <v>0.24479577640793079</v>
      </c>
      <c r="IZ53">
        <v>0.27892269800453162</v>
      </c>
      <c r="JA53">
        <v>0.14080776058767669</v>
      </c>
      <c r="JB53">
        <v>0.29485771664362809</v>
      </c>
      <c r="JC53">
        <v>4.1559209959629008E-2</v>
      </c>
      <c r="JD53">
        <v>4.3473928452889998E-2</v>
      </c>
      <c r="JE53">
        <v>0.69429022904996374</v>
      </c>
      <c r="JF53">
        <v>5.6273489403019572E-2</v>
      </c>
      <c r="JG53">
        <v>0.28304208027639882</v>
      </c>
      <c r="JH53">
        <v>0.2332727889352649</v>
      </c>
      <c r="JI53">
        <v>0.68799242828253382</v>
      </c>
      <c r="JJ53">
        <v>0.24586820837764509</v>
      </c>
      <c r="JK53">
        <v>6.3727889829147233E-2</v>
      </c>
      <c r="JL53">
        <v>0.1103616401961007</v>
      </c>
      <c r="JM53">
        <v>0.2143714172781678</v>
      </c>
      <c r="JN53">
        <v>0.19326584378772571</v>
      </c>
      <c r="JO53">
        <v>0.23533160320251431</v>
      </c>
      <c r="JP53">
        <v>0.12868714228046399</v>
      </c>
      <c r="JQ53">
        <v>0.40614530901065088</v>
      </c>
      <c r="JR53">
        <v>9.2610493816225381E-2</v>
      </c>
      <c r="JS53">
        <v>0.54974630373048139</v>
      </c>
      <c r="JT53">
        <v>0.25529053500713822</v>
      </c>
      <c r="JU53">
        <v>0.2675018815484016</v>
      </c>
      <c r="JV53">
        <v>0.15653070570125471</v>
      </c>
      <c r="JW53">
        <v>0.32815547460934069</v>
      </c>
      <c r="JX53">
        <v>9.6325624573662338E-2</v>
      </c>
      <c r="JY53">
        <v>6.7847010696239857E-2</v>
      </c>
      <c r="JZ53">
        <v>7.7180041537770055E-2</v>
      </c>
      <c r="KA53">
        <v>0.13999583714074251</v>
      </c>
      <c r="KB53">
        <v>0.37339000336893052</v>
      </c>
      <c r="KC53">
        <v>0.1178198645392706</v>
      </c>
      <c r="KD53">
        <v>0.29002598863520102</v>
      </c>
      <c r="KE53">
        <v>0.1039580724201379</v>
      </c>
      <c r="KF53">
        <v>0.1318885352897409</v>
      </c>
      <c r="KG53">
        <v>0.15541479870719949</v>
      </c>
      <c r="KH53">
        <v>0.30093272513505259</v>
      </c>
      <c r="KI53">
        <v>6.3601450028380968E-2</v>
      </c>
      <c r="KJ53">
        <v>0.25741147638504958</v>
      </c>
      <c r="KK53">
        <v>0.17625571943402379</v>
      </c>
      <c r="KL53">
        <f>MATCH(A53,'[1]DEMOS_from_WM_Connectome_Prj 11'!$A:$A,0)</f>
        <v>204</v>
      </c>
      <c r="KM53">
        <f>INDEX('[1]DEMOS_from_WM_Connectome_Prj 11'!$L:$L,KL53)</f>
        <v>0</v>
      </c>
      <c r="KN53">
        <v>0</v>
      </c>
      <c r="KO53">
        <f>INDEX('[1]DEMOS_from_WM_Connectome_Prj 11'!$N:$N,KL53)</f>
        <v>39</v>
      </c>
      <c r="KP53">
        <f t="shared" si="0"/>
        <v>0.75</v>
      </c>
      <c r="KQ53">
        <f>INDEX('[1]DEMOS_from_WM_Connectome_Prj 11'!$AE:$AE,KL53)</f>
        <v>13</v>
      </c>
      <c r="KR53">
        <f t="shared" si="1"/>
        <v>13</v>
      </c>
      <c r="KS53" t="e">
        <f>MATCH(A53,'[2]BASCPR_Y6_w_AgeAtAssmnt 17NOV20'!$A:$A,0)</f>
        <v>#N/A</v>
      </c>
      <c r="KT53" t="e">
        <f>INDEX('[2]BASCPR_Y6_w_AgeAtAssmnt 17NOV20'!$AJ:$AJ,KS53)</f>
        <v>#N/A</v>
      </c>
      <c r="KU53" t="e">
        <f>INDEX('[2]BASCPR_Y6_w_AgeAtAssmnt 17NOV20'!$L:$L,KS53)</f>
        <v>#N/A</v>
      </c>
    </row>
    <row r="54" spans="1:307" x14ac:dyDescent="0.35">
      <c r="A54" t="s">
        <v>59</v>
      </c>
      <c r="B54">
        <v>-9.0945893766884334E-2</v>
      </c>
      <c r="C54">
        <v>-9.4894350543244244E-3</v>
      </c>
      <c r="D54">
        <v>0.18787161096935409</v>
      </c>
      <c r="E54">
        <v>0.27593349153049468</v>
      </c>
      <c r="F54">
        <v>-7.6029145687868338E-2</v>
      </c>
      <c r="G54">
        <v>0.39213164894957442</v>
      </c>
      <c r="H54">
        <v>0.217831223564497</v>
      </c>
      <c r="I54">
        <v>-1.8588731869566551E-2</v>
      </c>
      <c r="J54">
        <v>0.23203946436744441</v>
      </c>
      <c r="K54">
        <v>0.12547607031688071</v>
      </c>
      <c r="L54">
        <v>4.4601283501968236E-3</v>
      </c>
      <c r="M54">
        <v>0.39084260896201029</v>
      </c>
      <c r="N54">
        <v>0.32420260074326013</v>
      </c>
      <c r="O54">
        <v>0.34384690290206632</v>
      </c>
      <c r="P54">
        <v>-0.35692816570791658</v>
      </c>
      <c r="Q54">
        <v>-6.5602088634920896E-2</v>
      </c>
      <c r="R54">
        <v>0.35942344402296572</v>
      </c>
      <c r="S54">
        <v>0.26292373048740209</v>
      </c>
      <c r="T54">
        <v>0.10104502733832001</v>
      </c>
      <c r="U54">
        <v>0.30577294941754068</v>
      </c>
      <c r="V54">
        <v>6.5225217291716486E-2</v>
      </c>
      <c r="W54">
        <v>-4.0208207738754893E-2</v>
      </c>
      <c r="X54">
        <v>0.32024621515962132</v>
      </c>
      <c r="Y54">
        <v>0.27586483274629092</v>
      </c>
      <c r="Z54">
        <v>2.5469950799596349E-2</v>
      </c>
      <c r="AA54">
        <v>-8.2047465363779271E-2</v>
      </c>
      <c r="AB54">
        <v>9.6264991479894091E-2</v>
      </c>
      <c r="AC54">
        <v>5.7946485781101183E-2</v>
      </c>
      <c r="AD54">
        <v>0.12717869111597579</v>
      </c>
      <c r="AE54">
        <v>-8.3482085967062414E-2</v>
      </c>
      <c r="AF54">
        <v>0.28354286125544359</v>
      </c>
      <c r="AG54">
        <v>0.3074446168358087</v>
      </c>
      <c r="AH54">
        <v>0.15733918211844361</v>
      </c>
      <c r="AI54">
        <v>0.15140160556793061</v>
      </c>
      <c r="AJ54">
        <v>0.24317841122211381</v>
      </c>
      <c r="AK54">
        <v>9.6060349486078556E-2</v>
      </c>
      <c r="AL54">
        <v>-7.8169712663646695E-2</v>
      </c>
      <c r="AM54">
        <v>-2.6212675259422721E-2</v>
      </c>
      <c r="AN54">
        <v>0.17797387730376529</v>
      </c>
      <c r="AO54">
        <v>0.23849716741893401</v>
      </c>
      <c r="AP54">
        <v>0.1033727834065206</v>
      </c>
      <c r="AQ54">
        <v>9.9181511490719521E-2</v>
      </c>
      <c r="AR54">
        <v>0.20778611486906201</v>
      </c>
      <c r="AS54">
        <v>3.6880026581913579E-3</v>
      </c>
      <c r="AT54">
        <v>-5.686540356444536E-2</v>
      </c>
      <c r="AU54">
        <v>1.0769382352701079E-2</v>
      </c>
      <c r="AV54">
        <v>0.17950504727379671</v>
      </c>
      <c r="AW54">
        <v>0.11767851436430909</v>
      </c>
      <c r="AX54">
        <v>-2.565176116417622E-2</v>
      </c>
      <c r="AY54">
        <v>0.1887970232764147</v>
      </c>
      <c r="AZ54">
        <v>5.9978491477823859E-2</v>
      </c>
      <c r="BA54">
        <v>-7.0658682231065972E-2</v>
      </c>
      <c r="BB54">
        <v>-0.28981462778998451</v>
      </c>
      <c r="BC54">
        <v>-0.43294198982967491</v>
      </c>
      <c r="BD54">
        <v>-0.1012733339943208</v>
      </c>
      <c r="BE54">
        <v>-0.18929324762492289</v>
      </c>
      <c r="BF54">
        <v>-3.6883837738062031E-2</v>
      </c>
      <c r="BG54">
        <v>0.16081357012556169</v>
      </c>
      <c r="BH54">
        <v>-4.2256221611688627E-2</v>
      </c>
      <c r="BI54">
        <v>-0.12599285793469381</v>
      </c>
      <c r="BJ54">
        <v>-6.1755470430837837E-2</v>
      </c>
      <c r="BK54">
        <v>-8.6489789994410815E-2</v>
      </c>
      <c r="BL54">
        <v>9.8833729955909E-2</v>
      </c>
      <c r="BM54">
        <v>0.19926556942169349</v>
      </c>
      <c r="BN54">
        <v>-0.2059257492520106</v>
      </c>
      <c r="BO54">
        <v>0.13370638606601701</v>
      </c>
      <c r="BP54">
        <v>-7.4533083249067156E-2</v>
      </c>
      <c r="BQ54">
        <v>-7.2293552352041601E-2</v>
      </c>
      <c r="BR54">
        <v>0.1132406312960879</v>
      </c>
      <c r="BS54">
        <v>0.27931140422266282</v>
      </c>
      <c r="BT54">
        <v>-0.1380594855062518</v>
      </c>
      <c r="BU54">
        <v>-8.0500342406438885E-2</v>
      </c>
      <c r="BV54">
        <v>-7.6708613939427517E-2</v>
      </c>
      <c r="BW54">
        <v>0.26628535681694032</v>
      </c>
      <c r="BX54">
        <v>-0.17082502123157409</v>
      </c>
      <c r="BY54">
        <v>1.7295009320267282E-2</v>
      </c>
      <c r="BZ54">
        <v>0.108364466271196</v>
      </c>
      <c r="CA54">
        <v>-0.17240762058905301</v>
      </c>
      <c r="CB54">
        <v>-2.028144292423328E-2</v>
      </c>
      <c r="CC54">
        <v>0.38375741419755133</v>
      </c>
      <c r="CD54">
        <v>-3.073793273725078E-2</v>
      </c>
      <c r="CE54">
        <v>-0.2186035114498259</v>
      </c>
      <c r="CF54">
        <v>-2.6782296808915529E-2</v>
      </c>
      <c r="CG54">
        <v>-0.22246458080575129</v>
      </c>
      <c r="CH54">
        <v>4.7472249578044627E-2</v>
      </c>
      <c r="CI54">
        <v>-3.0718700535297572E-2</v>
      </c>
      <c r="CJ54">
        <v>2.062774681409385E-2</v>
      </c>
      <c r="CK54">
        <v>-0.1408152083138752</v>
      </c>
      <c r="CL54">
        <v>-0.12537109713592989</v>
      </c>
      <c r="CM54">
        <v>2.892556467062413E-2</v>
      </c>
      <c r="CN54">
        <v>0.43986157455147062</v>
      </c>
      <c r="CO54">
        <v>0.38816269950545412</v>
      </c>
      <c r="CP54">
        <v>-2.7930827211624099E-3</v>
      </c>
      <c r="CQ54">
        <v>6.9361291331548225E-2</v>
      </c>
      <c r="CR54">
        <v>0.21265989084417211</v>
      </c>
      <c r="CS54">
        <v>-2.881961771761499E-2</v>
      </c>
      <c r="CT54">
        <v>0.1433001586275813</v>
      </c>
      <c r="CU54">
        <v>1.5784504989984741E-2</v>
      </c>
      <c r="CV54">
        <v>1.953439937137413E-2</v>
      </c>
      <c r="CW54">
        <v>-1.977621661150342E-2</v>
      </c>
      <c r="CX54">
        <v>-7.848950576512248E-4</v>
      </c>
      <c r="CY54">
        <v>-4.4157081303857204E-3</v>
      </c>
      <c r="CZ54">
        <v>6.541375315154152E-2</v>
      </c>
      <c r="DA54">
        <v>2.83756403829869E-2</v>
      </c>
      <c r="DB54">
        <v>0.2341116057425158</v>
      </c>
      <c r="DC54">
        <v>0.60216558583372448</v>
      </c>
      <c r="DD54">
        <v>0.29767160878453308</v>
      </c>
      <c r="DE54">
        <v>7.3059526829005739E-2</v>
      </c>
      <c r="DF54">
        <v>0.1748009201785812</v>
      </c>
      <c r="DG54">
        <v>0.17196726034796561</v>
      </c>
      <c r="DH54">
        <v>-0.2966015367583521</v>
      </c>
      <c r="DI54">
        <v>-9.4621035278123156E-2</v>
      </c>
      <c r="DJ54">
        <v>-5.4200878241456918E-2</v>
      </c>
      <c r="DK54">
        <v>-9.5523871865522247E-2</v>
      </c>
      <c r="DL54">
        <v>0.13280618327197999</v>
      </c>
      <c r="DM54">
        <v>-5.9254580969708481E-2</v>
      </c>
      <c r="DN54">
        <v>0.18749505462043589</v>
      </c>
      <c r="DO54">
        <v>-0.12996814933875631</v>
      </c>
      <c r="DP54">
        <v>-7.5057507375887678E-2</v>
      </c>
      <c r="DQ54">
        <v>6.9991721331032153E-2</v>
      </c>
      <c r="DR54">
        <v>0.37778886544355622</v>
      </c>
      <c r="DS54">
        <v>0.22862482471549569</v>
      </c>
      <c r="DT54">
        <v>1.17526969974866E-2</v>
      </c>
      <c r="DU54">
        <v>6.7809891782405707E-2</v>
      </c>
      <c r="DV54">
        <v>-2.6440288345851659E-2</v>
      </c>
      <c r="DW54">
        <v>-0.1319060942366157</v>
      </c>
      <c r="DX54">
        <v>-7.5544722192118385E-2</v>
      </c>
      <c r="DY54">
        <v>-0.31305934395235391</v>
      </c>
      <c r="DZ54">
        <v>-9.1511665194112801E-2</v>
      </c>
      <c r="EA54">
        <v>-9.1352961569137303E-2</v>
      </c>
      <c r="EB54">
        <v>-0.1126597844430879</v>
      </c>
      <c r="EC54">
        <v>-6.8274889883128465E-2</v>
      </c>
      <c r="ED54">
        <v>-0.14821538254991351</v>
      </c>
      <c r="EE54">
        <v>-4.0844990724676622E-2</v>
      </c>
      <c r="EF54">
        <v>-5.6051396602367243E-2</v>
      </c>
      <c r="EG54">
        <v>-0.40920129537480587</v>
      </c>
      <c r="EH54">
        <v>7.8817320904016164E-2</v>
      </c>
      <c r="EI54">
        <v>-7.5765177087942837E-2</v>
      </c>
      <c r="EJ54">
        <v>4.6084706360035373E-2</v>
      </c>
      <c r="EK54">
        <v>-0.1778098638337666</v>
      </c>
      <c r="EL54">
        <v>-3.9817172326865213E-2</v>
      </c>
      <c r="EM54">
        <v>4.1350242465553848E-2</v>
      </c>
      <c r="EN54">
        <v>0.30132175233981418</v>
      </c>
      <c r="EO54">
        <v>0.35660855205881892</v>
      </c>
      <c r="EP54">
        <v>-0.30822103347169222</v>
      </c>
      <c r="EQ54">
        <v>-0.16497155214972761</v>
      </c>
      <c r="ER54">
        <v>-0.26215444020576673</v>
      </c>
      <c r="ES54">
        <v>0.17747512931849829</v>
      </c>
      <c r="ET54">
        <v>0.38889074648263439</v>
      </c>
      <c r="EU54">
        <v>0.4366965418654421</v>
      </c>
      <c r="EV54">
        <v>0.36915705450953612</v>
      </c>
      <c r="EW54">
        <v>0.39642371362200668</v>
      </c>
      <c r="EX54">
        <v>0.29636865060520462</v>
      </c>
      <c r="EY54">
        <v>0.77172931287227808</v>
      </c>
      <c r="EZ54">
        <v>0.65716317764261756</v>
      </c>
      <c r="FA54">
        <v>0.33856431262915498</v>
      </c>
      <c r="FB54">
        <v>0.35158558418431518</v>
      </c>
      <c r="FC54">
        <v>0.39515524688832893</v>
      </c>
      <c r="FD54">
        <v>0.62474116815649139</v>
      </c>
      <c r="FE54">
        <v>0.39323156162341238</v>
      </c>
      <c r="FF54">
        <v>0.53498232583748306</v>
      </c>
      <c r="FG54">
        <v>0.40268701009595631</v>
      </c>
      <c r="FH54">
        <v>0.53209355650770573</v>
      </c>
      <c r="FI54">
        <v>0.29909038685224432</v>
      </c>
      <c r="FJ54">
        <v>0.28035572185980001</v>
      </c>
      <c r="FK54">
        <v>0.505781795431409</v>
      </c>
      <c r="FL54">
        <v>0.13492717798119591</v>
      </c>
      <c r="FM54">
        <v>0.65577542502837427</v>
      </c>
      <c r="FN54">
        <v>0.47616876576529299</v>
      </c>
      <c r="FO54">
        <v>0.63674904721990933</v>
      </c>
      <c r="FP54">
        <v>0.32270785249626122</v>
      </c>
      <c r="FQ54">
        <v>0.62630737004187809</v>
      </c>
      <c r="FR54">
        <v>0.34691554670133679</v>
      </c>
      <c r="FS54">
        <v>0.43461049026081761</v>
      </c>
      <c r="FT54">
        <v>0.70841890891996218</v>
      </c>
      <c r="FU54">
        <v>0.37630417195835503</v>
      </c>
      <c r="FV54">
        <v>0.2203447433803892</v>
      </c>
      <c r="FW54">
        <v>0.64311725457222024</v>
      </c>
      <c r="FX54">
        <v>0.28503263363967929</v>
      </c>
      <c r="FY54">
        <v>6.4293782787213843E-2</v>
      </c>
      <c r="FZ54">
        <v>0.45240141880019719</v>
      </c>
      <c r="GA54">
        <v>0.48927404143163228</v>
      </c>
      <c r="GB54">
        <v>0.55120582604595769</v>
      </c>
      <c r="GC54">
        <v>0.45350224638497399</v>
      </c>
      <c r="GD54">
        <v>0.30721623126268349</v>
      </c>
      <c r="GE54">
        <v>0.22499101428886659</v>
      </c>
      <c r="GF54">
        <v>0.70691271992213967</v>
      </c>
      <c r="GG54">
        <v>0.33076814486043321</v>
      </c>
      <c r="GH54">
        <v>0.23052962611466701</v>
      </c>
      <c r="GI54">
        <v>0.52962612736700065</v>
      </c>
      <c r="GJ54">
        <v>0.55241901439798913</v>
      </c>
      <c r="GK54">
        <v>0.25852339722468332</v>
      </c>
      <c r="GL54">
        <v>0.1372677504537462</v>
      </c>
      <c r="GM54">
        <v>0.52193542924659364</v>
      </c>
      <c r="GN54">
        <v>0.63984320773974646</v>
      </c>
      <c r="GO54">
        <v>0.35849440795532378</v>
      </c>
      <c r="GP54">
        <v>0.41526863642740153</v>
      </c>
      <c r="GQ54">
        <v>8.9352301278461846E-2</v>
      </c>
      <c r="GR54">
        <v>0.5638840831611226</v>
      </c>
      <c r="GS54">
        <v>0.41905162771598742</v>
      </c>
      <c r="GT54">
        <v>0.44118264686519809</v>
      </c>
      <c r="GU54">
        <v>0.2422498599388134</v>
      </c>
      <c r="GV54">
        <v>2.9393446138836179E-2</v>
      </c>
      <c r="GW54">
        <v>0.27294635922851618</v>
      </c>
      <c r="GX54">
        <v>8.3861003374605142E-2</v>
      </c>
      <c r="GY54">
        <v>0.47843100923606668</v>
      </c>
      <c r="GZ54">
        <v>0.28033386150169848</v>
      </c>
      <c r="HA54">
        <v>0.20191203059969531</v>
      </c>
      <c r="HB54">
        <v>0.43949663914903908</v>
      </c>
      <c r="HC54">
        <v>0.1747172616950326</v>
      </c>
      <c r="HD54">
        <v>0.16964834104030799</v>
      </c>
      <c r="HE54">
        <v>0.28059924807308151</v>
      </c>
      <c r="HF54">
        <v>0.35035825312503549</v>
      </c>
      <c r="HG54">
        <v>0.32392363118542122</v>
      </c>
      <c r="HH54">
        <v>0.31181450124604387</v>
      </c>
      <c r="HI54">
        <v>0.15739606225367869</v>
      </c>
      <c r="HJ54">
        <v>0.2084801362932083</v>
      </c>
      <c r="HK54">
        <v>0.18844250143704949</v>
      </c>
      <c r="HL54">
        <v>0.7699057090597512</v>
      </c>
      <c r="HM54">
        <v>6.8656840981697886E-2</v>
      </c>
      <c r="HN54">
        <v>0.28539790599396753</v>
      </c>
      <c r="HO54">
        <v>0.37808834752314568</v>
      </c>
      <c r="HP54">
        <v>0.15226306376031151</v>
      </c>
      <c r="HQ54">
        <v>0.51945510872263612</v>
      </c>
      <c r="HR54">
        <v>0.36211884633611452</v>
      </c>
      <c r="HS54">
        <v>0.4733061870227096</v>
      </c>
      <c r="HT54">
        <v>0.64673889037585486</v>
      </c>
      <c r="HU54">
        <v>0.59098304702681437</v>
      </c>
      <c r="HV54">
        <v>0.42798411761709848</v>
      </c>
      <c r="HW54">
        <v>0.40164587785510791</v>
      </c>
      <c r="HX54">
        <v>0.46824233800347059</v>
      </c>
      <c r="HY54">
        <v>0.39175403488391503</v>
      </c>
      <c r="HZ54">
        <v>0.66825253838660359</v>
      </c>
      <c r="IA54">
        <v>0.33149846180112869</v>
      </c>
      <c r="IB54">
        <v>0.4710336249843754</v>
      </c>
      <c r="IC54">
        <v>0.39151201692367071</v>
      </c>
      <c r="ID54">
        <v>0.63722121869075643</v>
      </c>
      <c r="IE54">
        <v>0.46379029793279491</v>
      </c>
      <c r="IF54">
        <v>0.18677274345052519</v>
      </c>
      <c r="IG54">
        <v>0.5451191977722385</v>
      </c>
      <c r="IH54">
        <v>0.32120116029618889</v>
      </c>
      <c r="II54">
        <v>0.49373990478606949</v>
      </c>
      <c r="IJ54">
        <v>0.53325734845029849</v>
      </c>
      <c r="IK54">
        <v>0.62864168835798218</v>
      </c>
      <c r="IL54">
        <v>0.27860298943565209</v>
      </c>
      <c r="IM54">
        <v>0.58146249095165481</v>
      </c>
      <c r="IN54">
        <v>0.220878534996684</v>
      </c>
      <c r="IO54">
        <v>0.488565461206031</v>
      </c>
      <c r="IP54">
        <v>0.68105149911156837</v>
      </c>
      <c r="IQ54">
        <v>0.49283839582259747</v>
      </c>
      <c r="IR54">
        <v>0.42694910409801018</v>
      </c>
      <c r="IS54">
        <v>0.58301672373100122</v>
      </c>
      <c r="IT54">
        <v>0.39463216415226599</v>
      </c>
      <c r="IU54">
        <v>0.3888342521649843</v>
      </c>
      <c r="IV54">
        <v>0.5580637039950711</v>
      </c>
      <c r="IW54">
        <v>0.5416640843407583</v>
      </c>
      <c r="IX54">
        <v>0.51378790812319264</v>
      </c>
      <c r="IY54">
        <v>0.41770592325774653</v>
      </c>
      <c r="IZ54">
        <v>0.121382101974636</v>
      </c>
      <c r="JA54">
        <v>0.51399974225778033</v>
      </c>
      <c r="JB54">
        <v>0.52500242418368837</v>
      </c>
      <c r="JC54">
        <v>0.12651569734084381</v>
      </c>
      <c r="JD54">
        <v>0.21787037118791641</v>
      </c>
      <c r="JE54">
        <v>0.59077057319888815</v>
      </c>
      <c r="JF54">
        <v>0.45195300960106732</v>
      </c>
      <c r="JG54">
        <v>0.57056430623969223</v>
      </c>
      <c r="JH54">
        <v>0.32347328614408272</v>
      </c>
      <c r="JI54">
        <v>0.39509120294186711</v>
      </c>
      <c r="JJ54">
        <v>0.61676104830487333</v>
      </c>
      <c r="JK54">
        <v>0.17253830049672919</v>
      </c>
      <c r="JL54">
        <v>0.10069116553079339</v>
      </c>
      <c r="JM54">
        <v>0.44571947717374027</v>
      </c>
      <c r="JN54">
        <v>0.26249692556815551</v>
      </c>
      <c r="JO54">
        <v>0.35966645491269061</v>
      </c>
      <c r="JP54">
        <v>0.41464068434227569</v>
      </c>
      <c r="JQ54">
        <v>0.31243320635041122</v>
      </c>
      <c r="JR54">
        <v>3.7660301768214777E-2</v>
      </c>
      <c r="JS54">
        <v>0.28278050508074631</v>
      </c>
      <c r="JT54">
        <v>0.20316623455062841</v>
      </c>
      <c r="JU54">
        <v>0.25693443884877482</v>
      </c>
      <c r="JV54">
        <v>0.1083134174040164</v>
      </c>
      <c r="JW54">
        <v>0.1542835289076577</v>
      </c>
      <c r="JX54">
        <v>0.25450316793585809</v>
      </c>
      <c r="JY54">
        <v>9.2032985502293496E-2</v>
      </c>
      <c r="JZ54">
        <v>0.20133833575122051</v>
      </c>
      <c r="KA54">
        <v>0.58783894540284565</v>
      </c>
      <c r="KB54">
        <v>0.55025168896164423</v>
      </c>
      <c r="KC54">
        <v>0.22340029484367099</v>
      </c>
      <c r="KD54">
        <v>0.36997003020340202</v>
      </c>
      <c r="KE54">
        <v>0.17469855996171879</v>
      </c>
      <c r="KF54">
        <v>0.15567359376103421</v>
      </c>
      <c r="KG54">
        <v>0.3889252934903592</v>
      </c>
      <c r="KH54">
        <v>0.60348150271081336</v>
      </c>
      <c r="KI54">
        <v>0.2404249046315185</v>
      </c>
      <c r="KJ54">
        <v>0.33060515995957102</v>
      </c>
      <c r="KK54">
        <v>0.41787060668017872</v>
      </c>
      <c r="KL54">
        <f>MATCH(A54,'[1]DEMOS_from_WM_Connectome_Prj 11'!$A:$A,0)</f>
        <v>205</v>
      </c>
      <c r="KM54">
        <f>INDEX('[1]DEMOS_from_WM_Connectome_Prj 11'!$L:$L,KL54)</f>
        <v>1</v>
      </c>
      <c r="KN54">
        <v>1</v>
      </c>
      <c r="KO54">
        <f>INDEX('[1]DEMOS_from_WM_Connectome_Prj 11'!$N:$N,KL54)</f>
        <v>40</v>
      </c>
      <c r="KP54">
        <f t="shared" si="0"/>
        <v>0.83333333333333337</v>
      </c>
      <c r="KQ54">
        <f>INDEX('[1]DEMOS_from_WM_Connectome_Prj 11'!$AE:$AE,KL54)</f>
        <v>13</v>
      </c>
      <c r="KR54">
        <f t="shared" si="1"/>
        <v>13</v>
      </c>
      <c r="KS54" t="e">
        <f>MATCH(A54,'[2]BASCPR_Y6_w_AgeAtAssmnt 17NOV20'!$A:$A,0)</f>
        <v>#N/A</v>
      </c>
      <c r="KT54" t="e">
        <f>INDEX('[2]BASCPR_Y6_w_AgeAtAssmnt 17NOV20'!$AJ:$AJ,KS54)</f>
        <v>#N/A</v>
      </c>
      <c r="KU54" t="e">
        <f>INDEX('[2]BASCPR_Y6_w_AgeAtAssmnt 17NOV20'!$L:$L,KS54)</f>
        <v>#N/A</v>
      </c>
    </row>
    <row r="55" spans="1:307" x14ac:dyDescent="0.35">
      <c r="A55" t="s">
        <v>60</v>
      </c>
      <c r="B55">
        <v>-0.2103534254442925</v>
      </c>
      <c r="C55">
        <v>1.8108810770837591E-2</v>
      </c>
      <c r="D55">
        <v>0.21453567112312899</v>
      </c>
      <c r="E55">
        <v>0.20849396448432619</v>
      </c>
      <c r="F55">
        <v>-0.14287744363154481</v>
      </c>
      <c r="G55">
        <v>0.42851645643176189</v>
      </c>
      <c r="H55">
        <v>0.2210138904426999</v>
      </c>
      <c r="I55">
        <v>-8.7563740739046381E-2</v>
      </c>
      <c r="J55">
        <v>0.22605654207714121</v>
      </c>
      <c r="K55">
        <v>0.54040950950204292</v>
      </c>
      <c r="L55">
        <v>-8.2296683252768066E-2</v>
      </c>
      <c r="M55">
        <v>0.2116269015670855</v>
      </c>
      <c r="N55">
        <v>0.3842253057935483</v>
      </c>
      <c r="O55">
        <v>0.28710585780535453</v>
      </c>
      <c r="P55">
        <v>-0.2811118181388248</v>
      </c>
      <c r="Q55">
        <v>-0.17553691471076949</v>
      </c>
      <c r="R55">
        <v>0.46922473461438441</v>
      </c>
      <c r="S55">
        <v>0.53549444871735763</v>
      </c>
      <c r="T55">
        <v>6.8080104273772091E-2</v>
      </c>
      <c r="U55">
        <v>0.34689619054670501</v>
      </c>
      <c r="V55">
        <v>-0.1052370520157844</v>
      </c>
      <c r="W55">
        <v>-5.8851606989428928E-2</v>
      </c>
      <c r="X55">
        <v>0.32429153513030079</v>
      </c>
      <c r="Y55">
        <v>0.31267597622603871</v>
      </c>
      <c r="Z55">
        <v>0.1107909695764442</v>
      </c>
      <c r="AA55">
        <v>-0.1626180857403208</v>
      </c>
      <c r="AB55">
        <v>4.6395518538555391E-2</v>
      </c>
      <c r="AC55">
        <v>-3.124073247273973E-2</v>
      </c>
      <c r="AD55">
        <v>0.19871007603467519</v>
      </c>
      <c r="AE55">
        <v>-0.122189443991394</v>
      </c>
      <c r="AF55">
        <v>0.26097978235611102</v>
      </c>
      <c r="AG55">
        <v>0.41403318920380172</v>
      </c>
      <c r="AH55">
        <v>8.1221303901438446E-2</v>
      </c>
      <c r="AI55">
        <v>9.6793418061097869E-2</v>
      </c>
      <c r="AJ55">
        <v>0.15459242086696889</v>
      </c>
      <c r="AK55">
        <v>-1.213579280199273E-4</v>
      </c>
      <c r="AL55">
        <v>-2.4803406235753389E-2</v>
      </c>
      <c r="AM55">
        <v>-1.622922581859032E-2</v>
      </c>
      <c r="AN55">
        <v>0.17532401933486111</v>
      </c>
      <c r="AO55">
        <v>-7.6032184802527158E-2</v>
      </c>
      <c r="AP55">
        <v>4.6711037455227977E-2</v>
      </c>
      <c r="AQ55">
        <v>0.45929456423882459</v>
      </c>
      <c r="AR55">
        <v>0.29170143583368702</v>
      </c>
      <c r="AS55">
        <v>8.9609445511084296E-2</v>
      </c>
      <c r="AT55">
        <v>-0.11566387324405961</v>
      </c>
      <c r="AU55">
        <v>-0.14707911554023381</v>
      </c>
      <c r="AV55">
        <v>0.66905098546041009</v>
      </c>
      <c r="AW55">
        <v>8.158868193148705E-2</v>
      </c>
      <c r="AX55">
        <v>9.0806872926565418E-3</v>
      </c>
      <c r="AY55">
        <v>0.1331266139730376</v>
      </c>
      <c r="AZ55">
        <v>-5.3999771417763132E-2</v>
      </c>
      <c r="BA55">
        <v>-7.8099969718913753E-2</v>
      </c>
      <c r="BB55">
        <v>-0.28879580990731418</v>
      </c>
      <c r="BC55">
        <v>-0.2141013303565589</v>
      </c>
      <c r="BD55">
        <v>3.1417788389924928E-2</v>
      </c>
      <c r="BE55">
        <v>-0.15150159265125221</v>
      </c>
      <c r="BF55">
        <v>5.2413402932523168E-2</v>
      </c>
      <c r="BG55">
        <v>6.5106518586271811E-2</v>
      </c>
      <c r="BH55">
        <v>-8.0203413922669609E-2</v>
      </c>
      <c r="BI55">
        <v>-0.1208592536454498</v>
      </c>
      <c r="BJ55">
        <v>1.848144392268658E-2</v>
      </c>
      <c r="BK55">
        <v>-0.24760148831532841</v>
      </c>
      <c r="BL55">
        <v>8.040768325616221E-2</v>
      </c>
      <c r="BM55">
        <v>0.21671783551140139</v>
      </c>
      <c r="BN55">
        <v>-0.1423161342951671</v>
      </c>
      <c r="BO55">
        <v>0.27596548131985982</v>
      </c>
      <c r="BP55">
        <v>-5.0916985222670519E-2</v>
      </c>
      <c r="BQ55">
        <v>1.056033128801381E-2</v>
      </c>
      <c r="BR55">
        <v>0.17100414988559429</v>
      </c>
      <c r="BS55">
        <v>0.35656515202260342</v>
      </c>
      <c r="BT55">
        <v>-0.15863654329488999</v>
      </c>
      <c r="BU55">
        <v>-2.924997691881381E-2</v>
      </c>
      <c r="BV55">
        <v>-2.7626210763781241E-2</v>
      </c>
      <c r="BW55">
        <v>0.15268561351139451</v>
      </c>
      <c r="BX55">
        <v>-0.32561998634000272</v>
      </c>
      <c r="BY55">
        <v>-0.1153904828614498</v>
      </c>
      <c r="BZ55">
        <v>0.24384061639335869</v>
      </c>
      <c r="CA55">
        <v>-0.12771161383480731</v>
      </c>
      <c r="CB55">
        <v>-0.21783598275198759</v>
      </c>
      <c r="CC55">
        <v>0.33736778003748791</v>
      </c>
      <c r="CD55">
        <v>-0.10643995835460671</v>
      </c>
      <c r="CE55">
        <v>-4.7373293876209033E-2</v>
      </c>
      <c r="CF55">
        <v>-0.1336059899395301</v>
      </c>
      <c r="CG55">
        <v>-0.17621561166274649</v>
      </c>
      <c r="CH55">
        <v>0.16961844233595569</v>
      </c>
      <c r="CI55">
        <v>-0.187660263545292</v>
      </c>
      <c r="CJ55">
        <v>4.9549680503596427E-2</v>
      </c>
      <c r="CK55">
        <v>-0.17963080207921769</v>
      </c>
      <c r="CL55">
        <v>-0.20470155375281829</v>
      </c>
      <c r="CM55">
        <v>4.3219159483106617E-2</v>
      </c>
      <c r="CN55">
        <v>0.57477787590762619</v>
      </c>
      <c r="CO55">
        <v>0.46171157318617412</v>
      </c>
      <c r="CP55">
        <v>-0.12787954197941451</v>
      </c>
      <c r="CQ55">
        <v>0.11976816396535341</v>
      </c>
      <c r="CR55">
        <v>0.11369889585658451</v>
      </c>
      <c r="CS55">
        <v>3.3189682679249488E-2</v>
      </c>
      <c r="CT55">
        <v>0.15021223335819009</v>
      </c>
      <c r="CU55">
        <v>-2.841702407132551E-3</v>
      </c>
      <c r="CV55">
        <v>2.4064787639622939E-2</v>
      </c>
      <c r="CW55">
        <v>-1.1903466216589781E-2</v>
      </c>
      <c r="CX55">
        <v>4.5966229024498872E-2</v>
      </c>
      <c r="CY55">
        <v>-2.561558272048825E-2</v>
      </c>
      <c r="CZ55">
        <v>9.666444010569708E-2</v>
      </c>
      <c r="DA55">
        <v>-7.5928376093272743E-2</v>
      </c>
      <c r="DB55">
        <v>0.22481283559478779</v>
      </c>
      <c r="DC55">
        <v>0.49374601597887319</v>
      </c>
      <c r="DD55">
        <v>0.22434861165115411</v>
      </c>
      <c r="DE55">
        <v>8.400379936075697E-2</v>
      </c>
      <c r="DF55">
        <v>0.16428511851455621</v>
      </c>
      <c r="DG55">
        <v>0.17414155105737031</v>
      </c>
      <c r="DH55">
        <v>-7.9363065785181597E-2</v>
      </c>
      <c r="DI55">
        <v>-0.25459447274544278</v>
      </c>
      <c r="DJ55">
        <v>2.4974396512358329E-2</v>
      </c>
      <c r="DK55">
        <v>4.4024460341614002E-2</v>
      </c>
      <c r="DL55">
        <v>0.25113029274824039</v>
      </c>
      <c r="DM55">
        <v>1.0810150207165581E-3</v>
      </c>
      <c r="DN55">
        <v>0.17990046859180039</v>
      </c>
      <c r="DO55">
        <v>-9.0104126385946337E-2</v>
      </c>
      <c r="DP55">
        <v>9.1840506751011075E-2</v>
      </c>
      <c r="DQ55">
        <v>8.7133280008800496E-2</v>
      </c>
      <c r="DR55">
        <v>0.33373961442180772</v>
      </c>
      <c r="DS55">
        <v>0.27980380159932933</v>
      </c>
      <c r="DT55">
        <v>0.23489914163609771</v>
      </c>
      <c r="DU55">
        <v>-5.4977629926635567E-2</v>
      </c>
      <c r="DV55">
        <v>-7.8297294529661166E-3</v>
      </c>
      <c r="DW55">
        <v>-0.27859131992634079</v>
      </c>
      <c r="DX55">
        <v>-0.17665739489318491</v>
      </c>
      <c r="DY55">
        <v>-0.15525400706306591</v>
      </c>
      <c r="DZ55">
        <v>4.4801985596272693E-2</v>
      </c>
      <c r="EA55">
        <v>-7.3022771804938769E-2</v>
      </c>
      <c r="EB55">
        <v>-0.16474778084021691</v>
      </c>
      <c r="EC55">
        <v>8.1776084605461818E-2</v>
      </c>
      <c r="ED55">
        <v>2.4417165830844519E-2</v>
      </c>
      <c r="EE55">
        <v>6.2601371201715938E-3</v>
      </c>
      <c r="EF55">
        <v>8.1567078372957624E-2</v>
      </c>
      <c r="EG55">
        <v>-0.21410763155303281</v>
      </c>
      <c r="EH55">
        <v>0.103845861916504</v>
      </c>
      <c r="EI55">
        <v>-0.13360728593275481</v>
      </c>
      <c r="EJ55">
        <v>8.8009719793440411E-2</v>
      </c>
      <c r="EK55">
        <v>0.37902765866779159</v>
      </c>
      <c r="EL55">
        <v>-0.11876305887815761</v>
      </c>
      <c r="EM55">
        <v>2.2800884854993209E-2</v>
      </c>
      <c r="EN55">
        <v>0.29640987114156442</v>
      </c>
      <c r="EO55">
        <v>0.57579545171446478</v>
      </c>
      <c r="EP55">
        <v>-0.28682885861596219</v>
      </c>
      <c r="EQ55">
        <v>-0.15367679119924499</v>
      </c>
      <c r="ER55">
        <v>-0.18765187793856031</v>
      </c>
      <c r="ES55">
        <v>9.9446612540518897E-2</v>
      </c>
      <c r="ET55">
        <v>0.58337443428381186</v>
      </c>
      <c r="EU55">
        <v>0.39394520290483759</v>
      </c>
      <c r="EV55">
        <v>0.55306656946603594</v>
      </c>
      <c r="EW55">
        <v>0.44317441014773262</v>
      </c>
      <c r="EX55">
        <v>0.30095824620271577</v>
      </c>
      <c r="EY55">
        <v>0.86242386043663977</v>
      </c>
      <c r="EZ55">
        <v>0.79469662916740191</v>
      </c>
      <c r="FA55">
        <v>0.37776911273968061</v>
      </c>
      <c r="FB55">
        <v>0.60070933046271768</v>
      </c>
      <c r="FC55">
        <v>0.44158814956474141</v>
      </c>
      <c r="FD55">
        <v>0.71178949912146394</v>
      </c>
      <c r="FE55">
        <v>0.56180144043859737</v>
      </c>
      <c r="FF55">
        <v>0.55896275006267182</v>
      </c>
      <c r="FG55">
        <v>0.52863726897238872</v>
      </c>
      <c r="FH55">
        <v>0.60193409189784697</v>
      </c>
      <c r="FI55">
        <v>0.6275282927117265</v>
      </c>
      <c r="FJ55">
        <v>0.22223906656244641</v>
      </c>
      <c r="FK55">
        <v>0.6328181572072864</v>
      </c>
      <c r="FL55">
        <v>0.42354422635241518</v>
      </c>
      <c r="FM55">
        <v>0.52509063098207598</v>
      </c>
      <c r="FN55">
        <v>0.79610408921592701</v>
      </c>
      <c r="FO55">
        <v>0.90257774509692479</v>
      </c>
      <c r="FP55">
        <v>0.64848204630778128</v>
      </c>
      <c r="FQ55">
        <v>0.75340845491199138</v>
      </c>
      <c r="FR55">
        <v>0.56649782188161835</v>
      </c>
      <c r="FS55">
        <v>0.53836719488158757</v>
      </c>
      <c r="FT55">
        <v>0.70060088083637706</v>
      </c>
      <c r="FU55">
        <v>0.45671551819487138</v>
      </c>
      <c r="FV55">
        <v>0.54229941433085704</v>
      </c>
      <c r="FW55">
        <v>0.72848477857978422</v>
      </c>
      <c r="FX55">
        <v>0.6392874674507214</v>
      </c>
      <c r="FY55">
        <v>6.5607676538339849E-2</v>
      </c>
      <c r="FZ55">
        <v>0.61378498425497974</v>
      </c>
      <c r="GA55">
        <v>0.92902671583899687</v>
      </c>
      <c r="GB55">
        <v>0.78318683756486551</v>
      </c>
      <c r="GC55">
        <v>0.51597752815202313</v>
      </c>
      <c r="GD55">
        <v>0.40733071727818582</v>
      </c>
      <c r="GE55">
        <v>0.35034139612973753</v>
      </c>
      <c r="GF55">
        <v>0.44080427967147789</v>
      </c>
      <c r="GG55">
        <v>0.97514728035827258</v>
      </c>
      <c r="GH55">
        <v>0.2272821938327749</v>
      </c>
      <c r="GI55">
        <v>0.40201781622325022</v>
      </c>
      <c r="GJ55">
        <v>0.62685783100099524</v>
      </c>
      <c r="GK55">
        <v>0.22199655184605371</v>
      </c>
      <c r="GL55">
        <v>0.21308056982746959</v>
      </c>
      <c r="GM55">
        <v>0.41067520607690933</v>
      </c>
      <c r="GN55">
        <v>0.58742032824998436</v>
      </c>
      <c r="GO55">
        <v>0.31541103332602122</v>
      </c>
      <c r="GP55">
        <v>0.64761536170212664</v>
      </c>
      <c r="GQ55">
        <v>0.26674153632314052</v>
      </c>
      <c r="GR55">
        <v>0.13699877289841361</v>
      </c>
      <c r="GS55">
        <v>0.50245567546375258</v>
      </c>
      <c r="GT55">
        <v>0.5805884508910707</v>
      </c>
      <c r="GU55">
        <v>0.74078548751674234</v>
      </c>
      <c r="GV55">
        <v>0.16190245330483841</v>
      </c>
      <c r="GW55">
        <v>0.72036002897851137</v>
      </c>
      <c r="GX55">
        <v>0.31051247061443971</v>
      </c>
      <c r="GY55">
        <v>0.3789705985432047</v>
      </c>
      <c r="GZ55">
        <v>0.33953930714006192</v>
      </c>
      <c r="HA55">
        <v>0.38558103360824808</v>
      </c>
      <c r="HB55">
        <v>0.54830647894270612</v>
      </c>
      <c r="HC55">
        <v>0.1683450029208983</v>
      </c>
      <c r="HD55">
        <v>0.23507448203376721</v>
      </c>
      <c r="HE55">
        <v>0.69273768686727666</v>
      </c>
      <c r="HF55">
        <v>0.5352275486540583</v>
      </c>
      <c r="HG55">
        <v>0.51793566119266221</v>
      </c>
      <c r="HH55">
        <v>0.49936081738668858</v>
      </c>
      <c r="HI55">
        <v>0.31479642943501179</v>
      </c>
      <c r="HJ55">
        <v>0.30770931559009029</v>
      </c>
      <c r="HK55">
        <v>0.61555510191819718</v>
      </c>
      <c r="HL55">
        <v>0.65850139505984662</v>
      </c>
      <c r="HM55">
        <v>0.19630385860240479</v>
      </c>
      <c r="HN55">
        <v>0.80877009471570194</v>
      </c>
      <c r="HO55">
        <v>0.37256704807379748</v>
      </c>
      <c r="HP55">
        <v>0.48501092773943472</v>
      </c>
      <c r="HQ55">
        <v>0.6279127548147363</v>
      </c>
      <c r="HR55">
        <v>0.67826492950661232</v>
      </c>
      <c r="HS55">
        <v>0.33080231293779722</v>
      </c>
      <c r="HT55">
        <v>0.37474567857036722</v>
      </c>
      <c r="HU55">
        <v>0.89730129412070136</v>
      </c>
      <c r="HV55">
        <v>0.49460189446140712</v>
      </c>
      <c r="HW55">
        <v>0.73392623894844078</v>
      </c>
      <c r="HX55">
        <v>0.4467050184753994</v>
      </c>
      <c r="HY55">
        <v>0.8189850130162406</v>
      </c>
      <c r="HZ55">
        <v>0.77065421175242577</v>
      </c>
      <c r="IA55">
        <v>0.4994097766856801</v>
      </c>
      <c r="IB55">
        <v>0.82071861262487689</v>
      </c>
      <c r="IC55">
        <v>0.40386679413442039</v>
      </c>
      <c r="ID55">
        <v>1.044494101221169</v>
      </c>
      <c r="IE55">
        <v>0.71996669500066723</v>
      </c>
      <c r="IF55">
        <v>0.32338371698673501</v>
      </c>
      <c r="IG55">
        <v>0.5158406677390559</v>
      </c>
      <c r="IH55">
        <v>0.26723956671227328</v>
      </c>
      <c r="II55">
        <v>0.53840962936633585</v>
      </c>
      <c r="IJ55">
        <v>0.61944738398609123</v>
      </c>
      <c r="IK55">
        <v>0.58736189472182687</v>
      </c>
      <c r="IL55">
        <v>0.29242654199856988</v>
      </c>
      <c r="IM55">
        <v>0.7944217731734351</v>
      </c>
      <c r="IN55">
        <v>0.50494403711999292</v>
      </c>
      <c r="IO55">
        <v>0.92752861545454612</v>
      </c>
      <c r="IP55">
        <v>0.67481869766545066</v>
      </c>
      <c r="IQ55">
        <v>0.64045656274128704</v>
      </c>
      <c r="IR55">
        <v>0.71112892502034519</v>
      </c>
      <c r="IS55">
        <v>0.55135508164511882</v>
      </c>
      <c r="IT55">
        <v>0.78388818429824048</v>
      </c>
      <c r="IU55">
        <v>0.35620721941344752</v>
      </c>
      <c r="IV55">
        <v>0.61358968042218276</v>
      </c>
      <c r="IW55">
        <v>0.76339766822048416</v>
      </c>
      <c r="IX55">
        <v>0.61289511838061683</v>
      </c>
      <c r="IY55">
        <v>0.59505707856445156</v>
      </c>
      <c r="IZ55">
        <v>0.89184694064255721</v>
      </c>
      <c r="JA55">
        <v>0.60260966466018862</v>
      </c>
      <c r="JB55">
        <v>0.3570075992846421</v>
      </c>
      <c r="JC55">
        <v>0.54493405213265189</v>
      </c>
      <c r="JD55">
        <v>0.36244490774501342</v>
      </c>
      <c r="JE55">
        <v>0.54339138358490802</v>
      </c>
      <c r="JF55">
        <v>0.50164486615389459</v>
      </c>
      <c r="JG55">
        <v>0.45491893186403048</v>
      </c>
      <c r="JH55">
        <v>0.50805463021091135</v>
      </c>
      <c r="JI55">
        <v>0.5021752570653315</v>
      </c>
      <c r="JJ55">
        <v>0.5686774035000135</v>
      </c>
      <c r="JK55">
        <v>0.16160198703031509</v>
      </c>
      <c r="JL55">
        <v>0.20929672812461311</v>
      </c>
      <c r="JM55">
        <v>0.55134509250551311</v>
      </c>
      <c r="JN55">
        <v>0.16322921193909989</v>
      </c>
      <c r="JO55">
        <v>0.94966800844042754</v>
      </c>
      <c r="JP55">
        <v>0.46150183507605003</v>
      </c>
      <c r="JQ55">
        <v>0.5945877382286392</v>
      </c>
      <c r="JR55">
        <v>0.1797742216707888</v>
      </c>
      <c r="JS55">
        <v>0.48015023595944162</v>
      </c>
      <c r="JT55">
        <v>8.0863871585108091E-2</v>
      </c>
      <c r="JU55">
        <v>0.34349887947108682</v>
      </c>
      <c r="JV55">
        <v>0.40944110457230493</v>
      </c>
      <c r="JW55">
        <v>0.55758592661323925</v>
      </c>
      <c r="JX55">
        <v>0.26604003669410309</v>
      </c>
      <c r="JY55">
        <v>0.10679922484613449</v>
      </c>
      <c r="JZ55">
        <v>0.40056890935957329</v>
      </c>
      <c r="KA55">
        <v>0.7409902918475042</v>
      </c>
      <c r="KB55">
        <v>0.6409081944013022</v>
      </c>
      <c r="KC55">
        <v>0.37528350271644279</v>
      </c>
      <c r="KD55">
        <v>0.61928990819247742</v>
      </c>
      <c r="KE55">
        <v>0.39403339951182847</v>
      </c>
      <c r="KF55">
        <v>0.3166875838678791</v>
      </c>
      <c r="KG55">
        <v>0.48898066024483311</v>
      </c>
      <c r="KH55">
        <v>0.4430363061821615</v>
      </c>
      <c r="KI55">
        <v>0.93442478323357381</v>
      </c>
      <c r="KJ55">
        <v>0.71570790313595323</v>
      </c>
      <c r="KK55">
        <v>0.51933636593296162</v>
      </c>
      <c r="KL55">
        <f>MATCH(A55,'[1]DEMOS_from_WM_Connectome_Prj 11'!$A:$A,0)</f>
        <v>207</v>
      </c>
      <c r="KM55">
        <f>INDEX('[1]DEMOS_from_WM_Connectome_Prj 11'!$L:$L,KL55)</f>
        <v>1</v>
      </c>
      <c r="KN55">
        <v>1</v>
      </c>
      <c r="KO55">
        <f>INDEX('[1]DEMOS_from_WM_Connectome_Prj 11'!$N:$N,KL55)</f>
        <v>40</v>
      </c>
      <c r="KP55">
        <f t="shared" si="0"/>
        <v>0.83333333333333337</v>
      </c>
      <c r="KQ55">
        <f>INDEX('[1]DEMOS_from_WM_Connectome_Prj 11'!$AE:$AE,KL55)</f>
        <v>16</v>
      </c>
      <c r="KR55">
        <f t="shared" si="1"/>
        <v>16</v>
      </c>
      <c r="KS55">
        <f>MATCH(A55,'[2]BASCPR_Y6_w_AgeAtAssmnt 17NOV20'!$A:$A,0)</f>
        <v>99</v>
      </c>
      <c r="KT55">
        <f>INDEX('[2]BASCPR_Y6_w_AgeAtAssmnt 17NOV20'!$AJ:$AJ,KS55)</f>
        <v>46</v>
      </c>
      <c r="KU55">
        <f>INDEX('[2]BASCPR_Y6_w_AgeAtAssmnt 17NOV20'!$L:$L,KS55)</f>
        <v>52</v>
      </c>
    </row>
    <row r="56" spans="1:307" x14ac:dyDescent="0.35">
      <c r="A56" t="s">
        <v>61</v>
      </c>
      <c r="B56">
        <v>-0.30175808237773111</v>
      </c>
      <c r="C56">
        <v>-0.1104481961063586</v>
      </c>
      <c r="D56">
        <v>0.33281867116898528</v>
      </c>
      <c r="E56">
        <v>0.1003764259862394</v>
      </c>
      <c r="F56">
        <v>-0.32670708823378458</v>
      </c>
      <c r="G56">
        <v>0.35020584855117382</v>
      </c>
      <c r="H56">
        <v>0.22328983213737799</v>
      </c>
      <c r="I56">
        <v>-0.16009365493723229</v>
      </c>
      <c r="J56">
        <v>0.15722155033073479</v>
      </c>
      <c r="K56">
        <v>-0.10389419362022979</v>
      </c>
      <c r="L56">
        <v>-0.13919113352506751</v>
      </c>
      <c r="M56">
        <v>7.8863965734804031E-2</v>
      </c>
      <c r="N56">
        <v>0.27830023994817638</v>
      </c>
      <c r="O56">
        <v>8.3466185569689877E-2</v>
      </c>
      <c r="P56">
        <v>-0.43560902058868051</v>
      </c>
      <c r="Q56">
        <v>-0.29201378126903288</v>
      </c>
      <c r="R56">
        <v>0.39797519782339058</v>
      </c>
      <c r="S56">
        <v>0.27163222763683259</v>
      </c>
      <c r="T56">
        <v>8.3623752781759708E-2</v>
      </c>
      <c r="U56">
        <v>0.1128248787657182</v>
      </c>
      <c r="V56">
        <v>-7.4426118929098672E-2</v>
      </c>
      <c r="W56">
        <v>-0.1660262566072859</v>
      </c>
      <c r="X56">
        <v>0.19792714363474781</v>
      </c>
      <c r="Y56">
        <v>0.27624307261819969</v>
      </c>
      <c r="Z56">
        <v>-0.1281475706334001</v>
      </c>
      <c r="AA56">
        <v>-0.26250321662418341</v>
      </c>
      <c r="AB56">
        <v>0.11486109491170329</v>
      </c>
      <c r="AC56">
        <v>1.6636937411167899E-2</v>
      </c>
      <c r="AD56">
        <v>0.14644799425805921</v>
      </c>
      <c r="AE56">
        <v>-0.19602306577655121</v>
      </c>
      <c r="AF56">
        <v>0.30354083517276909</v>
      </c>
      <c r="AG56">
        <v>0.38345419946814668</v>
      </c>
      <c r="AH56">
        <v>0.40837375874101028</v>
      </c>
      <c r="AI56">
        <v>9.2810677091414107E-2</v>
      </c>
      <c r="AJ56">
        <v>0.23941392241881251</v>
      </c>
      <c r="AK56">
        <v>-3.8891891097567077E-2</v>
      </c>
      <c r="AL56">
        <v>-0.12695337437059079</v>
      </c>
      <c r="AM56">
        <v>-0.12523747675938759</v>
      </c>
      <c r="AN56">
        <v>7.6046170411746328E-2</v>
      </c>
      <c r="AO56">
        <v>-0.42270295242915679</v>
      </c>
      <c r="AP56">
        <v>8.9516346324997942E-2</v>
      </c>
      <c r="AQ56">
        <v>0.12512481820308929</v>
      </c>
      <c r="AR56">
        <v>0.11993628296506741</v>
      </c>
      <c r="AS56">
        <v>-0.14154672813071539</v>
      </c>
      <c r="AT56">
        <v>-0.1118363620482847</v>
      </c>
      <c r="AU56">
        <v>-0.15661168713175819</v>
      </c>
      <c r="AV56">
        <v>0.11354646690548489</v>
      </c>
      <c r="AW56">
        <v>7.3108719830307978E-2</v>
      </c>
      <c r="AX56">
        <v>-0.12722128905011609</v>
      </c>
      <c r="AY56">
        <v>-1.0225030017420259E-2</v>
      </c>
      <c r="AZ56">
        <v>-2.343099712272045E-2</v>
      </c>
      <c r="BA56">
        <v>-0.20843254483770199</v>
      </c>
      <c r="BB56">
        <v>-0.43733488948595389</v>
      </c>
      <c r="BC56">
        <v>-0.384723444698017</v>
      </c>
      <c r="BD56">
        <v>-0.13206853471583729</v>
      </c>
      <c r="BE56">
        <v>-9.4336807554712188E-2</v>
      </c>
      <c r="BF56">
        <v>-9.438506183922768E-2</v>
      </c>
      <c r="BG56">
        <v>4.1207700490973893E-2</v>
      </c>
      <c r="BH56">
        <v>-4.1556713288271367E-2</v>
      </c>
      <c r="BI56">
        <v>-0.17186089804563401</v>
      </c>
      <c r="BJ56">
        <v>-7.5074319756256225E-2</v>
      </c>
      <c r="BK56">
        <v>-0.29450774135649138</v>
      </c>
      <c r="BL56">
        <v>0.1356248074614215</v>
      </c>
      <c r="BM56">
        <v>0.27784855317637469</v>
      </c>
      <c r="BN56">
        <v>-0.24600572515804919</v>
      </c>
      <c r="BO56">
        <v>9.7183834086854493E-2</v>
      </c>
      <c r="BP56">
        <v>-0.12958148446113049</v>
      </c>
      <c r="BQ56">
        <v>-0.1484226568895006</v>
      </c>
      <c r="BR56">
        <v>0.1126264479532617</v>
      </c>
      <c r="BS56">
        <v>0.2340926125119511</v>
      </c>
      <c r="BT56">
        <v>-0.35812058225780657</v>
      </c>
      <c r="BU56">
        <v>-0.1540602684005512</v>
      </c>
      <c r="BV56">
        <v>-8.2940146382922908E-2</v>
      </c>
      <c r="BW56">
        <v>0.25373875958687703</v>
      </c>
      <c r="BX56">
        <v>-0.36237412554539628</v>
      </c>
      <c r="BY56">
        <v>6.2063693273949123E-2</v>
      </c>
      <c r="BZ56">
        <v>0.1899977397605149</v>
      </c>
      <c r="CA56">
        <v>-0.22336114061089771</v>
      </c>
      <c r="CB56">
        <v>-0.2311568391617724</v>
      </c>
      <c r="CC56">
        <v>0.34303300911401502</v>
      </c>
      <c r="CD56">
        <v>-0.13275201801133349</v>
      </c>
      <c r="CE56">
        <v>-0.31557843486996567</v>
      </c>
      <c r="CF56">
        <v>8.3329135823575484E-2</v>
      </c>
      <c r="CG56">
        <v>-8.7516826762626732E-2</v>
      </c>
      <c r="CH56">
        <v>7.2344850711471675E-2</v>
      </c>
      <c r="CI56">
        <v>-0.17656303794139891</v>
      </c>
      <c r="CJ56">
        <v>4.2608103414865104E-3</v>
      </c>
      <c r="CK56">
        <v>-0.2483941739028368</v>
      </c>
      <c r="CL56">
        <v>-0.29115633459063051</v>
      </c>
      <c r="CM56">
        <v>-0.17369021880871019</v>
      </c>
      <c r="CN56">
        <v>0.43824666963012321</v>
      </c>
      <c r="CO56">
        <v>0.39761280278695882</v>
      </c>
      <c r="CP56">
        <v>-5.7089342018516558E-2</v>
      </c>
      <c r="CQ56">
        <v>0.14243084061279609</v>
      </c>
      <c r="CR56">
        <v>4.9779160068809107E-2</v>
      </c>
      <c r="CS56">
        <v>-2.8556594575193769E-2</v>
      </c>
      <c r="CT56">
        <v>-3.4315357535811282E-2</v>
      </c>
      <c r="CU56">
        <v>-2.2997482698607241E-2</v>
      </c>
      <c r="CV56">
        <v>4.0025290838575422E-2</v>
      </c>
      <c r="CW56">
        <v>-0.13094792742598729</v>
      </c>
      <c r="CX56">
        <v>-1.463877932845703E-2</v>
      </c>
      <c r="CY56">
        <v>1.5684075708727541E-2</v>
      </c>
      <c r="CZ56">
        <v>3.0424574375935931E-2</v>
      </c>
      <c r="DA56">
        <v>-1.9474911397754369E-5</v>
      </c>
      <c r="DB56">
        <v>0.20064976344915161</v>
      </c>
      <c r="DC56">
        <v>0.29829288642234109</v>
      </c>
      <c r="DD56">
        <v>0.20123159951488909</v>
      </c>
      <c r="DE56">
        <v>0.13612745447268759</v>
      </c>
      <c r="DF56">
        <v>0.18948607154099409</v>
      </c>
      <c r="DG56">
        <v>0.23456586069979621</v>
      </c>
      <c r="DH56">
        <v>-0.14819237086818121</v>
      </c>
      <c r="DI56">
        <v>-0.22957691419588461</v>
      </c>
      <c r="DJ56">
        <v>-9.4089255359922186E-2</v>
      </c>
      <c r="DK56">
        <v>-5.652506989694972E-2</v>
      </c>
      <c r="DL56">
        <v>0.15145937933443229</v>
      </c>
      <c r="DM56">
        <v>-8.0290442055215738E-2</v>
      </c>
      <c r="DN56">
        <v>8.7893510529301722E-2</v>
      </c>
      <c r="DO56">
        <v>-0.15197449510443531</v>
      </c>
      <c r="DP56">
        <v>-1.428071706968281E-2</v>
      </c>
      <c r="DQ56">
        <v>-9.5299034229903157E-3</v>
      </c>
      <c r="DR56">
        <v>8.3662659873105838E-2</v>
      </c>
      <c r="DS56">
        <v>0.24682633164372719</v>
      </c>
      <c r="DT56">
        <v>9.971180734585694E-3</v>
      </c>
      <c r="DU56">
        <v>-5.4718464676097867E-2</v>
      </c>
      <c r="DV56">
        <v>0.1008528201226999</v>
      </c>
      <c r="DW56">
        <v>-0.38912464012042342</v>
      </c>
      <c r="DX56">
        <v>-0.17576864689796531</v>
      </c>
      <c r="DY56">
        <v>-0.19783494114765851</v>
      </c>
      <c r="DZ56">
        <v>-8.58534367072602E-2</v>
      </c>
      <c r="EA56">
        <v>-0.1601823363222383</v>
      </c>
      <c r="EB56">
        <v>2.8276444647072911E-3</v>
      </c>
      <c r="EC56">
        <v>0.18951562319426429</v>
      </c>
      <c r="ED56">
        <v>-3.4759969391807248E-2</v>
      </c>
      <c r="EE56">
        <v>-3.7482326296154563E-2</v>
      </c>
      <c r="EF56">
        <v>-0.1341328856260173</v>
      </c>
      <c r="EG56">
        <v>-0.34611993467437507</v>
      </c>
      <c r="EH56">
        <v>1.7168994392782629E-2</v>
      </c>
      <c r="EI56">
        <v>-4.1627476037534361E-2</v>
      </c>
      <c r="EJ56">
        <v>9.6876459676128235E-2</v>
      </c>
      <c r="EK56">
        <v>0.1533669921040377</v>
      </c>
      <c r="EL56">
        <v>-7.2151647530355856E-2</v>
      </c>
      <c r="EM56">
        <v>-0.1064451560429964</v>
      </c>
      <c r="EN56">
        <v>0.1957248909564657</v>
      </c>
      <c r="EO56">
        <v>0.28595729250119412</v>
      </c>
      <c r="EP56">
        <v>-0.2362015155217643</v>
      </c>
      <c r="EQ56">
        <v>-0.18341789130906549</v>
      </c>
      <c r="ER56">
        <v>-0.333794826946058</v>
      </c>
      <c r="ES56">
        <v>0.13674511838811279</v>
      </c>
      <c r="ET56">
        <v>0.3328532569853806</v>
      </c>
      <c r="EU56">
        <v>0.52568880160501763</v>
      </c>
      <c r="EV56">
        <v>0.32523284021764781</v>
      </c>
      <c r="EW56">
        <v>0.2353769644421799</v>
      </c>
      <c r="EX56">
        <v>0.42416805421604747</v>
      </c>
      <c r="EY56">
        <v>0.1727649179407085</v>
      </c>
      <c r="EZ56">
        <v>0.51841053666986892</v>
      </c>
      <c r="FA56">
        <v>0.32703551733709019</v>
      </c>
      <c r="FB56">
        <v>0.41122241987040781</v>
      </c>
      <c r="FC56">
        <v>0.27136400390817172</v>
      </c>
      <c r="FD56">
        <v>0.40647043593028198</v>
      </c>
      <c r="FE56">
        <v>0.43744956724356882</v>
      </c>
      <c r="FF56">
        <v>0.50846512508093078</v>
      </c>
      <c r="FG56">
        <v>0.49894889515548352</v>
      </c>
      <c r="FH56">
        <v>0.35619005947935889</v>
      </c>
      <c r="FI56">
        <v>0.2082938133708904</v>
      </c>
      <c r="FJ56">
        <v>0.25817014478199762</v>
      </c>
      <c r="FK56">
        <v>0.31503892238162501</v>
      </c>
      <c r="FL56">
        <v>0.50547586113926823</v>
      </c>
      <c r="FM56">
        <v>0.52711013953976604</v>
      </c>
      <c r="FN56">
        <v>0.46054694315949468</v>
      </c>
      <c r="FO56">
        <v>0.77971305338054675</v>
      </c>
      <c r="FP56">
        <v>0.60892635976510434</v>
      </c>
      <c r="FQ56">
        <v>0.60427670519214682</v>
      </c>
      <c r="FR56">
        <v>0.39898050483867309</v>
      </c>
      <c r="FS56">
        <v>0.39317845571088139</v>
      </c>
      <c r="FT56">
        <v>0.534973633488115</v>
      </c>
      <c r="FU56">
        <v>0.44476980080196538</v>
      </c>
      <c r="FV56">
        <v>0.2810695640860339</v>
      </c>
      <c r="FW56">
        <v>0.50155606642738892</v>
      </c>
      <c r="FX56">
        <v>0.20055028644919429</v>
      </c>
      <c r="FY56">
        <v>0.18179415098074961</v>
      </c>
      <c r="FZ56">
        <v>0.59059741471018179</v>
      </c>
      <c r="GA56">
        <v>0.4594827826849559</v>
      </c>
      <c r="GB56">
        <v>0.44626908204694121</v>
      </c>
      <c r="GC56">
        <v>0.31144674713544418</v>
      </c>
      <c r="GD56">
        <v>0.27881376802586472</v>
      </c>
      <c r="GE56">
        <v>0.37855875916890469</v>
      </c>
      <c r="GF56">
        <v>0.43665085088270289</v>
      </c>
      <c r="GG56">
        <v>0.13800156800286059</v>
      </c>
      <c r="GH56">
        <v>0.45272429540227088</v>
      </c>
      <c r="GI56">
        <v>0.46616948828709148</v>
      </c>
      <c r="GJ56">
        <v>0.39764714695242942</v>
      </c>
      <c r="GK56">
        <v>0.10873125371225099</v>
      </c>
      <c r="GL56">
        <v>0.18021619366862329</v>
      </c>
      <c r="GM56">
        <v>0.30322428735926799</v>
      </c>
      <c r="GN56">
        <v>0.38723421788724011</v>
      </c>
      <c r="GO56">
        <v>0.44038073589968812</v>
      </c>
      <c r="GP56">
        <v>0.3635289833995784</v>
      </c>
      <c r="GQ56">
        <v>0.1710983033037117</v>
      </c>
      <c r="GR56">
        <v>0.2488412410487548</v>
      </c>
      <c r="GS56">
        <v>0.31431893782836828</v>
      </c>
      <c r="GT56">
        <v>0.35195490831619108</v>
      </c>
      <c r="GU56">
        <v>0.46046155972216429</v>
      </c>
      <c r="GV56">
        <v>3.7720717954445947E-2</v>
      </c>
      <c r="GW56">
        <v>0.44229144199684828</v>
      </c>
      <c r="GX56">
        <v>0.2633652844432906</v>
      </c>
      <c r="GY56">
        <v>0.2245126717114731</v>
      </c>
      <c r="GZ56">
        <v>0.57899055397246957</v>
      </c>
      <c r="HA56">
        <v>0.1896568872800036</v>
      </c>
      <c r="HB56">
        <v>0.63427928692119573</v>
      </c>
      <c r="HC56">
        <v>0.30678048963544852</v>
      </c>
      <c r="HD56">
        <v>9.7072630486579964E-2</v>
      </c>
      <c r="HE56">
        <v>0.49629856601085559</v>
      </c>
      <c r="HF56">
        <v>0.70815907395839484</v>
      </c>
      <c r="HG56">
        <v>0.1280792737858871</v>
      </c>
      <c r="HH56">
        <v>0.23951683560842571</v>
      </c>
      <c r="HI56">
        <v>0.14250723147414879</v>
      </c>
      <c r="HJ56">
        <v>0.17318002085817941</v>
      </c>
      <c r="HK56">
        <v>0.1471849096301118</v>
      </c>
      <c r="HL56">
        <v>0.54201092697483899</v>
      </c>
      <c r="HM56">
        <v>5.3241466608956588E-2</v>
      </c>
      <c r="HN56">
        <v>0.40146629543123558</v>
      </c>
      <c r="HO56">
        <v>0.1014637332969715</v>
      </c>
      <c r="HP56">
        <v>0.48006860934552009</v>
      </c>
      <c r="HQ56">
        <v>0.51254968759277619</v>
      </c>
      <c r="HR56">
        <v>0.30837321271313201</v>
      </c>
      <c r="HS56">
        <v>0.33129424694772891</v>
      </c>
      <c r="HT56">
        <v>0.59854029908828543</v>
      </c>
      <c r="HU56">
        <v>0.2201362621289229</v>
      </c>
      <c r="HV56">
        <v>0.31804564334295687</v>
      </c>
      <c r="HW56">
        <v>0.34196020343173678</v>
      </c>
      <c r="HX56">
        <v>0.37983157673937712</v>
      </c>
      <c r="HY56">
        <v>0.48509999948643218</v>
      </c>
      <c r="HZ56">
        <v>0.54370724104164792</v>
      </c>
      <c r="IA56">
        <v>0.38551765192288179</v>
      </c>
      <c r="IB56">
        <v>0.389109613545365</v>
      </c>
      <c r="IC56">
        <v>0.3948074522840016</v>
      </c>
      <c r="ID56">
        <v>0.52654732280906158</v>
      </c>
      <c r="IE56">
        <v>0.22335782436415949</v>
      </c>
      <c r="IF56">
        <v>0.21163254237605919</v>
      </c>
      <c r="IG56">
        <v>0.27762380462098818</v>
      </c>
      <c r="IH56">
        <v>0.5291582691960387</v>
      </c>
      <c r="II56">
        <v>0.48151998020420039</v>
      </c>
      <c r="IJ56">
        <v>0.52339972117705313</v>
      </c>
      <c r="IK56">
        <v>0.50122622867868349</v>
      </c>
      <c r="IL56">
        <v>0.36818157862345552</v>
      </c>
      <c r="IM56">
        <v>0.79907732961058131</v>
      </c>
      <c r="IN56">
        <v>0.47189085791070839</v>
      </c>
      <c r="IO56">
        <v>0.34293136159852211</v>
      </c>
      <c r="IP56">
        <v>0.479530306438403</v>
      </c>
      <c r="IQ56">
        <v>0.55449496671273035</v>
      </c>
      <c r="IR56">
        <v>0.42336047139221678</v>
      </c>
      <c r="IS56">
        <v>0.31957784331232009</v>
      </c>
      <c r="IT56">
        <v>0.66438757203818433</v>
      </c>
      <c r="IU56">
        <v>0.1319169068484731</v>
      </c>
      <c r="IV56">
        <v>0.39394332884459132</v>
      </c>
      <c r="IW56">
        <v>0.57471399168079418</v>
      </c>
      <c r="IX56">
        <v>0.42719730217271368</v>
      </c>
      <c r="IY56">
        <v>0.29244050050327658</v>
      </c>
      <c r="IZ56">
        <v>0.35233426785446331</v>
      </c>
      <c r="JA56">
        <v>0.5008678655390153</v>
      </c>
      <c r="JB56">
        <v>0.27989381547584952</v>
      </c>
      <c r="JC56">
        <v>0.21713828714242761</v>
      </c>
      <c r="JD56">
        <v>8.937590475593532E-2</v>
      </c>
      <c r="JE56">
        <v>0.60503775988053632</v>
      </c>
      <c r="JF56">
        <v>0.49530407080713829</v>
      </c>
      <c r="JG56">
        <v>0.32897336071198979</v>
      </c>
      <c r="JH56">
        <v>0.35277260752544298</v>
      </c>
      <c r="JI56">
        <v>0.19432356543868551</v>
      </c>
      <c r="JJ56">
        <v>0.40629199939633781</v>
      </c>
      <c r="JK56">
        <v>0.19681933284835459</v>
      </c>
      <c r="JL56">
        <v>0.1025681113088939</v>
      </c>
      <c r="JM56">
        <v>0.35203434031463049</v>
      </c>
      <c r="JN56">
        <v>0.35943687655047862</v>
      </c>
      <c r="JO56">
        <v>0.38513778537776749</v>
      </c>
      <c r="JP56">
        <v>0.28086331537953368</v>
      </c>
      <c r="JQ56">
        <v>0.29168776311445688</v>
      </c>
      <c r="JR56">
        <v>6.9488459580570552E-2</v>
      </c>
      <c r="JS56">
        <v>0.45479568400297099</v>
      </c>
      <c r="JT56">
        <v>0.66101378281999057</v>
      </c>
      <c r="JU56">
        <v>0.46863928988020892</v>
      </c>
      <c r="JV56">
        <v>0.220190098868011</v>
      </c>
      <c r="JW56">
        <v>0.1409047735403274</v>
      </c>
      <c r="JX56">
        <v>0.18592266965147719</v>
      </c>
      <c r="JY56">
        <v>9.7090149452742247E-2</v>
      </c>
      <c r="JZ56">
        <v>0.18315055828131821</v>
      </c>
      <c r="KA56">
        <v>0.34387437257709991</v>
      </c>
      <c r="KB56">
        <v>0.60924352167282003</v>
      </c>
      <c r="KC56">
        <v>0.1249992681723586</v>
      </c>
      <c r="KD56">
        <v>0.14777979108019271</v>
      </c>
      <c r="KE56">
        <v>0.14681359105322439</v>
      </c>
      <c r="KF56">
        <v>0.13902757335222271</v>
      </c>
      <c r="KG56">
        <v>0.2482014845454838</v>
      </c>
      <c r="KH56">
        <v>0.65336878944249965</v>
      </c>
      <c r="KI56">
        <v>0.36673365491018789</v>
      </c>
      <c r="KJ56">
        <v>0.33470824762410578</v>
      </c>
      <c r="KK56">
        <v>0.38770342993727802</v>
      </c>
      <c r="KL56">
        <f>MATCH(A56,'[1]DEMOS_from_WM_Connectome_Prj 11'!$A:$A,0)</f>
        <v>211</v>
      </c>
      <c r="KM56">
        <f>INDEX('[1]DEMOS_from_WM_Connectome_Prj 11'!$L:$L,KL56)</f>
        <v>0</v>
      </c>
      <c r="KN56">
        <v>0</v>
      </c>
      <c r="KO56">
        <f>INDEX('[1]DEMOS_from_WM_Connectome_Prj 11'!$N:$N,KL56)</f>
        <v>39</v>
      </c>
      <c r="KP56">
        <f t="shared" si="0"/>
        <v>0.75</v>
      </c>
      <c r="KQ56">
        <f>INDEX('[1]DEMOS_from_WM_Connectome_Prj 11'!$AE:$AE,KL56)</f>
        <v>15</v>
      </c>
      <c r="KR56">
        <f t="shared" si="1"/>
        <v>15</v>
      </c>
      <c r="KS56">
        <f>MATCH(A56,'[2]BASCPR_Y6_w_AgeAtAssmnt 17NOV20'!$A:$A,0)</f>
        <v>100</v>
      </c>
      <c r="KT56">
        <f>INDEX('[2]BASCPR_Y6_w_AgeAtAssmnt 17NOV20'!$AJ:$AJ,KS56)</f>
        <v>58</v>
      </c>
      <c r="KU56">
        <f>INDEX('[2]BASCPR_Y6_w_AgeAtAssmnt 17NOV20'!$L:$L,KS56)</f>
        <v>57</v>
      </c>
    </row>
    <row r="57" spans="1:307" x14ac:dyDescent="0.35">
      <c r="A57" t="s">
        <v>62</v>
      </c>
      <c r="B57">
        <v>0.1043960194377003</v>
      </c>
      <c r="C57">
        <v>-5.8535476833732059E-2</v>
      </c>
      <c r="D57">
        <v>0.21957675317326711</v>
      </c>
      <c r="E57">
        <v>0.29356370193267561</v>
      </c>
      <c r="F57">
        <v>0.20886343926440659</v>
      </c>
      <c r="G57">
        <v>0.44130711833835867</v>
      </c>
      <c r="H57">
        <v>0.18535282405632111</v>
      </c>
      <c r="I57">
        <v>3.3585771617890448E-2</v>
      </c>
      <c r="J57">
        <v>0.4124830371578474</v>
      </c>
      <c r="K57">
        <v>0.15051790295469569</v>
      </c>
      <c r="L57">
        <v>-0.1053284170686022</v>
      </c>
      <c r="M57">
        <v>0.61195931888543642</v>
      </c>
      <c r="N57">
        <v>0.16766869329943671</v>
      </c>
      <c r="O57">
        <v>0.31128376939846181</v>
      </c>
      <c r="P57">
        <v>-9.0281193449182062E-3</v>
      </c>
      <c r="Q57">
        <v>0.1023007611262594</v>
      </c>
      <c r="R57">
        <v>0.52191867392093305</v>
      </c>
      <c r="S57">
        <v>0.41890164119288248</v>
      </c>
      <c r="T57">
        <v>6.976018786109428E-3</v>
      </c>
      <c r="U57">
        <v>2.984091006603995E-2</v>
      </c>
      <c r="V57">
        <v>0.19840930328368239</v>
      </c>
      <c r="W57">
        <v>-0.13316191531258181</v>
      </c>
      <c r="X57">
        <v>0.57362328610862434</v>
      </c>
      <c r="Y57">
        <v>0.53893147533248476</v>
      </c>
      <c r="Z57">
        <v>-0.20499464675831389</v>
      </c>
      <c r="AA57">
        <v>-9.9878252020500602E-2</v>
      </c>
      <c r="AB57">
        <v>-5.5059552455714478E-2</v>
      </c>
      <c r="AC57">
        <v>-9.0988240583418367E-3</v>
      </c>
      <c r="AD57">
        <v>0.12370277819030399</v>
      </c>
      <c r="AE57">
        <v>-9.8929515375841603E-2</v>
      </c>
      <c r="AF57">
        <v>0.50184915876730152</v>
      </c>
      <c r="AG57">
        <v>0.87197688839036358</v>
      </c>
      <c r="AH57">
        <v>0.13274253484373061</v>
      </c>
      <c r="AI57">
        <v>0.41025765213636628</v>
      </c>
      <c r="AJ57">
        <v>0.54100249846702031</v>
      </c>
      <c r="AK57">
        <v>0.27639832026060018</v>
      </c>
      <c r="AL57">
        <v>0.32448016367588628</v>
      </c>
      <c r="AM57">
        <v>0.26473542644798043</v>
      </c>
      <c r="AN57">
        <v>-4.5295252999810742E-3</v>
      </c>
      <c r="AO57">
        <v>0.22050955858109539</v>
      </c>
      <c r="AP57">
        <v>0.13797968997695539</v>
      </c>
      <c r="AQ57">
        <v>-3.9643661839617213E-2</v>
      </c>
      <c r="AR57">
        <v>0.8649001208397552</v>
      </c>
      <c r="AS57">
        <v>-7.0362247144818868E-2</v>
      </c>
      <c r="AT57">
        <v>-8.3112957503443718E-2</v>
      </c>
      <c r="AU57">
        <v>-3.6245324781770893E-2</v>
      </c>
      <c r="AV57">
        <v>0.42468769545494539</v>
      </c>
      <c r="AW57">
        <v>0.34384733280379592</v>
      </c>
      <c r="AX57">
        <v>0.1082847241127305</v>
      </c>
      <c r="AY57">
        <v>0.297890120432589</v>
      </c>
      <c r="AZ57">
        <v>-3.5687812602018372E-2</v>
      </c>
      <c r="BA57">
        <v>5.7430484364779932E-2</v>
      </c>
      <c r="BB57">
        <v>0.31083319611405708</v>
      </c>
      <c r="BC57">
        <v>-0.26439510784990472</v>
      </c>
      <c r="BD57">
        <v>9.7736062696840431E-4</v>
      </c>
      <c r="BE57">
        <v>-0.27524931603146618</v>
      </c>
      <c r="BF57">
        <v>-4.7726755771717588E-2</v>
      </c>
      <c r="BG57">
        <v>-3.1656466164959207E-2</v>
      </c>
      <c r="BH57">
        <v>-2.183446690376734E-3</v>
      </c>
      <c r="BI57">
        <v>5.3110448458117077E-2</v>
      </c>
      <c r="BJ57">
        <v>0.40461313382973391</v>
      </c>
      <c r="BK57">
        <v>0.30565851160462998</v>
      </c>
      <c r="BL57">
        <v>0.2046469774140105</v>
      </c>
      <c r="BM57">
        <v>0.77825253078557821</v>
      </c>
      <c r="BN57">
        <v>-0.2160245085686503</v>
      </c>
      <c r="BO57">
        <v>0.3189416116922148</v>
      </c>
      <c r="BP57">
        <v>-6.3967390561807225E-2</v>
      </c>
      <c r="BQ57">
        <v>2.7343613183121059E-2</v>
      </c>
      <c r="BR57">
        <v>8.3217041857626572E-2</v>
      </c>
      <c r="BS57">
        <v>0.51459521023574173</v>
      </c>
      <c r="BT57">
        <v>-0.24626864124574241</v>
      </c>
      <c r="BU57">
        <v>0.82067916249097916</v>
      </c>
      <c r="BV57">
        <v>9.4195047346103955E-3</v>
      </c>
      <c r="BW57">
        <v>0.18287966571826481</v>
      </c>
      <c r="BX57">
        <v>7.0721069588081331E-2</v>
      </c>
      <c r="BY57">
        <v>-7.1619016979679095E-2</v>
      </c>
      <c r="BZ57">
        <v>0.11856385003238409</v>
      </c>
      <c r="CA57">
        <v>1.3547251768075251E-2</v>
      </c>
      <c r="CB57">
        <v>0.1160767130667333</v>
      </c>
      <c r="CC57">
        <v>0.64015159868381333</v>
      </c>
      <c r="CD57">
        <v>6.4923161630650705E-2</v>
      </c>
      <c r="CE57">
        <v>-0.1654831304151019</v>
      </c>
      <c r="CF57">
        <v>0.29568768902360582</v>
      </c>
      <c r="CG57">
        <v>0.16133311846646409</v>
      </c>
      <c r="CH57">
        <v>3.425317073219003E-2</v>
      </c>
      <c r="CI57">
        <v>7.2748260234531292E-2</v>
      </c>
      <c r="CJ57">
        <v>0.38507859499415642</v>
      </c>
      <c r="CK57">
        <v>-3.7850342026558348E-2</v>
      </c>
      <c r="CL57">
        <v>3.4150350995184819E-2</v>
      </c>
      <c r="CM57">
        <v>0.2859647931833782</v>
      </c>
      <c r="CN57">
        <v>0.63232847269257586</v>
      </c>
      <c r="CO57">
        <v>0.55980162384572618</v>
      </c>
      <c r="CP57">
        <v>-9.6553444282182932E-2</v>
      </c>
      <c r="CQ57">
        <v>-1.8654321559155921E-2</v>
      </c>
      <c r="CR57">
        <v>0.25702816693317709</v>
      </c>
      <c r="CS57">
        <v>-0.19581790806586419</v>
      </c>
      <c r="CT57">
        <v>0.19389813572464229</v>
      </c>
      <c r="CU57">
        <v>0.46231521082472371</v>
      </c>
      <c r="CV57">
        <v>0.1126981043427648</v>
      </c>
      <c r="CW57">
        <v>-0.1043026882422977</v>
      </c>
      <c r="CX57">
        <v>-8.459053553888829E-2</v>
      </c>
      <c r="CY57">
        <v>-8.784807596304911E-2</v>
      </c>
      <c r="CZ57">
        <v>7.0996535916059811E-2</v>
      </c>
      <c r="DA57">
        <v>-0.1116152139829396</v>
      </c>
      <c r="DB57">
        <v>0.5437866298705939</v>
      </c>
      <c r="DC57">
        <v>0.32269312484276019</v>
      </c>
      <c r="DD57">
        <v>0.26971294609672303</v>
      </c>
      <c r="DE57">
        <v>0.4027519165677218</v>
      </c>
      <c r="DF57">
        <v>0.54176772420549479</v>
      </c>
      <c r="DG57">
        <v>0.1342746010484048</v>
      </c>
      <c r="DH57">
        <v>-0.1138354988910988</v>
      </c>
      <c r="DI57">
        <v>-6.1056855217234807E-2</v>
      </c>
      <c r="DJ57">
        <v>0.84539885221849231</v>
      </c>
      <c r="DK57">
        <v>0.22798450866271319</v>
      </c>
      <c r="DL57">
        <v>0.1477433847890546</v>
      </c>
      <c r="DM57">
        <v>5.1012388899884131E-2</v>
      </c>
      <c r="DN57">
        <v>0.39927213515146481</v>
      </c>
      <c r="DO57">
        <v>-0.1919281479222319</v>
      </c>
      <c r="DP57">
        <v>-4.6577334270011317E-2</v>
      </c>
      <c r="DQ57">
        <v>3.3594153874699773E-2</v>
      </c>
      <c r="DR57">
        <v>0.47129681939972667</v>
      </c>
      <c r="DS57">
        <v>0.43928585576705698</v>
      </c>
      <c r="DT57">
        <v>0.51068767377398694</v>
      </c>
      <c r="DU57">
        <v>7.2089034073613334E-2</v>
      </c>
      <c r="DV57">
        <v>0.16174537424244201</v>
      </c>
      <c r="DW57">
        <v>8.1276554051894934E-2</v>
      </c>
      <c r="DX57">
        <v>1.267204456412885E-2</v>
      </c>
      <c r="DY57">
        <v>-0.1406473641968902</v>
      </c>
      <c r="DZ57">
        <v>-0.1237973567751622</v>
      </c>
      <c r="EA57">
        <v>-3.8074528223386528E-2</v>
      </c>
      <c r="EB57">
        <v>7.0582536370164872E-2</v>
      </c>
      <c r="EC57">
        <v>2.0539741763252909E-2</v>
      </c>
      <c r="ED57">
        <v>-7.0064219638190872E-2</v>
      </c>
      <c r="EE57">
        <v>-0.1124862839714869</v>
      </c>
      <c r="EF57">
        <v>0.32264103670135519</v>
      </c>
      <c r="EG57">
        <v>0.4770120777489999</v>
      </c>
      <c r="EH57">
        <v>0.56390181966300224</v>
      </c>
      <c r="EI57">
        <v>0.72787273601913616</v>
      </c>
      <c r="EJ57">
        <v>0.2341405900225908</v>
      </c>
      <c r="EK57">
        <v>0.59116451244850365</v>
      </c>
      <c r="EL57">
        <v>-0.100207499245782</v>
      </c>
      <c r="EM57">
        <v>0.1766489495304768</v>
      </c>
      <c r="EN57">
        <v>0.24557855199518119</v>
      </c>
      <c r="EO57">
        <v>0.76047228518385745</v>
      </c>
      <c r="EP57">
        <v>-0.28363012739017202</v>
      </c>
      <c r="EQ57">
        <v>-7.0842237926760143E-2</v>
      </c>
      <c r="ER57">
        <v>-0.20677273390507839</v>
      </c>
      <c r="ES57">
        <v>0.14960698044102039</v>
      </c>
      <c r="ET57">
        <v>0.1252456783183217</v>
      </c>
      <c r="EU57">
        <v>0.26907341984651229</v>
      </c>
      <c r="EV57">
        <v>0.68764914295561663</v>
      </c>
      <c r="EW57">
        <v>0.34812684491085027</v>
      </c>
      <c r="EX57">
        <v>0.24344250895764941</v>
      </c>
      <c r="EY57">
        <v>0.45010642363376629</v>
      </c>
      <c r="EZ57">
        <v>0.37213711567337759</v>
      </c>
      <c r="FA57">
        <v>0.33407880989695898</v>
      </c>
      <c r="FB57">
        <v>0.25602851065012838</v>
      </c>
      <c r="FC57">
        <v>0.19443084185450321</v>
      </c>
      <c r="FD57">
        <v>0.79521525148238026</v>
      </c>
      <c r="FE57">
        <v>0.30881139291523507</v>
      </c>
      <c r="FF57">
        <v>0.33676189136297491</v>
      </c>
      <c r="FG57">
        <v>0.44118101918383151</v>
      </c>
      <c r="FH57">
        <v>0.35848875741132741</v>
      </c>
      <c r="FI57">
        <v>0.43224866234470422</v>
      </c>
      <c r="FJ57">
        <v>0.18392111349721449</v>
      </c>
      <c r="FK57">
        <v>0.26781219088374758</v>
      </c>
      <c r="FL57">
        <v>0.33222808467854908</v>
      </c>
      <c r="FM57">
        <v>0.41598569462720819</v>
      </c>
      <c r="FN57">
        <v>0.37322017156481041</v>
      </c>
      <c r="FO57">
        <v>0.66471180587964596</v>
      </c>
      <c r="FP57">
        <v>0.53912594808807801</v>
      </c>
      <c r="FQ57">
        <v>0.28162807496882142</v>
      </c>
      <c r="FR57">
        <v>0.51349268983384411</v>
      </c>
      <c r="FS57">
        <v>0.42110814069438512</v>
      </c>
      <c r="FT57">
        <v>0.34206647158088921</v>
      </c>
      <c r="FU57">
        <v>0.67033633609860399</v>
      </c>
      <c r="FV57">
        <v>0.3775290445492121</v>
      </c>
      <c r="FW57">
        <v>0.30059681890641737</v>
      </c>
      <c r="FX57">
        <v>0.43008892503851431</v>
      </c>
      <c r="FY57">
        <v>0.19018175789358371</v>
      </c>
      <c r="FZ57">
        <v>0.58008276313507712</v>
      </c>
      <c r="GA57">
        <v>0.79683205139342261</v>
      </c>
      <c r="GB57">
        <v>0.48491034368952912</v>
      </c>
      <c r="GC57">
        <v>0.34147954048190748</v>
      </c>
      <c r="GD57">
        <v>9.3223347166304205E-2</v>
      </c>
      <c r="GE57">
        <v>0.22061563929862121</v>
      </c>
      <c r="GF57">
        <v>0.25791893737352217</v>
      </c>
      <c r="GG57">
        <v>0.25083462388502542</v>
      </c>
      <c r="GH57">
        <v>0.20595127472902269</v>
      </c>
      <c r="GI57">
        <v>0.35117912449513561</v>
      </c>
      <c r="GJ57">
        <v>0.16305144417417561</v>
      </c>
      <c r="GK57">
        <v>0.18224278612275119</v>
      </c>
      <c r="GL57">
        <v>0.21892029739939869</v>
      </c>
      <c r="GM57">
        <v>0.52547823894066981</v>
      </c>
      <c r="GN57">
        <v>0.59390720745190739</v>
      </c>
      <c r="GO57">
        <v>0.52651319639834138</v>
      </c>
      <c r="GP57">
        <v>0.45514023240589102</v>
      </c>
      <c r="GQ57">
        <v>0.27254369471255402</v>
      </c>
      <c r="GR57">
        <v>0.34887874255240409</v>
      </c>
      <c r="GS57">
        <v>0.61614713766693263</v>
      </c>
      <c r="GT57">
        <v>0.44514020800343862</v>
      </c>
      <c r="GU57">
        <v>0.34559984506118541</v>
      </c>
      <c r="GV57">
        <v>2.4350303237351201E-2</v>
      </c>
      <c r="GW57">
        <v>0.29591992176117032</v>
      </c>
      <c r="GX57">
        <v>0.15086120652151569</v>
      </c>
      <c r="GY57">
        <v>0.39617783449726179</v>
      </c>
      <c r="GZ57">
        <v>0.25486268379173588</v>
      </c>
      <c r="HA57">
        <v>0.2025266454701469</v>
      </c>
      <c r="HB57">
        <v>0.57654406635710598</v>
      </c>
      <c r="HC57">
        <v>0.1331899341009361</v>
      </c>
      <c r="HD57">
        <v>0.33672662747764859</v>
      </c>
      <c r="HE57">
        <v>0.1165167487096993</v>
      </c>
      <c r="HF57">
        <v>0.66112089952189856</v>
      </c>
      <c r="HG57">
        <v>0.42355338325403968</v>
      </c>
      <c r="HH57">
        <v>0.46921940340114121</v>
      </c>
      <c r="HI57">
        <v>0.20755451783402129</v>
      </c>
      <c r="HJ57">
        <v>0.1235249665903238</v>
      </c>
      <c r="HK57">
        <v>0.46151442412742388</v>
      </c>
      <c r="HL57">
        <v>0.44517260219843702</v>
      </c>
      <c r="HM57">
        <v>-3.4354052373275518E-2</v>
      </c>
      <c r="HN57">
        <v>0.5496231859974583</v>
      </c>
      <c r="HO57">
        <v>0.28026150758923207</v>
      </c>
      <c r="HP57">
        <v>0.47646603008278421</v>
      </c>
      <c r="HQ57">
        <v>0.4214911879264166</v>
      </c>
      <c r="HR57">
        <v>0.67091995580672892</v>
      </c>
      <c r="HS57">
        <v>0.55236630793157215</v>
      </c>
      <c r="HT57">
        <v>0.35082079788602327</v>
      </c>
      <c r="HU57">
        <v>0.46295637157772662</v>
      </c>
      <c r="HV57">
        <v>0.60868012589314935</v>
      </c>
      <c r="HW57">
        <v>0.1623259446574542</v>
      </c>
      <c r="HX57">
        <v>0.1225307915879217</v>
      </c>
      <c r="HY57">
        <v>0.55443709865802626</v>
      </c>
      <c r="HZ57">
        <v>0.89128432600332164</v>
      </c>
      <c r="IA57">
        <v>0.32370800711172443</v>
      </c>
      <c r="IB57">
        <v>0.22409059803778769</v>
      </c>
      <c r="IC57">
        <v>0.1839241054635436</v>
      </c>
      <c r="ID57">
        <v>0.47906451718734749</v>
      </c>
      <c r="IE57">
        <v>0.40433999305237162</v>
      </c>
      <c r="IF57">
        <v>0.2268569273975736</v>
      </c>
      <c r="IG57">
        <v>0.27326343149882942</v>
      </c>
      <c r="IH57">
        <v>0.46531731451655728</v>
      </c>
      <c r="II57">
        <v>0.62876521629629201</v>
      </c>
      <c r="IJ57">
        <v>0.37775039825741658</v>
      </c>
      <c r="IK57">
        <v>0.5966767856806281</v>
      </c>
      <c r="IL57">
        <v>6.5865977784343221E-2</v>
      </c>
      <c r="IM57">
        <v>0.16820600153411819</v>
      </c>
      <c r="IN57">
        <v>0.50424724405499954</v>
      </c>
      <c r="IO57">
        <v>0.70014930572783207</v>
      </c>
      <c r="IP57">
        <v>0.50222714875137731</v>
      </c>
      <c r="IQ57">
        <v>0.54991630698911775</v>
      </c>
      <c r="IR57">
        <v>0.54698459059291182</v>
      </c>
      <c r="IS57">
        <v>0.28693940198320073</v>
      </c>
      <c r="IT57">
        <v>0.25041650143704952</v>
      </c>
      <c r="IU57">
        <v>5.8710534934647276E-3</v>
      </c>
      <c r="IV57">
        <v>0.52042485945854988</v>
      </c>
      <c r="IW57">
        <v>0.55120823867073088</v>
      </c>
      <c r="IX57">
        <v>0.41992525432770189</v>
      </c>
      <c r="IY57">
        <v>0.34681701455732611</v>
      </c>
      <c r="IZ57">
        <v>0.5707680627641124</v>
      </c>
      <c r="JA57">
        <v>0.32198953220143339</v>
      </c>
      <c r="JB57">
        <v>0.48774595961767042</v>
      </c>
      <c r="JC57">
        <v>0.22365311657914111</v>
      </c>
      <c r="JD57">
        <v>0.1319253744633738</v>
      </c>
      <c r="JE57">
        <v>0.53497578394794099</v>
      </c>
      <c r="JF57">
        <v>0.40003429188803019</v>
      </c>
      <c r="JG57">
        <v>0.3983888655382416</v>
      </c>
      <c r="JH57">
        <v>0.37660380382837888</v>
      </c>
      <c r="JI57">
        <v>0.44768845478664671</v>
      </c>
      <c r="JJ57">
        <v>0.60287625924310406</v>
      </c>
      <c r="JK57">
        <v>0.25004418127326411</v>
      </c>
      <c r="JL57">
        <v>6.8164096431970966E-2</v>
      </c>
      <c r="JM57">
        <v>0.69602899459206802</v>
      </c>
      <c r="JN57">
        <v>0.39391417024667608</v>
      </c>
      <c r="JO57">
        <v>0.48071316270846842</v>
      </c>
      <c r="JP57">
        <v>0.36048637817253809</v>
      </c>
      <c r="JQ57">
        <v>0.33023620692238781</v>
      </c>
      <c r="JR57">
        <v>0.15705448608988129</v>
      </c>
      <c r="JS57">
        <v>0.49305702712589478</v>
      </c>
      <c r="JT57">
        <v>0.5038992456243131</v>
      </c>
      <c r="JU57">
        <v>0.15825653332444531</v>
      </c>
      <c r="JV57">
        <v>0.14846596280148061</v>
      </c>
      <c r="JW57">
        <v>0.50794347685132613</v>
      </c>
      <c r="JX57">
        <v>0.14986273320602411</v>
      </c>
      <c r="JY57">
        <v>0.1353916435910974</v>
      </c>
      <c r="JZ57">
        <v>7.8006811210265092E-2</v>
      </c>
      <c r="KA57">
        <v>0.38623091405596471</v>
      </c>
      <c r="KB57">
        <v>0.64563952943449809</v>
      </c>
      <c r="KC57">
        <v>0.1182534296425474</v>
      </c>
      <c r="KD57">
        <v>0.52307933764574477</v>
      </c>
      <c r="KE57">
        <v>0.36764395769354968</v>
      </c>
      <c r="KF57">
        <v>0.1445316589131177</v>
      </c>
      <c r="KG57">
        <v>0.29034592694860822</v>
      </c>
      <c r="KH57">
        <v>0.41499072853069119</v>
      </c>
      <c r="KI57">
        <v>8.002182931615498E-2</v>
      </c>
      <c r="KJ57">
        <v>0.11076014744523389</v>
      </c>
      <c r="KK57">
        <v>0.2286656614441292</v>
      </c>
      <c r="KL57">
        <f>MATCH(A57,'[1]DEMOS_from_WM_Connectome_Prj 11'!$A:$A,0)</f>
        <v>217</v>
      </c>
      <c r="KM57">
        <f>INDEX('[1]DEMOS_from_WM_Connectome_Prj 11'!$L:$L,KL57)</f>
        <v>1</v>
      </c>
      <c r="KN57">
        <v>1</v>
      </c>
      <c r="KO57">
        <f>INDEX('[1]DEMOS_from_WM_Connectome_Prj 11'!$N:$N,KL57)</f>
        <v>39</v>
      </c>
      <c r="KP57">
        <f t="shared" si="0"/>
        <v>0.75</v>
      </c>
      <c r="KQ57">
        <f>INDEX('[1]DEMOS_from_WM_Connectome_Prj 11'!$AE:$AE,KL57)</f>
        <v>22</v>
      </c>
      <c r="KR57">
        <f t="shared" si="1"/>
        <v>22</v>
      </c>
      <c r="KS57">
        <f>MATCH(A57,'[2]BASCPR_Y6_w_AgeAtAssmnt 17NOV20'!$A:$A,0)</f>
        <v>103</v>
      </c>
      <c r="KT57">
        <f>INDEX('[2]BASCPR_Y6_w_AgeAtAssmnt 17NOV20'!$AJ:$AJ,KS57)</f>
        <v>41</v>
      </c>
      <c r="KU57">
        <f>INDEX('[2]BASCPR_Y6_w_AgeAtAssmnt 17NOV20'!$L:$L,KS57)</f>
        <v>50</v>
      </c>
    </row>
    <row r="58" spans="1:307" x14ac:dyDescent="0.35">
      <c r="A58" t="s">
        <v>63</v>
      </c>
      <c r="B58">
        <v>-0.27061224793400762</v>
      </c>
      <c r="C58">
        <v>-6.981786647990984E-2</v>
      </c>
      <c r="D58">
        <v>0.17998904906450111</v>
      </c>
      <c r="E58">
        <v>0.23418502529099761</v>
      </c>
      <c r="F58">
        <v>-0.16876822595402879</v>
      </c>
      <c r="G58">
        <v>0.29336013307729308</v>
      </c>
      <c r="H58">
        <v>0.24667798196673571</v>
      </c>
      <c r="I58">
        <v>-6.3738665173783016E-2</v>
      </c>
      <c r="J58">
        <v>0.1753168161049079</v>
      </c>
      <c r="K58">
        <v>0.3043109030529958</v>
      </c>
      <c r="L58">
        <v>9.1526200424325355E-2</v>
      </c>
      <c r="M58">
        <v>0.19910054138924149</v>
      </c>
      <c r="N58">
        <v>0.25964022513539908</v>
      </c>
      <c r="O58">
        <v>0.27047791254774012</v>
      </c>
      <c r="P58">
        <v>-0.2287128208169649</v>
      </c>
      <c r="Q58">
        <v>-5.5007023724737543E-2</v>
      </c>
      <c r="R58">
        <v>0.57732176090755416</v>
      </c>
      <c r="S58">
        <v>0.47446470739124452</v>
      </c>
      <c r="T58">
        <v>2.3713273652291811E-2</v>
      </c>
      <c r="U58">
        <v>0.30349257848055089</v>
      </c>
      <c r="V58">
        <v>-3.3613800235389853E-2</v>
      </c>
      <c r="W58">
        <v>-2.8228776052776409E-2</v>
      </c>
      <c r="X58">
        <v>0.43168791919401928</v>
      </c>
      <c r="Y58">
        <v>0.1625465272193034</v>
      </c>
      <c r="Z58">
        <v>-4.4514078280460501E-2</v>
      </c>
      <c r="AA58">
        <v>-9.0160347681395248E-2</v>
      </c>
      <c r="AB58">
        <v>7.5391802476666436E-2</v>
      </c>
      <c r="AC58">
        <v>-1.643183243227098E-2</v>
      </c>
      <c r="AD58">
        <v>3.8810674281773323E-2</v>
      </c>
      <c r="AE58">
        <v>-0.29673977567879201</v>
      </c>
      <c r="AF58">
        <v>0.25046027541868121</v>
      </c>
      <c r="AG58">
        <v>0.29929361585220482</v>
      </c>
      <c r="AH58">
        <v>0.38475572772911232</v>
      </c>
      <c r="AI58">
        <v>0.20176161120749139</v>
      </c>
      <c r="AJ58">
        <v>2.3037857496562401E-2</v>
      </c>
      <c r="AK58">
        <v>6.4342176836985621E-2</v>
      </c>
      <c r="AL58">
        <v>4.3544159288390949E-2</v>
      </c>
      <c r="AM58">
        <v>-0.1257608282432803</v>
      </c>
      <c r="AN58">
        <v>4.2832541344215207E-2</v>
      </c>
      <c r="AO58">
        <v>-0.22364602667566369</v>
      </c>
      <c r="AP58">
        <v>0.18423766319419441</v>
      </c>
      <c r="AQ58">
        <v>0.2154502818083468</v>
      </c>
      <c r="AR58">
        <v>0.14049574368667231</v>
      </c>
      <c r="AS58">
        <v>6.2695457810909128E-2</v>
      </c>
      <c r="AT58">
        <v>-0.1368538472629581</v>
      </c>
      <c r="AU58">
        <v>-4.7578430759721117E-2</v>
      </c>
      <c r="AV58">
        <v>0.18518145453798279</v>
      </c>
      <c r="AW58">
        <v>0.14915209003323349</v>
      </c>
      <c r="AX58">
        <v>0.102508813119458</v>
      </c>
      <c r="AY58">
        <v>0.1050195338827169</v>
      </c>
      <c r="AZ58">
        <v>4.8192790232088667E-2</v>
      </c>
      <c r="BA58">
        <v>-0.11032499161489071</v>
      </c>
      <c r="BB58">
        <v>-0.27115908051167809</v>
      </c>
      <c r="BC58">
        <v>-0.25823054111843108</v>
      </c>
      <c r="BD58">
        <v>5.3977064080181769E-3</v>
      </c>
      <c r="BE58">
        <v>-0.13356377164291849</v>
      </c>
      <c r="BF58">
        <v>-1.9541957975506511E-2</v>
      </c>
      <c r="BG58">
        <v>0.1606638620201277</v>
      </c>
      <c r="BH58">
        <v>4.6914855039969283E-2</v>
      </c>
      <c r="BI58">
        <v>-4.97918143508147E-3</v>
      </c>
      <c r="BJ58">
        <v>0.17348163379205389</v>
      </c>
      <c r="BK58">
        <v>-0.19725893321249591</v>
      </c>
      <c r="BL58">
        <v>3.3204139581022973E-2</v>
      </c>
      <c r="BM58">
        <v>0.18487630957975379</v>
      </c>
      <c r="BN58">
        <v>-0.1012636265319249</v>
      </c>
      <c r="BO58">
        <v>0.20458630276552861</v>
      </c>
      <c r="BP58">
        <v>-8.9351318763634779E-2</v>
      </c>
      <c r="BQ58">
        <v>1.56881733635954E-2</v>
      </c>
      <c r="BR58">
        <v>0.1976705600032391</v>
      </c>
      <c r="BS58">
        <v>0.24960860807510199</v>
      </c>
      <c r="BT58">
        <v>-9.1235174527671603E-2</v>
      </c>
      <c r="BU58">
        <v>4.5484360906411503E-3</v>
      </c>
      <c r="BV58">
        <v>-6.842281039486986E-2</v>
      </c>
      <c r="BW58">
        <v>0.36411765859280298</v>
      </c>
      <c r="BX58">
        <v>-0.12772626105902241</v>
      </c>
      <c r="BY58">
        <v>0.117546645195822</v>
      </c>
      <c r="BZ58">
        <v>9.1382326523831825E-2</v>
      </c>
      <c r="CA58">
        <v>-0.14266258776567639</v>
      </c>
      <c r="CB58">
        <v>-0.18538642046370721</v>
      </c>
      <c r="CC58">
        <v>0.37364409052058672</v>
      </c>
      <c r="CD58">
        <v>5.7437691604173002E-2</v>
      </c>
      <c r="CE58">
        <v>-0.20775027441262939</v>
      </c>
      <c r="CF58">
        <v>7.2925427235989382E-2</v>
      </c>
      <c r="CG58">
        <v>2.532209541759833E-2</v>
      </c>
      <c r="CH58">
        <v>9.6117891464290173E-2</v>
      </c>
      <c r="CI58">
        <v>-0.27213896059326892</v>
      </c>
      <c r="CJ58">
        <v>0.1281825639474414</v>
      </c>
      <c r="CK58">
        <v>-0.11356456468969631</v>
      </c>
      <c r="CL58">
        <v>-0.21775539701925581</v>
      </c>
      <c r="CM58">
        <v>-5.7289191093637948E-2</v>
      </c>
      <c r="CN58">
        <v>0.51487158828819723</v>
      </c>
      <c r="CO58">
        <v>0.4469552416804452</v>
      </c>
      <c r="CP58">
        <v>8.7541765081899481E-2</v>
      </c>
      <c r="CQ58">
        <v>0.27397959630389618</v>
      </c>
      <c r="CR58">
        <v>9.4712754478343264E-4</v>
      </c>
      <c r="CS58">
        <v>-6.4553534222804299E-3</v>
      </c>
      <c r="CT58">
        <v>4.8405371004767377E-2</v>
      </c>
      <c r="CU58">
        <v>-3.9893982829422034E-3</v>
      </c>
      <c r="CV58">
        <v>0.1034487960950574</v>
      </c>
      <c r="CW58">
        <v>-6.9608519733852736E-2</v>
      </c>
      <c r="CX58">
        <v>-2.7480198259239859E-3</v>
      </c>
      <c r="CY58">
        <v>-2.1669698243321541E-2</v>
      </c>
      <c r="CZ58">
        <v>-6.6474564337632103E-2</v>
      </c>
      <c r="DA58">
        <v>-1.5750027299960449E-2</v>
      </c>
      <c r="DB58">
        <v>0.25381195356202502</v>
      </c>
      <c r="DC58">
        <v>0.29436356981760059</v>
      </c>
      <c r="DD58">
        <v>0.3897156280612869</v>
      </c>
      <c r="DE58">
        <v>0.23649630818289699</v>
      </c>
      <c r="DF58">
        <v>0.25215321396218199</v>
      </c>
      <c r="DG58">
        <v>0.1985166276788497</v>
      </c>
      <c r="DH58">
        <v>0.15558654427303201</v>
      </c>
      <c r="DI58">
        <v>-0.19049298593090011</v>
      </c>
      <c r="DJ58">
        <v>0.12246816073852319</v>
      </c>
      <c r="DK58">
        <v>-4.3183248955151347E-2</v>
      </c>
      <c r="DL58">
        <v>0.1790783510846039</v>
      </c>
      <c r="DM58">
        <v>0.109060585766229</v>
      </c>
      <c r="DN58">
        <v>1.5344117814380829E-2</v>
      </c>
      <c r="DO58">
        <v>-6.4084630250757169E-2</v>
      </c>
      <c r="DP58">
        <v>-9.5989556662769093E-2</v>
      </c>
      <c r="DQ58">
        <v>3.9400036346672662E-2</v>
      </c>
      <c r="DR58">
        <v>8.0797676189318546E-2</v>
      </c>
      <c r="DS58">
        <v>0.28346277338885961</v>
      </c>
      <c r="DT58">
        <v>0.19793595974657691</v>
      </c>
      <c r="DU58">
        <v>-5.7882551469762067E-2</v>
      </c>
      <c r="DV58">
        <v>1.8209854286628909E-2</v>
      </c>
      <c r="DW58">
        <v>-0.27759756183242329</v>
      </c>
      <c r="DX58">
        <v>-0.1155615047087286</v>
      </c>
      <c r="DY58">
        <v>-0.25207500822030721</v>
      </c>
      <c r="DZ58">
        <v>-0.11123418566528789</v>
      </c>
      <c r="EA58">
        <v>-7.7493894480594294E-2</v>
      </c>
      <c r="EB58">
        <v>-5.8708621401881267E-2</v>
      </c>
      <c r="EC58">
        <v>0.10860937761707359</v>
      </c>
      <c r="ED58">
        <v>-2.8228531309104632E-4</v>
      </c>
      <c r="EE58">
        <v>4.2002857322602123E-2</v>
      </c>
      <c r="EF58">
        <v>-7.8321826601612798E-5</v>
      </c>
      <c r="EG58">
        <v>-0.2890391816985034</v>
      </c>
      <c r="EH58">
        <v>3.1060677804052191E-2</v>
      </c>
      <c r="EI58">
        <v>-8.8330214171005617E-2</v>
      </c>
      <c r="EJ58">
        <v>0.1186700445289013</v>
      </c>
      <c r="EK58">
        <v>0.37521222320480918</v>
      </c>
      <c r="EL58">
        <v>-2.1100327534116389E-2</v>
      </c>
      <c r="EM58">
        <v>4.854357935021536E-3</v>
      </c>
      <c r="EN58">
        <v>0.20476815200118059</v>
      </c>
      <c r="EO58">
        <v>0.36004835646831351</v>
      </c>
      <c r="EP58">
        <v>-0.21645401777063331</v>
      </c>
      <c r="EQ58">
        <v>-4.5047696996211029E-2</v>
      </c>
      <c r="ER58">
        <v>-0.1376952415833799</v>
      </c>
      <c r="ES58">
        <v>0.16754649946291039</v>
      </c>
      <c r="ET58">
        <v>0.34369911734356151</v>
      </c>
      <c r="EU58">
        <v>0.36253229939811821</v>
      </c>
      <c r="EV58">
        <v>0.47261486802424407</v>
      </c>
      <c r="EW58">
        <v>0.41577934805909278</v>
      </c>
      <c r="EX58">
        <v>0.48648662806394449</v>
      </c>
      <c r="EY58">
        <v>0.54888284792103914</v>
      </c>
      <c r="EZ58">
        <v>0.37174223052598149</v>
      </c>
      <c r="FA58">
        <v>0.52148633488226792</v>
      </c>
      <c r="FB58">
        <v>0.2492963994381632</v>
      </c>
      <c r="FC58">
        <v>0.1577951117679576</v>
      </c>
      <c r="FD58">
        <v>0.6567547159685323</v>
      </c>
      <c r="FE58">
        <v>0.65972090299431052</v>
      </c>
      <c r="FF58">
        <v>0.40066172806099148</v>
      </c>
      <c r="FG58">
        <v>0.38268684318685459</v>
      </c>
      <c r="FH58">
        <v>0.49298856286089038</v>
      </c>
      <c r="FI58">
        <v>0.33726929617688278</v>
      </c>
      <c r="FJ58">
        <v>0.29746756575956029</v>
      </c>
      <c r="FK58">
        <v>0.40664626742047671</v>
      </c>
      <c r="FL58">
        <v>0.1877538954760716</v>
      </c>
      <c r="FM58">
        <v>0.76712227547814493</v>
      </c>
      <c r="FN58">
        <v>0.6412600694003654</v>
      </c>
      <c r="FO58">
        <v>0.86492929866824264</v>
      </c>
      <c r="FP58">
        <v>0.4169205291294763</v>
      </c>
      <c r="FQ58">
        <v>0.55860367486105644</v>
      </c>
      <c r="FR58">
        <v>0.23948413555659481</v>
      </c>
      <c r="FS58">
        <v>0.56266607505580768</v>
      </c>
      <c r="FT58">
        <v>0.5771358903421826</v>
      </c>
      <c r="FU58">
        <v>0.49371941209829551</v>
      </c>
      <c r="FV58">
        <v>0.33370540880954591</v>
      </c>
      <c r="FW58">
        <v>0.57387409632234554</v>
      </c>
      <c r="FX58">
        <v>0.2867012355596259</v>
      </c>
      <c r="FY58">
        <v>4.0275935809439112E-2</v>
      </c>
      <c r="FZ58">
        <v>0.72032870725415399</v>
      </c>
      <c r="GA58">
        <v>0.66803811320186801</v>
      </c>
      <c r="GB58">
        <v>0.23716644700236569</v>
      </c>
      <c r="GC58">
        <v>0.51444578303921618</v>
      </c>
      <c r="GD58">
        <v>0.43751847737305649</v>
      </c>
      <c r="GE58">
        <v>0.4319937823126957</v>
      </c>
      <c r="GF58">
        <v>0.33639762803911649</v>
      </c>
      <c r="GG58">
        <v>7.5837268073875655E-2</v>
      </c>
      <c r="GH58">
        <v>0.75078394042227004</v>
      </c>
      <c r="GI58">
        <v>0.34097526642087389</v>
      </c>
      <c r="GJ58">
        <v>0.49452309512675202</v>
      </c>
      <c r="GK58">
        <v>0.19146559691099099</v>
      </c>
      <c r="GL58">
        <v>0.1713682105798511</v>
      </c>
      <c r="GM58">
        <v>0.65185361855221791</v>
      </c>
      <c r="GN58">
        <v>0.75643680450034423</v>
      </c>
      <c r="GO58">
        <v>0.26071980338534773</v>
      </c>
      <c r="GP58">
        <v>0.49572150392464581</v>
      </c>
      <c r="GQ58">
        <v>0.61935770380917887</v>
      </c>
      <c r="GR58">
        <v>4.0970417641212523E-2</v>
      </c>
      <c r="GS58">
        <v>0.40624726162183272</v>
      </c>
      <c r="GT58">
        <v>0.33036674128064009</v>
      </c>
      <c r="GU58">
        <v>0.40167112587493492</v>
      </c>
      <c r="GV58">
        <v>0.14581668380880661</v>
      </c>
      <c r="GW58">
        <v>0.2423800812990588</v>
      </c>
      <c r="GX58">
        <v>3.6763029051142648E-2</v>
      </c>
      <c r="GY58">
        <v>0.40215180495129887</v>
      </c>
      <c r="GZ58">
        <v>0.49355546080928292</v>
      </c>
      <c r="HA58">
        <v>0.35371937424872962</v>
      </c>
      <c r="HB58">
        <v>0.47265233653489602</v>
      </c>
      <c r="HC58">
        <v>-7.92457210608008E-3</v>
      </c>
      <c r="HD58">
        <v>0.213362457980801</v>
      </c>
      <c r="HE58">
        <v>0.41647110162433848</v>
      </c>
      <c r="HF58">
        <v>0.82720924484909608</v>
      </c>
      <c r="HG58">
        <v>0.44562982017256458</v>
      </c>
      <c r="HH58">
        <v>0.59147649422804427</v>
      </c>
      <c r="HI58">
        <v>0.29668147800199152</v>
      </c>
      <c r="HJ58">
        <v>0.25407777741055831</v>
      </c>
      <c r="HK58">
        <v>0.21334202129350069</v>
      </c>
      <c r="HL58">
        <v>0.69614931265387336</v>
      </c>
      <c r="HM58">
        <v>0.2110996200744108</v>
      </c>
      <c r="HN58">
        <v>0.42452626468983162</v>
      </c>
      <c r="HO58">
        <v>0.43564776443442471</v>
      </c>
      <c r="HP58">
        <v>0.68294277582244189</v>
      </c>
      <c r="HQ58">
        <v>0.68698985586457673</v>
      </c>
      <c r="HR58">
        <v>0.39952329699948869</v>
      </c>
      <c r="HS58">
        <v>0.29932470917070969</v>
      </c>
      <c r="HT58">
        <v>0.55975343670068967</v>
      </c>
      <c r="HU58">
        <v>0.64647492783416272</v>
      </c>
      <c r="HV58">
        <v>0.52215184814722471</v>
      </c>
      <c r="HW58">
        <v>0.57074353254855803</v>
      </c>
      <c r="HX58">
        <v>0.36227418495777841</v>
      </c>
      <c r="HY58">
        <v>0.45328155410543602</v>
      </c>
      <c r="HZ58">
        <v>0.46717598488984707</v>
      </c>
      <c r="IA58">
        <v>0.36169757063080321</v>
      </c>
      <c r="IB58">
        <v>0.50351602790490446</v>
      </c>
      <c r="IC58">
        <v>0.50736865457184033</v>
      </c>
      <c r="ID58">
        <v>0.6252779124697756</v>
      </c>
      <c r="IE58">
        <v>0.40766822155769161</v>
      </c>
      <c r="IF58">
        <v>0.24200280571528199</v>
      </c>
      <c r="IG58">
        <v>0.17198390306806741</v>
      </c>
      <c r="IH58">
        <v>0.54155995015682279</v>
      </c>
      <c r="II58">
        <v>0.6005110998036487</v>
      </c>
      <c r="IJ58">
        <v>0.45253041460008081</v>
      </c>
      <c r="IK58">
        <v>0.53206727173685464</v>
      </c>
      <c r="IL58">
        <v>0.30335804438520553</v>
      </c>
      <c r="IM58">
        <v>0.60146454537109673</v>
      </c>
      <c r="IN58">
        <v>0.36678001551324962</v>
      </c>
      <c r="IO58">
        <v>0.44619283542086208</v>
      </c>
      <c r="IP58">
        <v>0.55999135949388645</v>
      </c>
      <c r="IQ58">
        <v>0.64715311246222074</v>
      </c>
      <c r="IR58">
        <v>0.52730613488077105</v>
      </c>
      <c r="IS58">
        <v>0.60099830073135008</v>
      </c>
      <c r="IT58">
        <v>0.47010246989622723</v>
      </c>
      <c r="IU58">
        <v>0.50954561101173135</v>
      </c>
      <c r="IV58">
        <v>0.79963694042386191</v>
      </c>
      <c r="IW58">
        <v>0.81555649961304244</v>
      </c>
      <c r="IX58">
        <v>0.57792160995422859</v>
      </c>
      <c r="IY58">
        <v>0.61439231367633185</v>
      </c>
      <c r="IZ58">
        <v>0.35609845274723262</v>
      </c>
      <c r="JA58">
        <v>0.38217994663472082</v>
      </c>
      <c r="JB58">
        <v>0.205927861293803</v>
      </c>
      <c r="JC58">
        <v>0.50485160735109769</v>
      </c>
      <c r="JD58">
        <v>0.31275345199254101</v>
      </c>
      <c r="JE58">
        <v>0.71030734402058338</v>
      </c>
      <c r="JF58">
        <v>0.37033185463485763</v>
      </c>
      <c r="JG58">
        <v>0.44780587211207579</v>
      </c>
      <c r="JH58">
        <v>0.41071184408676892</v>
      </c>
      <c r="JI58">
        <v>0.37833699945207588</v>
      </c>
      <c r="JJ58">
        <v>0.55224136847790506</v>
      </c>
      <c r="JK58">
        <v>0.1884880760296799</v>
      </c>
      <c r="JL58">
        <v>0.1189810628542962</v>
      </c>
      <c r="JM58">
        <v>0.5828412600166637</v>
      </c>
      <c r="JN58">
        <v>0.2090944608151844</v>
      </c>
      <c r="JO58">
        <v>0.79976428672524824</v>
      </c>
      <c r="JP58">
        <v>0.42158265433403558</v>
      </c>
      <c r="JQ58">
        <v>0.29962656681179461</v>
      </c>
      <c r="JR58">
        <v>2.8020742368621291E-2</v>
      </c>
      <c r="JS58">
        <v>0.30063497933223132</v>
      </c>
      <c r="JT58">
        <v>0.24347499047683291</v>
      </c>
      <c r="JU58">
        <v>0.4258573231290379</v>
      </c>
      <c r="JV58">
        <v>0.18218614675539321</v>
      </c>
      <c r="JW58">
        <v>0.35020654841890081</v>
      </c>
      <c r="JX58">
        <v>0.26390523631853707</v>
      </c>
      <c r="JY58">
        <v>0.1274124385025116</v>
      </c>
      <c r="JZ58">
        <v>0.16420804956095569</v>
      </c>
      <c r="KA58">
        <v>0.65105446798356015</v>
      </c>
      <c r="KB58">
        <v>0.81000077247257019</v>
      </c>
      <c r="KC58">
        <v>0.37290628449157071</v>
      </c>
      <c r="KD58">
        <v>0.39371401885457691</v>
      </c>
      <c r="KE58">
        <v>0.30360050464616117</v>
      </c>
      <c r="KF58">
        <v>0.19211220881547561</v>
      </c>
      <c r="KG58">
        <v>0.14751563347206359</v>
      </c>
      <c r="KH58">
        <v>0.57688949895662389</v>
      </c>
      <c r="KI58">
        <v>0.19023147493898751</v>
      </c>
      <c r="KJ58">
        <v>0.33559171830325968</v>
      </c>
      <c r="KK58">
        <v>0.3449294243254073</v>
      </c>
      <c r="KL58">
        <f>MATCH(A58,'[1]DEMOS_from_WM_Connectome_Prj 11'!$A:$A,0)</f>
        <v>219</v>
      </c>
      <c r="KM58">
        <f>INDEX('[1]DEMOS_from_WM_Connectome_Prj 11'!$L:$L,KL58)</f>
        <v>0</v>
      </c>
      <c r="KN58">
        <v>0</v>
      </c>
      <c r="KO58">
        <f>INDEX('[1]DEMOS_from_WM_Connectome_Prj 11'!$N:$N,KL58)</f>
        <v>35</v>
      </c>
      <c r="KP58">
        <f t="shared" si="0"/>
        <v>0.41666666666666669</v>
      </c>
      <c r="KQ58">
        <f>INDEX('[1]DEMOS_from_WM_Connectome_Prj 11'!$AE:$AE,KL58)</f>
        <v>12</v>
      </c>
      <c r="KR58">
        <f t="shared" si="1"/>
        <v>12</v>
      </c>
      <c r="KS58">
        <f>MATCH(A58,'[2]BASCPR_Y6_w_AgeAtAssmnt 17NOV20'!$A:$A,0)</f>
        <v>104</v>
      </c>
      <c r="KT58">
        <f>INDEX('[2]BASCPR_Y6_w_AgeAtAssmnt 17NOV20'!$AJ:$AJ,KS58)</f>
        <v>66</v>
      </c>
      <c r="KU58">
        <f>INDEX('[2]BASCPR_Y6_w_AgeAtAssmnt 17NOV20'!$L:$L,KS58)</f>
        <v>80</v>
      </c>
    </row>
    <row r="59" spans="1:307" x14ac:dyDescent="0.35">
      <c r="A59" t="s">
        <v>64</v>
      </c>
      <c r="B59">
        <v>-0.13081567678155559</v>
      </c>
      <c r="C59">
        <v>1.287257029548639E-2</v>
      </c>
      <c r="D59">
        <v>0.34089967302345442</v>
      </c>
      <c r="E59">
        <v>0.15292189510157539</v>
      </c>
      <c r="F59">
        <v>-0.37110262236257552</v>
      </c>
      <c r="G59">
        <v>0.37289449146535841</v>
      </c>
      <c r="H59">
        <v>0.30849402650143148</v>
      </c>
      <c r="I59">
        <v>-5.7885171317551887E-2</v>
      </c>
      <c r="J59">
        <v>0.62373869761789846</v>
      </c>
      <c r="K59">
        <v>0.20516756669511449</v>
      </c>
      <c r="L59">
        <v>7.4474542710061931E-2</v>
      </c>
      <c r="M59">
        <v>0.27719334887591601</v>
      </c>
      <c r="N59">
        <v>0.32993821120063099</v>
      </c>
      <c r="O59">
        <v>0.21402723332175211</v>
      </c>
      <c r="P59">
        <v>-0.32683608631225702</v>
      </c>
      <c r="Q59">
        <v>-8.6306947888961094E-2</v>
      </c>
      <c r="R59">
        <v>0.63583837624000605</v>
      </c>
      <c r="S59">
        <v>0.59897825295317397</v>
      </c>
      <c r="T59">
        <v>0.29189508728137398</v>
      </c>
      <c r="U59">
        <v>0.42611901581236578</v>
      </c>
      <c r="V59">
        <v>7.5940708917629607E-2</v>
      </c>
      <c r="W59">
        <v>-5.5846346065785202E-2</v>
      </c>
      <c r="X59">
        <v>0.36709655916076439</v>
      </c>
      <c r="Y59">
        <v>0.35680672929698792</v>
      </c>
      <c r="Z59">
        <v>-8.5804990029225481E-2</v>
      </c>
      <c r="AA59">
        <v>-9.9748283342526944E-2</v>
      </c>
      <c r="AB59">
        <v>9.5343721801642412E-2</v>
      </c>
      <c r="AC59">
        <v>4.632980759505223E-2</v>
      </c>
      <c r="AD59">
        <v>0.12851347650613751</v>
      </c>
      <c r="AE59">
        <v>-0.1273157943320147</v>
      </c>
      <c r="AF59">
        <v>0.2284744037892992</v>
      </c>
      <c r="AG59">
        <v>0.22106762661690721</v>
      </c>
      <c r="AH59">
        <v>0.25117759655650002</v>
      </c>
      <c r="AI59">
        <v>7.7691517428144286E-2</v>
      </c>
      <c r="AJ59">
        <v>0.20910188906268501</v>
      </c>
      <c r="AK59">
        <v>0.1078770815260239</v>
      </c>
      <c r="AL59">
        <v>0.1740174484052768</v>
      </c>
      <c r="AM59">
        <v>-1.7851759831318589E-2</v>
      </c>
      <c r="AN59">
        <v>0.11636951094124751</v>
      </c>
      <c r="AO59">
        <v>-0.31517932703866308</v>
      </c>
      <c r="AP59">
        <v>0.13154129251711039</v>
      </c>
      <c r="AQ59">
        <v>0.33460348891506642</v>
      </c>
      <c r="AR59">
        <v>0.44720984876596959</v>
      </c>
      <c r="AS59">
        <v>-4.2748044841568238E-2</v>
      </c>
      <c r="AT59">
        <v>-7.6550040670710473E-2</v>
      </c>
      <c r="AU59">
        <v>0.10788597700378851</v>
      </c>
      <c r="AV59">
        <v>0.51053282871365857</v>
      </c>
      <c r="AW59">
        <v>0.29346742816446292</v>
      </c>
      <c r="AX59">
        <v>7.2981736873370284E-2</v>
      </c>
      <c r="AY59">
        <v>6.7528192040998247E-2</v>
      </c>
      <c r="AZ59">
        <v>1.03768093511527E-2</v>
      </c>
      <c r="BA59">
        <v>-0.14404310059326941</v>
      </c>
      <c r="BB59">
        <v>-0.26485680881585921</v>
      </c>
      <c r="BC59">
        <v>-0.2369881642537606</v>
      </c>
      <c r="BD59">
        <v>-6.5814754447084955E-2</v>
      </c>
      <c r="BE59">
        <v>6.2533058202141056E-3</v>
      </c>
      <c r="BF59">
        <v>0.10954534805043289</v>
      </c>
      <c r="BG59">
        <v>0.20512434772420801</v>
      </c>
      <c r="BH59">
        <v>2.4260230937421912E-2</v>
      </c>
      <c r="BI59">
        <v>-6.4675782834694662E-2</v>
      </c>
      <c r="BJ59">
        <v>9.9189660610403463E-2</v>
      </c>
      <c r="BK59">
        <v>-0.10620294423238311</v>
      </c>
      <c r="BL59">
        <v>0.36709078123424732</v>
      </c>
      <c r="BM59">
        <v>0.18442977809988181</v>
      </c>
      <c r="BN59">
        <v>-0.15546267208803141</v>
      </c>
      <c r="BO59">
        <v>0.60673192726120595</v>
      </c>
      <c r="BP59">
        <v>-6.6079025779290923E-2</v>
      </c>
      <c r="BQ59">
        <v>3.9652767201096673E-2</v>
      </c>
      <c r="BR59">
        <v>0.22088752169754611</v>
      </c>
      <c r="BS59">
        <v>0.22104393751735141</v>
      </c>
      <c r="BT59">
        <v>-4.6192066274094667E-2</v>
      </c>
      <c r="BU59">
        <v>-1.346397720624903E-2</v>
      </c>
      <c r="BV59">
        <v>-5.9767500653244772E-2</v>
      </c>
      <c r="BW59">
        <v>1.4058623921822999E-2</v>
      </c>
      <c r="BX59">
        <v>-0.37483614711557078</v>
      </c>
      <c r="BY59">
        <v>-6.9788076995205284E-3</v>
      </c>
      <c r="BZ59">
        <v>0.1743101088890876</v>
      </c>
      <c r="CA59">
        <v>-0.1616702333645226</v>
      </c>
      <c r="CB59">
        <v>-0.31115950770786222</v>
      </c>
      <c r="CC59">
        <v>0.28623469207819952</v>
      </c>
      <c r="CD59">
        <v>0.12981318692988569</v>
      </c>
      <c r="CE59">
        <v>-0.11511952311934601</v>
      </c>
      <c r="CF59">
        <v>0.1081818250204125</v>
      </c>
      <c r="CG59">
        <v>0.16470130072306691</v>
      </c>
      <c r="CH59">
        <v>0.29261972616747939</v>
      </c>
      <c r="CI59">
        <v>-0.1223584890799987</v>
      </c>
      <c r="CJ59">
        <v>-9.166913261288534E-2</v>
      </c>
      <c r="CK59">
        <v>-4.8092466586117537E-2</v>
      </c>
      <c r="CL59">
        <v>-0.1923173454728084</v>
      </c>
      <c r="CM59">
        <v>8.7228872487532083E-2</v>
      </c>
      <c r="CN59">
        <v>0.67645654867310834</v>
      </c>
      <c r="CO59">
        <v>0.64934704172291013</v>
      </c>
      <c r="CP59">
        <v>-5.1726900502378381E-2</v>
      </c>
      <c r="CQ59">
        <v>0.40673340945047781</v>
      </c>
      <c r="CR59">
        <v>0.18361749966243129</v>
      </c>
      <c r="CS59">
        <v>5.2630584744503661E-2</v>
      </c>
      <c r="CT59">
        <v>0.1101521525761016</v>
      </c>
      <c r="CU59">
        <v>-1.7803542282323729E-2</v>
      </c>
      <c r="CV59">
        <v>-8.2244588685582709E-2</v>
      </c>
      <c r="CW59">
        <v>-8.7817244581241072E-2</v>
      </c>
      <c r="CX59">
        <v>8.6994640867101847E-3</v>
      </c>
      <c r="CY59">
        <v>6.0337834019298597E-2</v>
      </c>
      <c r="CZ59">
        <v>0.1211398846127341</v>
      </c>
      <c r="DA59">
        <v>1.3190510489293089E-2</v>
      </c>
      <c r="DB59">
        <v>8.510285067989265E-2</v>
      </c>
      <c r="DC59">
        <v>0.22790759732660981</v>
      </c>
      <c r="DD59">
        <v>0.20119605382705111</v>
      </c>
      <c r="DE59">
        <v>7.0311707181701211E-2</v>
      </c>
      <c r="DF59">
        <v>8.3296454788968743E-2</v>
      </c>
      <c r="DG59">
        <v>0.1273374261935121</v>
      </c>
      <c r="DH59">
        <v>0.16331163216754341</v>
      </c>
      <c r="DI59">
        <v>-2.52278026574182E-2</v>
      </c>
      <c r="DJ59">
        <v>-0.12837162876727831</v>
      </c>
      <c r="DK59">
        <v>-0.18698999317403289</v>
      </c>
      <c r="DL59">
        <v>0.1704001295375879</v>
      </c>
      <c r="DM59">
        <v>0.40393212948455592</v>
      </c>
      <c r="DN59">
        <v>0.14510718214603921</v>
      </c>
      <c r="DO59">
        <v>-0.1057533934715456</v>
      </c>
      <c r="DP59">
        <v>8.2127492734746843E-2</v>
      </c>
      <c r="DQ59">
        <v>2.0641892505755211E-2</v>
      </c>
      <c r="DR59">
        <v>0.56857618212846184</v>
      </c>
      <c r="DS59">
        <v>0.27679650791461902</v>
      </c>
      <c r="DT59">
        <v>0.20012808784309999</v>
      </c>
      <c r="DU59">
        <v>5.318564968346351E-2</v>
      </c>
      <c r="DV59">
        <v>0.18824695969462171</v>
      </c>
      <c r="DW59">
        <v>-0.1908802560013938</v>
      </c>
      <c r="DX59">
        <v>-9.650711324309369E-2</v>
      </c>
      <c r="DY59">
        <v>-0.1602292897876112</v>
      </c>
      <c r="DZ59">
        <v>-3.6198472565236672E-2</v>
      </c>
      <c r="EA59">
        <v>3.6695987210449532E-2</v>
      </c>
      <c r="EB59">
        <v>0.3060733300777907</v>
      </c>
      <c r="EC59">
        <v>7.6448695325210814E-2</v>
      </c>
      <c r="ED59">
        <v>5.4762102863224582E-2</v>
      </c>
      <c r="EE59">
        <v>-6.6549045276820262E-2</v>
      </c>
      <c r="EF59">
        <v>-0.1059585286709548</v>
      </c>
      <c r="EG59">
        <v>-0.1697468810807736</v>
      </c>
      <c r="EH59">
        <v>2.9907610264962251E-2</v>
      </c>
      <c r="EI59">
        <v>-0.17834912147366461</v>
      </c>
      <c r="EJ59">
        <v>0.21992285727704</v>
      </c>
      <c r="EK59">
        <v>0.28763905247607058</v>
      </c>
      <c r="EL59">
        <v>-3.5051521252120077E-2</v>
      </c>
      <c r="EM59">
        <v>0.10408027007952871</v>
      </c>
      <c r="EN59">
        <v>0.27855689658525029</v>
      </c>
      <c r="EO59">
        <v>8.7392535611728994E-2</v>
      </c>
      <c r="EP59">
        <v>-0.36440157143711011</v>
      </c>
      <c r="EQ59">
        <v>0.1585418415710356</v>
      </c>
      <c r="ER59">
        <v>-0.20538365518495019</v>
      </c>
      <c r="ES59">
        <v>0.1010757465014638</v>
      </c>
      <c r="ET59">
        <v>0.19008994592837131</v>
      </c>
      <c r="EU59">
        <v>0.36714208729955328</v>
      </c>
      <c r="EV59">
        <v>0.52959731365032736</v>
      </c>
      <c r="EW59">
        <v>0.48790398210901631</v>
      </c>
      <c r="EX59">
        <v>0.2461306948147832</v>
      </c>
      <c r="EY59">
        <v>0.56746082417866528</v>
      </c>
      <c r="EZ59">
        <v>0.46885159938146781</v>
      </c>
      <c r="FA59">
        <v>0.43530024589593319</v>
      </c>
      <c r="FB59">
        <v>0.80763744868669274</v>
      </c>
      <c r="FC59">
        <v>0.25550641445373712</v>
      </c>
      <c r="FD59">
        <v>0.35273392733266601</v>
      </c>
      <c r="FE59">
        <v>0.51146839501407859</v>
      </c>
      <c r="FF59">
        <v>0.76807945194511951</v>
      </c>
      <c r="FG59">
        <v>0.83170314333897777</v>
      </c>
      <c r="FH59">
        <v>0.43335028212230992</v>
      </c>
      <c r="FI59">
        <v>0.41193892938639243</v>
      </c>
      <c r="FJ59">
        <v>0.26876280492652549</v>
      </c>
      <c r="FK59">
        <v>0.4502725271167316</v>
      </c>
      <c r="FL59">
        <v>0.45762418460816939</v>
      </c>
      <c r="FM59">
        <v>0.63475434283813692</v>
      </c>
      <c r="FN59">
        <v>0.52964015318195201</v>
      </c>
      <c r="FO59">
        <v>0.48004564417112411</v>
      </c>
      <c r="FP59">
        <v>0.48883647238932382</v>
      </c>
      <c r="FQ59">
        <v>0.7618398914911616</v>
      </c>
      <c r="FR59">
        <v>0.27680041686128443</v>
      </c>
      <c r="FS59">
        <v>0.3841767854279497</v>
      </c>
      <c r="FT59">
        <v>0.52793737270222296</v>
      </c>
      <c r="FU59">
        <v>0.45645045032271347</v>
      </c>
      <c r="FV59">
        <v>0.4253383888789064</v>
      </c>
      <c r="FW59">
        <v>0.65483340196077366</v>
      </c>
      <c r="FX59">
        <v>0.78903921888204098</v>
      </c>
      <c r="FY59">
        <v>0.17694445639870951</v>
      </c>
      <c r="FZ59">
        <v>0.73514936068373482</v>
      </c>
      <c r="GA59">
        <v>0.63056741853065579</v>
      </c>
      <c r="GB59">
        <v>0.32476499765138261</v>
      </c>
      <c r="GC59">
        <v>0.28400053780248508</v>
      </c>
      <c r="GD59">
        <v>0.45231734112744809</v>
      </c>
      <c r="GE59">
        <v>0.32303593517683948</v>
      </c>
      <c r="GF59">
        <v>0.24449589868930199</v>
      </c>
      <c r="GG59">
        <v>8.4216358805321953E-2</v>
      </c>
      <c r="GH59">
        <v>0.44950807474409238</v>
      </c>
      <c r="GI59">
        <v>0.41432704044967461</v>
      </c>
      <c r="GJ59">
        <v>0.46930928223330842</v>
      </c>
      <c r="GK59">
        <v>9.4281372135951086E-2</v>
      </c>
      <c r="GL59">
        <v>0.2628784095032306</v>
      </c>
      <c r="GM59">
        <v>0.16233325088361261</v>
      </c>
      <c r="GN59">
        <v>0.49790505438877419</v>
      </c>
      <c r="GO59">
        <v>0.40400369179438861</v>
      </c>
      <c r="GP59">
        <v>0.4334231826714311</v>
      </c>
      <c r="GQ59">
        <v>0.25955254194797273</v>
      </c>
      <c r="GR59">
        <v>6.5583907389395166E-2</v>
      </c>
      <c r="GS59">
        <v>0.56092042573842738</v>
      </c>
      <c r="GT59">
        <v>0.34049870728094489</v>
      </c>
      <c r="GU59">
        <v>0.36526917313325219</v>
      </c>
      <c r="GV59">
        <v>1.157703701568524E-2</v>
      </c>
      <c r="GW59">
        <v>0.63817828988038561</v>
      </c>
      <c r="GX59">
        <v>0.24648645417829881</v>
      </c>
      <c r="GY59">
        <v>0.35340926142650991</v>
      </c>
      <c r="GZ59">
        <v>0.27062381180582001</v>
      </c>
      <c r="HA59">
        <v>0.29068951078006933</v>
      </c>
      <c r="HB59">
        <v>0.34836524540617642</v>
      </c>
      <c r="HC59">
        <v>0.48434758641404352</v>
      </c>
      <c r="HD59">
        <v>0.32831263517193321</v>
      </c>
      <c r="HE59">
        <v>0.41001357746997141</v>
      </c>
      <c r="HF59">
        <v>0.6223875448116869</v>
      </c>
      <c r="HG59">
        <v>0.41629703575685628</v>
      </c>
      <c r="HH59">
        <v>0.4034001947089777</v>
      </c>
      <c r="HI59">
        <v>0.36610321591051681</v>
      </c>
      <c r="HJ59">
        <v>0.22580465511901859</v>
      </c>
      <c r="HK59">
        <v>1.1342164867046449</v>
      </c>
      <c r="HL59">
        <v>0.34821450566717999</v>
      </c>
      <c r="HM59">
        <v>0.11444246014579749</v>
      </c>
      <c r="HN59">
        <v>0.39589654277731667</v>
      </c>
      <c r="HO59">
        <v>0.25377301475860081</v>
      </c>
      <c r="HP59">
        <v>0.52016717574926841</v>
      </c>
      <c r="HQ59">
        <v>0.34387533163627571</v>
      </c>
      <c r="HR59">
        <v>0.50270376729507826</v>
      </c>
      <c r="HS59">
        <v>0.53479834084255162</v>
      </c>
      <c r="HT59">
        <v>0.25409274688878358</v>
      </c>
      <c r="HU59">
        <v>0.57235990091059497</v>
      </c>
      <c r="HV59">
        <v>0.55320424983216276</v>
      </c>
      <c r="HW59">
        <v>0.27147625950024162</v>
      </c>
      <c r="HX59">
        <v>0.40202860439875759</v>
      </c>
      <c r="HY59">
        <v>0.35572950819430371</v>
      </c>
      <c r="HZ59">
        <v>0.59868398878646278</v>
      </c>
      <c r="IA59">
        <v>0.46671707097933002</v>
      </c>
      <c r="IB59">
        <v>0.76193692591707851</v>
      </c>
      <c r="IC59">
        <v>0.42147195688540101</v>
      </c>
      <c r="ID59">
        <v>0.413874942563699</v>
      </c>
      <c r="IE59">
        <v>0.51115345566628967</v>
      </c>
      <c r="IF59">
        <v>0.26432640705472432</v>
      </c>
      <c r="IG59">
        <v>0.35558877356807922</v>
      </c>
      <c r="IH59">
        <v>0.28657708779259039</v>
      </c>
      <c r="II59">
        <v>0.68388967096972975</v>
      </c>
      <c r="IJ59">
        <v>0.40160775644680158</v>
      </c>
      <c r="IK59">
        <v>0.23335654435286041</v>
      </c>
      <c r="IL59">
        <v>0.38133199124562522</v>
      </c>
      <c r="IM59">
        <v>0.77155669526377957</v>
      </c>
      <c r="IN59">
        <v>0.72097716296599712</v>
      </c>
      <c r="IO59">
        <v>0.50668829644463997</v>
      </c>
      <c r="IP59">
        <v>0.58093228593038337</v>
      </c>
      <c r="IQ59">
        <v>0.7197524992111779</v>
      </c>
      <c r="IR59">
        <v>0.66620449640858825</v>
      </c>
      <c r="IS59">
        <v>0.60815803208178354</v>
      </c>
      <c r="IT59">
        <v>1.057236923534004</v>
      </c>
      <c r="IU59">
        <v>0.35918526333892242</v>
      </c>
      <c r="IV59">
        <v>0.57818793143704861</v>
      </c>
      <c r="IW59">
        <v>0.51256666786311911</v>
      </c>
      <c r="IX59">
        <v>0.3923797024087311</v>
      </c>
      <c r="IY59">
        <v>0.49480449036416541</v>
      </c>
      <c r="IZ59">
        <v>0.62908591329215779</v>
      </c>
      <c r="JA59">
        <v>0.3132267038777321</v>
      </c>
      <c r="JB59">
        <v>5.6979276149217273E-2</v>
      </c>
      <c r="JC59">
        <v>0.22613005043987081</v>
      </c>
      <c r="JD59">
        <v>0.19137013378832629</v>
      </c>
      <c r="JE59">
        <v>0.31074294368832878</v>
      </c>
      <c r="JF59">
        <v>0.60569949799444678</v>
      </c>
      <c r="JG59">
        <v>0.43580517856769829</v>
      </c>
      <c r="JH59">
        <v>0.43076710768545351</v>
      </c>
      <c r="JI59">
        <v>0.2480487160370117</v>
      </c>
      <c r="JJ59">
        <v>0.46244705422022059</v>
      </c>
      <c r="JK59">
        <v>0.15116128615305241</v>
      </c>
      <c r="JL59">
        <v>0.1241864240618681</v>
      </c>
      <c r="JM59">
        <v>0.36718445748658068</v>
      </c>
      <c r="JN59">
        <v>0.28416517260212443</v>
      </c>
      <c r="JO59">
        <v>0.94928079866653181</v>
      </c>
      <c r="JP59">
        <v>0.26377338618993562</v>
      </c>
      <c r="JQ59">
        <v>0.52593573802597937</v>
      </c>
      <c r="JR59">
        <v>0.36900217187662948</v>
      </c>
      <c r="JS59">
        <v>0.3479433843110048</v>
      </c>
      <c r="JT59">
        <v>0.1731077777001456</v>
      </c>
      <c r="JU59">
        <v>0.36854560568389899</v>
      </c>
      <c r="JV59">
        <v>0.345746304466792</v>
      </c>
      <c r="JW59">
        <v>0.1994617008734707</v>
      </c>
      <c r="JX59">
        <v>0.2570809807908272</v>
      </c>
      <c r="JY59">
        <v>0.19311873788013301</v>
      </c>
      <c r="JZ59">
        <v>0.22118286662811121</v>
      </c>
      <c r="KA59">
        <v>0.70221528285737289</v>
      </c>
      <c r="KB59">
        <v>0.72776304507290601</v>
      </c>
      <c r="KC59">
        <v>0.48401043080826311</v>
      </c>
      <c r="KD59">
        <v>0.2375189006640763</v>
      </c>
      <c r="KE59">
        <v>0.39528049777181701</v>
      </c>
      <c r="KF59">
        <v>0.18150349627204401</v>
      </c>
      <c r="KG59">
        <v>1.0123192416662079</v>
      </c>
      <c r="KH59">
        <v>0.52177824155531927</v>
      </c>
      <c r="KI59">
        <v>0.71747244527720877</v>
      </c>
      <c r="KJ59">
        <v>0.26763638468792422</v>
      </c>
      <c r="KK59">
        <v>0.43533246482900517</v>
      </c>
      <c r="KL59">
        <f>MATCH(A59,'[1]DEMOS_from_WM_Connectome_Prj 11'!$A:$A,0)</f>
        <v>220</v>
      </c>
      <c r="KM59">
        <f>INDEX('[1]DEMOS_from_WM_Connectome_Prj 11'!$L:$L,KL59)</f>
        <v>1</v>
      </c>
      <c r="KN59">
        <v>1</v>
      </c>
      <c r="KO59">
        <f>INDEX('[1]DEMOS_from_WM_Connectome_Prj 11'!$N:$N,KL59)</f>
        <v>34</v>
      </c>
      <c r="KP59">
        <f t="shared" si="0"/>
        <v>0.33333333333333331</v>
      </c>
      <c r="KQ59">
        <f>INDEX('[1]DEMOS_from_WM_Connectome_Prj 11'!$AE:$AE,KL59)</f>
        <v>12</v>
      </c>
      <c r="KR59">
        <f t="shared" si="1"/>
        <v>12</v>
      </c>
      <c r="KS59" t="e">
        <f>MATCH(A59,'[2]BASCPR_Y6_w_AgeAtAssmnt 17NOV20'!$A:$A,0)</f>
        <v>#N/A</v>
      </c>
      <c r="KT59" t="e">
        <f>INDEX('[2]BASCPR_Y6_w_AgeAtAssmnt 17NOV20'!$AJ:$AJ,KS59)</f>
        <v>#N/A</v>
      </c>
      <c r="KU59" t="e">
        <f>INDEX('[2]BASCPR_Y6_w_AgeAtAssmnt 17NOV20'!$L:$L,KS59)</f>
        <v>#N/A</v>
      </c>
    </row>
    <row r="60" spans="1:307" x14ac:dyDescent="0.35">
      <c r="A60" t="s">
        <v>65</v>
      </c>
      <c r="B60">
        <v>-0.25860914575257499</v>
      </c>
      <c r="C60">
        <v>-0.21864929992482199</v>
      </c>
      <c r="D60">
        <v>2.825884047970173E-2</v>
      </c>
      <c r="E60">
        <v>8.6470192098592191E-2</v>
      </c>
      <c r="F60">
        <v>-0.25527411078605078</v>
      </c>
      <c r="G60">
        <v>0.31580843109530538</v>
      </c>
      <c r="H60">
        <v>0.16183452520610769</v>
      </c>
      <c r="I60">
        <v>-0.25762930513551918</v>
      </c>
      <c r="J60">
        <v>0.14249889029750201</v>
      </c>
      <c r="K60">
        <v>-0.2258527377029034</v>
      </c>
      <c r="L60">
        <v>-0.24816822486356641</v>
      </c>
      <c r="M60">
        <v>0.18033050907563039</v>
      </c>
      <c r="N60">
        <v>0.14954823064261261</v>
      </c>
      <c r="O60">
        <v>2.4966007239509262E-2</v>
      </c>
      <c r="P60">
        <v>-0.57128954969217749</v>
      </c>
      <c r="Q60">
        <v>-0.35853169550302422</v>
      </c>
      <c r="R60">
        <v>0.36891021262573281</v>
      </c>
      <c r="S60">
        <v>0.32093240070126899</v>
      </c>
      <c r="T60">
        <v>-4.9433185739397027E-2</v>
      </c>
      <c r="U60">
        <v>0.12932080598742601</v>
      </c>
      <c r="V60">
        <v>-0.2020279715813644</v>
      </c>
      <c r="W60">
        <v>-0.29541572343461181</v>
      </c>
      <c r="X60">
        <v>0.28598023867352351</v>
      </c>
      <c r="Y60">
        <v>0.13522425331584539</v>
      </c>
      <c r="Z60">
        <v>-0.20632071631190049</v>
      </c>
      <c r="AA60">
        <v>-0.26575799159088542</v>
      </c>
      <c r="AB60">
        <v>-6.7260970834114531E-2</v>
      </c>
      <c r="AC60">
        <v>-6.8231474450419105E-2</v>
      </c>
      <c r="AD60">
        <v>-2.3069490391664619E-2</v>
      </c>
      <c r="AE60">
        <v>-0.41856440435284048</v>
      </c>
      <c r="AF60">
        <v>0.21390251392447021</v>
      </c>
      <c r="AG60">
        <v>0.20725956061669479</v>
      </c>
      <c r="AH60">
        <v>3.5825862606845733E-2</v>
      </c>
      <c r="AI60">
        <v>-4.6910975942722873E-2</v>
      </c>
      <c r="AJ60">
        <v>0.22550729225230981</v>
      </c>
      <c r="AK60">
        <v>-2.235347743551697E-2</v>
      </c>
      <c r="AL60">
        <v>-0.162708300064065</v>
      </c>
      <c r="AM60">
        <v>-0.1539597975767992</v>
      </c>
      <c r="AN60">
        <v>0.13650568778480721</v>
      </c>
      <c r="AO60">
        <v>-0.25981765916083649</v>
      </c>
      <c r="AP60">
        <v>-2.7249216277402951E-2</v>
      </c>
      <c r="AQ60">
        <v>-0.1336259124291346</v>
      </c>
      <c r="AR60">
        <v>0.31440560531657319</v>
      </c>
      <c r="AS60">
        <v>-0.1513076302541205</v>
      </c>
      <c r="AT60">
        <v>-0.23431573309900841</v>
      </c>
      <c r="AU60">
        <v>-0.19955256528520479</v>
      </c>
      <c r="AV60">
        <v>0.15651719050813351</v>
      </c>
      <c r="AW60">
        <v>0.1026214503990488</v>
      </c>
      <c r="AX60">
        <v>-2.5954361323951462E-2</v>
      </c>
      <c r="AY60">
        <v>7.5260761112254881E-2</v>
      </c>
      <c r="AZ60">
        <v>-0.1193198963431206</v>
      </c>
      <c r="BA60">
        <v>-0.29505053616638399</v>
      </c>
      <c r="BB60">
        <v>-0.37667790071287871</v>
      </c>
      <c r="BC60">
        <v>-0.37204728841973878</v>
      </c>
      <c r="BD60">
        <v>-0.2218310385976773</v>
      </c>
      <c r="BE60">
        <v>-0.2185551728750299</v>
      </c>
      <c r="BF60">
        <v>-0.16298037486095701</v>
      </c>
      <c r="BG60">
        <v>2.8997129750155889E-2</v>
      </c>
      <c r="BH60">
        <v>-0.1375084345437384</v>
      </c>
      <c r="BI60">
        <v>-0.20997576795431819</v>
      </c>
      <c r="BJ60">
        <v>-0.20305494529803811</v>
      </c>
      <c r="BK60">
        <v>-0.36056665008731043</v>
      </c>
      <c r="BL60">
        <v>3.6769198056939227E-2</v>
      </c>
      <c r="BM60">
        <v>0.14620044704752611</v>
      </c>
      <c r="BN60">
        <v>-0.38302869557576108</v>
      </c>
      <c r="BO60">
        <v>0.33585245657180351</v>
      </c>
      <c r="BP60">
        <v>-0.25601974547759299</v>
      </c>
      <c r="BQ60">
        <v>-0.24486932862249611</v>
      </c>
      <c r="BR60">
        <v>7.2157585009364977E-2</v>
      </c>
      <c r="BS60">
        <v>0.2744991650462324</v>
      </c>
      <c r="BT60">
        <v>-0.33603445812291421</v>
      </c>
      <c r="BU60">
        <v>-3.1348350003778669E-2</v>
      </c>
      <c r="BV60">
        <v>-0.16683693242875039</v>
      </c>
      <c r="BW60">
        <v>8.0778561005410809E-2</v>
      </c>
      <c r="BX60">
        <v>-0.26060622437550363</v>
      </c>
      <c r="BY60">
        <v>-2.6909676642295599E-2</v>
      </c>
      <c r="BZ60">
        <v>4.66700979846294E-2</v>
      </c>
      <c r="CA60">
        <v>-6.6735153147680304E-2</v>
      </c>
      <c r="CB60">
        <v>-0.26701244797155033</v>
      </c>
      <c r="CC60">
        <v>0.13599502851825901</v>
      </c>
      <c r="CD60">
        <v>-6.6632164683187556E-2</v>
      </c>
      <c r="CE60">
        <v>-0.42443161739948199</v>
      </c>
      <c r="CF60">
        <v>-0.10027419632389289</v>
      </c>
      <c r="CG60">
        <v>-0.2551958876887932</v>
      </c>
      <c r="CH60">
        <v>-7.179091721602493E-2</v>
      </c>
      <c r="CI60">
        <v>-0.16926650452649691</v>
      </c>
      <c r="CJ60">
        <v>4.1787891871670979E-2</v>
      </c>
      <c r="CK60">
        <v>-0.27760702065330228</v>
      </c>
      <c r="CL60">
        <v>-0.28977599742427312</v>
      </c>
      <c r="CM60">
        <v>-0.17229717564813909</v>
      </c>
      <c r="CN60">
        <v>0.49430421298254362</v>
      </c>
      <c r="CO60">
        <v>0.43650212728353832</v>
      </c>
      <c r="CP60">
        <v>-0.16924904100781449</v>
      </c>
      <c r="CQ60">
        <v>4.6477057035339657E-2</v>
      </c>
      <c r="CR60">
        <v>1.8739896845849872E-2</v>
      </c>
      <c r="CS60">
        <v>-9.183928157073451E-2</v>
      </c>
      <c r="CT60">
        <v>-3.2651588252461387E-2</v>
      </c>
      <c r="CU60">
        <v>6.1671080022145608E-2</v>
      </c>
      <c r="CV60">
        <v>-7.8186597630976351E-2</v>
      </c>
      <c r="CW60">
        <v>-0.1440295475383315</v>
      </c>
      <c r="CX60">
        <v>-0.2007972156448288</v>
      </c>
      <c r="CY60">
        <v>-5.0152040404403797E-2</v>
      </c>
      <c r="CZ60">
        <v>4.474222125836036E-2</v>
      </c>
      <c r="DA60">
        <v>-0.1826811023876751</v>
      </c>
      <c r="DB60">
        <v>0.217599838529446</v>
      </c>
      <c r="DC60">
        <v>0.22649871610810399</v>
      </c>
      <c r="DD60">
        <v>0.20667460793492279</v>
      </c>
      <c r="DE60">
        <v>4.4755028644360761E-2</v>
      </c>
      <c r="DF60">
        <v>0.18936905449665531</v>
      </c>
      <c r="DG60">
        <v>8.1370552557310738E-2</v>
      </c>
      <c r="DH60">
        <v>-0.23896596458015379</v>
      </c>
      <c r="DI60">
        <v>-0.36517540755826211</v>
      </c>
      <c r="DJ60">
        <v>-2.991840815448232E-2</v>
      </c>
      <c r="DK60">
        <v>-0.28652370044312248</v>
      </c>
      <c r="DL60">
        <v>7.2964546884269232E-2</v>
      </c>
      <c r="DM60">
        <v>-0.1074990952361599</v>
      </c>
      <c r="DN60">
        <v>0.36699211372532448</v>
      </c>
      <c r="DO60">
        <v>1.9752637736574208E-3</v>
      </c>
      <c r="DP60">
        <v>-7.893381886589812E-2</v>
      </c>
      <c r="DQ60">
        <v>-7.463769868232295E-2</v>
      </c>
      <c r="DR60">
        <v>0.1308345680878282</v>
      </c>
      <c r="DS60">
        <v>0.19906677512548721</v>
      </c>
      <c r="DT60">
        <v>0.30696123096453748</v>
      </c>
      <c r="DU60">
        <v>-1.3447083997130131E-2</v>
      </c>
      <c r="DV60">
        <v>-3.2550862813972792E-2</v>
      </c>
      <c r="DW60">
        <v>-0.3942785610775239</v>
      </c>
      <c r="DX60">
        <v>-0.12135380809305051</v>
      </c>
      <c r="DY60">
        <v>-0.26198472081621982</v>
      </c>
      <c r="DZ60">
        <v>-0.1053223867352605</v>
      </c>
      <c r="EA60">
        <v>-0.28647573138061277</v>
      </c>
      <c r="EB60">
        <v>-0.26803926557523572</v>
      </c>
      <c r="EC60">
        <v>-2.621975725093928E-2</v>
      </c>
      <c r="ED60">
        <v>-8.0494019152096419E-2</v>
      </c>
      <c r="EE60">
        <v>-0.1807914269792987</v>
      </c>
      <c r="EF60">
        <v>-0.14424317632710021</v>
      </c>
      <c r="EG60">
        <v>-0.2142333028264993</v>
      </c>
      <c r="EH60">
        <v>-6.3511675094366504E-2</v>
      </c>
      <c r="EI60">
        <v>-0.20082174821778681</v>
      </c>
      <c r="EJ60">
        <v>-0.1070351948500696</v>
      </c>
      <c r="EK60">
        <v>0.33665431038999349</v>
      </c>
      <c r="EL60">
        <v>-0.1547567766130411</v>
      </c>
      <c r="EM60">
        <v>-0.1105819834146535</v>
      </c>
      <c r="EN60">
        <v>0.12196965384675069</v>
      </c>
      <c r="EO60">
        <v>0.14764022246006339</v>
      </c>
      <c r="EP60">
        <v>-0.34091986619357512</v>
      </c>
      <c r="EQ60">
        <v>-0.27585925719255122</v>
      </c>
      <c r="ER60">
        <v>-0.32560950005926292</v>
      </c>
      <c r="ES60">
        <v>0.1458780605240477</v>
      </c>
      <c r="ET60">
        <v>0.71198903404151515</v>
      </c>
      <c r="EU60">
        <v>0.38732209269201862</v>
      </c>
      <c r="EV60">
        <v>0.29676186465537391</v>
      </c>
      <c r="EW60">
        <v>0.23313021558838459</v>
      </c>
      <c r="EX60">
        <v>0.24555459494898679</v>
      </c>
      <c r="EY60">
        <v>0.38288728851390391</v>
      </c>
      <c r="EZ60">
        <v>0.72723329964191452</v>
      </c>
      <c r="FA60">
        <v>0.39975195085245629</v>
      </c>
      <c r="FB60">
        <v>0.15344378265862771</v>
      </c>
      <c r="FC60">
        <v>0.25546257063245442</v>
      </c>
      <c r="FD60">
        <v>0.39623083888674532</v>
      </c>
      <c r="FE60">
        <v>0.34722902925993648</v>
      </c>
      <c r="FF60">
        <v>0.36584365033595051</v>
      </c>
      <c r="FG60">
        <v>0.35874275414197843</v>
      </c>
      <c r="FH60">
        <v>0.44215657978310058</v>
      </c>
      <c r="FI60">
        <v>0.31985620960638989</v>
      </c>
      <c r="FJ60">
        <v>0.2487498733229393</v>
      </c>
      <c r="FK60">
        <v>0.32335346052471481</v>
      </c>
      <c r="FL60">
        <v>0.33140741436050303</v>
      </c>
      <c r="FM60">
        <v>0.61286855479267566</v>
      </c>
      <c r="FN60">
        <v>0.50978802258465217</v>
      </c>
      <c r="FO60">
        <v>0.3349902327894152</v>
      </c>
      <c r="FP60">
        <v>0.36374737016116981</v>
      </c>
      <c r="FQ60">
        <v>0.66933920243396494</v>
      </c>
      <c r="FR60">
        <v>0.32825738188968528</v>
      </c>
      <c r="FS60">
        <v>0.25735445483539787</v>
      </c>
      <c r="FT60">
        <v>0.47734625105454248</v>
      </c>
      <c r="FU60">
        <v>0.48035703972556221</v>
      </c>
      <c r="FV60">
        <v>0.26792575631637472</v>
      </c>
      <c r="FW60">
        <v>0.48920466849769367</v>
      </c>
      <c r="FX60">
        <v>0.1040640315374637</v>
      </c>
      <c r="FY60">
        <v>1.3042293163620671E-2</v>
      </c>
      <c r="FZ60">
        <v>0.38295844423849679</v>
      </c>
      <c r="GA60">
        <v>0.48420292276278187</v>
      </c>
      <c r="GB60">
        <v>0.51805702068821435</v>
      </c>
      <c r="GC60">
        <v>0.34442740959706691</v>
      </c>
      <c r="GD60">
        <v>0.56247511801439465</v>
      </c>
      <c r="GE60">
        <v>0.40294995166076231</v>
      </c>
      <c r="GF60">
        <v>0.47155211944754261</v>
      </c>
      <c r="GG60">
        <v>8.1486899525845632E-2</v>
      </c>
      <c r="GH60">
        <v>0.20158796219865599</v>
      </c>
      <c r="GI60">
        <v>0.42052370656947319</v>
      </c>
      <c r="GJ60">
        <v>0.1830610733528992</v>
      </c>
      <c r="GK60">
        <v>4.1935308790619442E-2</v>
      </c>
      <c r="GL60">
        <v>0.18097944508208891</v>
      </c>
      <c r="GM60">
        <v>0.41618352192601021</v>
      </c>
      <c r="GN60">
        <v>0.29985705504768279</v>
      </c>
      <c r="GO60">
        <v>0.26869436577772698</v>
      </c>
      <c r="GP60">
        <v>0.3561096264404281</v>
      </c>
      <c r="GQ60">
        <v>0.18021085749545729</v>
      </c>
      <c r="GR60">
        <v>0.37458595447008092</v>
      </c>
      <c r="GS60">
        <v>0.36051858613661519</v>
      </c>
      <c r="GT60">
        <v>0.55887402977102774</v>
      </c>
      <c r="GU60">
        <v>0.33086706171530661</v>
      </c>
      <c r="GV60">
        <v>2.9008860977840521E-2</v>
      </c>
      <c r="GW60">
        <v>0.39714166117744992</v>
      </c>
      <c r="GX60">
        <v>0.17126386857172779</v>
      </c>
      <c r="GY60">
        <v>0.42311973161797772</v>
      </c>
      <c r="GZ60">
        <v>0.48170440190649072</v>
      </c>
      <c r="HA60">
        <v>0.37383765193888319</v>
      </c>
      <c r="HB60">
        <v>0.46850671120130011</v>
      </c>
      <c r="HC60">
        <v>0.13192417487647731</v>
      </c>
      <c r="HD60">
        <v>0.20284142238648031</v>
      </c>
      <c r="HE60">
        <v>0.29590695352543611</v>
      </c>
      <c r="HF60">
        <v>0.52142096366156498</v>
      </c>
      <c r="HG60">
        <v>0.33730296560052558</v>
      </c>
      <c r="HH60">
        <v>0.30460526811192679</v>
      </c>
      <c r="HI60">
        <v>0.1249180259230597</v>
      </c>
      <c r="HJ60">
        <v>0.1706040770781713</v>
      </c>
      <c r="HK60">
        <v>0.13730695702807619</v>
      </c>
      <c r="HL60">
        <v>0.4942170144073183</v>
      </c>
      <c r="HM60">
        <v>0.2648733688245124</v>
      </c>
      <c r="HN60">
        <v>0.35524079274981801</v>
      </c>
      <c r="HO60">
        <v>0.31957890709766812</v>
      </c>
      <c r="HP60">
        <v>0.1138947932573763</v>
      </c>
      <c r="HQ60">
        <v>0.28042944930983887</v>
      </c>
      <c r="HR60">
        <v>0.48034637380576561</v>
      </c>
      <c r="HS60">
        <v>0.51556014313884435</v>
      </c>
      <c r="HT60">
        <v>0.4740410309447467</v>
      </c>
      <c r="HU60">
        <v>0.72222612969045319</v>
      </c>
      <c r="HV60">
        <v>0.23563750535442041</v>
      </c>
      <c r="HW60">
        <v>0.25761323040087009</v>
      </c>
      <c r="HX60">
        <v>0.31529994643932491</v>
      </c>
      <c r="HY60">
        <v>0.29025937503768229</v>
      </c>
      <c r="HZ60">
        <v>0.47657137619188172</v>
      </c>
      <c r="IA60">
        <v>0.201741469363063</v>
      </c>
      <c r="IB60">
        <v>0.2110016635532935</v>
      </c>
      <c r="IC60">
        <v>0.14276888075282321</v>
      </c>
      <c r="ID60">
        <v>0.54899647592799528</v>
      </c>
      <c r="IE60">
        <v>0.44862376577041579</v>
      </c>
      <c r="IF60">
        <v>0.22115138849907739</v>
      </c>
      <c r="IG60">
        <v>3.7684300793595422E-2</v>
      </c>
      <c r="IH60">
        <v>0.20317228543502189</v>
      </c>
      <c r="II60">
        <v>0.4232095142188888</v>
      </c>
      <c r="IJ60">
        <v>0.25710983272523452</v>
      </c>
      <c r="IK60">
        <v>0.46991620627194208</v>
      </c>
      <c r="IL60">
        <v>0.41400272965456741</v>
      </c>
      <c r="IM60">
        <v>0.52527566422838312</v>
      </c>
      <c r="IN60">
        <v>0.39954692616901111</v>
      </c>
      <c r="IO60">
        <v>0.51636602799645215</v>
      </c>
      <c r="IP60">
        <v>0.56015850978047865</v>
      </c>
      <c r="IQ60">
        <v>0.48286202066706208</v>
      </c>
      <c r="IR60">
        <v>0.41774500473630188</v>
      </c>
      <c r="IS60">
        <v>0.4871772661642203</v>
      </c>
      <c r="IT60">
        <v>0.51769444678928689</v>
      </c>
      <c r="IU60">
        <v>0.26755006471156118</v>
      </c>
      <c r="IV60">
        <v>0.51700365192194475</v>
      </c>
      <c r="IW60">
        <v>0.38323570213577041</v>
      </c>
      <c r="IX60">
        <v>0.41471865687366177</v>
      </c>
      <c r="IY60">
        <v>0.34976187421361221</v>
      </c>
      <c r="IZ60">
        <v>0.40997928395694272</v>
      </c>
      <c r="JA60">
        <v>0.35234657338032871</v>
      </c>
      <c r="JB60">
        <v>6.2868727845022565E-2</v>
      </c>
      <c r="JC60">
        <v>7.8613928875703037E-3</v>
      </c>
      <c r="JD60">
        <v>0.12875297907255151</v>
      </c>
      <c r="JE60">
        <v>0.5286170896974105</v>
      </c>
      <c r="JF60">
        <v>0.74081762027047504</v>
      </c>
      <c r="JG60">
        <v>0.1847364745657919</v>
      </c>
      <c r="JH60">
        <v>0.18085100193665879</v>
      </c>
      <c r="JI60">
        <v>0.29453042403484908</v>
      </c>
      <c r="JJ60">
        <v>0.38096852063034969</v>
      </c>
      <c r="JK60">
        <v>0.1914172680104109</v>
      </c>
      <c r="JL60">
        <v>0.129560636904583</v>
      </c>
      <c r="JM60">
        <v>0.52717217775322056</v>
      </c>
      <c r="JN60">
        <v>0.1988014451029885</v>
      </c>
      <c r="JO60">
        <v>0.57590304726642105</v>
      </c>
      <c r="JP60">
        <v>0.19632291765198401</v>
      </c>
      <c r="JQ60">
        <v>0.57729452901664224</v>
      </c>
      <c r="JR60">
        <v>0.21657207860194219</v>
      </c>
      <c r="JS60">
        <v>0.52131595714662871</v>
      </c>
      <c r="JT60">
        <v>8.6186605162175425E-2</v>
      </c>
      <c r="JU60">
        <v>0.17434477355382011</v>
      </c>
      <c r="JV60">
        <v>0.24551417365228531</v>
      </c>
      <c r="JW60">
        <v>0.20212293613385129</v>
      </c>
      <c r="JX60">
        <v>0.25766418991419521</v>
      </c>
      <c r="JY60">
        <v>0.22788766306128769</v>
      </c>
      <c r="JZ60">
        <v>7.1153727410665807E-2</v>
      </c>
      <c r="KA60">
        <v>0.51708029121160592</v>
      </c>
      <c r="KB60">
        <v>0.74769980151699289</v>
      </c>
      <c r="KC60">
        <v>0.40604279720981418</v>
      </c>
      <c r="KD60">
        <v>0.55282981658708397</v>
      </c>
      <c r="KE60">
        <v>0.4017303090817419</v>
      </c>
      <c r="KF60">
        <v>0.25103666537863972</v>
      </c>
      <c r="KG60">
        <v>0.2100513291083666</v>
      </c>
      <c r="KH60">
        <v>0.82721691602845093</v>
      </c>
      <c r="KI60">
        <v>8.9354149057294219E-2</v>
      </c>
      <c r="KJ60">
        <v>0.35475393530866689</v>
      </c>
      <c r="KK60">
        <v>0.55580046906646241</v>
      </c>
      <c r="KL60">
        <f>MATCH(A60,'[1]DEMOS_from_WM_Connectome_Prj 11'!$A:$A,0)</f>
        <v>221</v>
      </c>
      <c r="KM60">
        <f>INDEX('[1]DEMOS_from_WM_Connectome_Prj 11'!$L:$L,KL60)</f>
        <v>0</v>
      </c>
      <c r="KN60">
        <v>0</v>
      </c>
      <c r="KO60">
        <f>INDEX('[1]DEMOS_from_WM_Connectome_Prj 11'!$N:$N,KL60)</f>
        <v>40</v>
      </c>
      <c r="KP60">
        <f t="shared" si="0"/>
        <v>0.83333333333333337</v>
      </c>
      <c r="KQ60">
        <f>INDEX('[1]DEMOS_from_WM_Connectome_Prj 11'!$AE:$AE,KL60)</f>
        <v>12</v>
      </c>
      <c r="KR60">
        <f t="shared" si="1"/>
        <v>12</v>
      </c>
      <c r="KS60" t="e">
        <f>MATCH(A60,'[2]BASCPR_Y6_w_AgeAtAssmnt 17NOV20'!$A:$A,0)</f>
        <v>#N/A</v>
      </c>
      <c r="KT60" t="e">
        <f>INDEX('[2]BASCPR_Y6_w_AgeAtAssmnt 17NOV20'!$AJ:$AJ,KS60)</f>
        <v>#N/A</v>
      </c>
      <c r="KU60" t="e">
        <f>INDEX('[2]BASCPR_Y6_w_AgeAtAssmnt 17NOV20'!$L:$L,KS60)</f>
        <v>#N/A</v>
      </c>
    </row>
    <row r="61" spans="1:307" x14ac:dyDescent="0.35">
      <c r="A61" t="s">
        <v>66</v>
      </c>
      <c r="B61">
        <v>-0.12990179443912611</v>
      </c>
      <c r="C61">
        <v>0.108752216396568</v>
      </c>
      <c r="D61">
        <v>0.28312860045530658</v>
      </c>
      <c r="E61">
        <v>3.829846214940491E-2</v>
      </c>
      <c r="F61">
        <v>0.30076144069032251</v>
      </c>
      <c r="G61">
        <v>0.46523243087178379</v>
      </c>
      <c r="H61">
        <v>0.37176100029351539</v>
      </c>
      <c r="I61">
        <v>-0.1292959957130102</v>
      </c>
      <c r="J61">
        <v>-2.6047012169242659E-2</v>
      </c>
      <c r="K61">
        <v>0.33166935381605778</v>
      </c>
      <c r="L61">
        <v>-0.1187344896507745</v>
      </c>
      <c r="M61">
        <v>0.29312107241485069</v>
      </c>
      <c r="N61">
        <v>0.29750537347805461</v>
      </c>
      <c r="O61">
        <v>9.0998230886599307E-2</v>
      </c>
      <c r="P61">
        <v>-9.1406409879298156E-2</v>
      </c>
      <c r="Q61">
        <v>0.1047911453735471</v>
      </c>
      <c r="R61">
        <v>0.60717532018247844</v>
      </c>
      <c r="S61">
        <v>0.46884626396410728</v>
      </c>
      <c r="T61">
        <v>2.0539527720662479E-2</v>
      </c>
      <c r="U61">
        <v>0.25806120609826788</v>
      </c>
      <c r="V61">
        <v>-5.3261068288408257E-2</v>
      </c>
      <c r="W61">
        <v>-6.2534904854120166E-2</v>
      </c>
      <c r="X61">
        <v>0.37657639870262138</v>
      </c>
      <c r="Y61">
        <v>0.2720163450697215</v>
      </c>
      <c r="Z61">
        <v>-0.18687907710657831</v>
      </c>
      <c r="AA61">
        <v>-0.16375863536697199</v>
      </c>
      <c r="AB61">
        <v>5.7477217568968182E-2</v>
      </c>
      <c r="AC61">
        <v>2.5567204698589089E-2</v>
      </c>
      <c r="AD61">
        <v>-6.8096432645792238E-3</v>
      </c>
      <c r="AE61">
        <v>-0.31209215554973652</v>
      </c>
      <c r="AF61">
        <v>0.48726535708852081</v>
      </c>
      <c r="AG61">
        <v>0.72931561015538726</v>
      </c>
      <c r="AH61">
        <v>0.31142835302191257</v>
      </c>
      <c r="AI61">
        <v>0.21864215184402619</v>
      </c>
      <c r="AJ61">
        <v>0.42644641182786458</v>
      </c>
      <c r="AK61">
        <v>7.2315081038681672E-2</v>
      </c>
      <c r="AL61">
        <v>-0.13439680495367479</v>
      </c>
      <c r="AM61">
        <v>-5.4179688976653262E-2</v>
      </c>
      <c r="AN61">
        <v>0.15798643700407361</v>
      </c>
      <c r="AO61">
        <v>0.1167034748045306</v>
      </c>
      <c r="AP61">
        <v>0.1486010108324638</v>
      </c>
      <c r="AQ61">
        <v>6.5827883176227342E-2</v>
      </c>
      <c r="AR61">
        <v>0.26002636733354689</v>
      </c>
      <c r="AS61">
        <v>-4.6273651943018468E-3</v>
      </c>
      <c r="AT61">
        <v>-9.2651498215889916E-3</v>
      </c>
      <c r="AU61">
        <v>1.729507435235322E-2</v>
      </c>
      <c r="AV61">
        <v>0.58056483062128428</v>
      </c>
      <c r="AW61">
        <v>0.32833354303955042</v>
      </c>
      <c r="AX61">
        <v>7.8475554622690069E-3</v>
      </c>
      <c r="AY61">
        <v>-0.1026685680138435</v>
      </c>
      <c r="AZ61">
        <v>-5.5444154640460708E-2</v>
      </c>
      <c r="BA61">
        <v>-0.16919574176668051</v>
      </c>
      <c r="BB61">
        <v>-0.10629855585347971</v>
      </c>
      <c r="BC61">
        <v>-0.27112433043699352</v>
      </c>
      <c r="BD61">
        <v>-5.3767208511051323E-2</v>
      </c>
      <c r="BE61">
        <v>-0.15128483659964459</v>
      </c>
      <c r="BF61">
        <v>-6.783819444248218E-3</v>
      </c>
      <c r="BG61">
        <v>0.12936993016724491</v>
      </c>
      <c r="BH61">
        <v>-4.9250129615029947E-2</v>
      </c>
      <c r="BI61">
        <v>-0.17306105020121801</v>
      </c>
      <c r="BJ61">
        <v>0.39281470768085519</v>
      </c>
      <c r="BK61">
        <v>-0.28148842204259061</v>
      </c>
      <c r="BL61">
        <v>0.33193937177234861</v>
      </c>
      <c r="BM61">
        <v>0.231388783317105</v>
      </c>
      <c r="BN61">
        <v>-8.5350530311939288E-2</v>
      </c>
      <c r="BO61">
        <v>0.52283262301124989</v>
      </c>
      <c r="BP61">
        <v>2.2317806477243352E-3</v>
      </c>
      <c r="BQ61">
        <v>7.1589585637394038E-2</v>
      </c>
      <c r="BR61">
        <v>0.2480601329014025</v>
      </c>
      <c r="BS61">
        <v>0.46636202833057622</v>
      </c>
      <c r="BT61">
        <v>-0.34941752179182251</v>
      </c>
      <c r="BU61">
        <v>-1.492484907076852E-2</v>
      </c>
      <c r="BV61">
        <v>-3.0357029376210539E-2</v>
      </c>
      <c r="BW61">
        <v>0.167564687528023</v>
      </c>
      <c r="BX61">
        <v>-1.7186274417911429E-2</v>
      </c>
      <c r="BY61">
        <v>9.0763516069939376E-2</v>
      </c>
      <c r="BZ61">
        <v>0.20042005368638621</v>
      </c>
      <c r="CA61">
        <v>-8.5786132669096293E-2</v>
      </c>
      <c r="CB61">
        <v>2.1284152050764279E-2</v>
      </c>
      <c r="CC61">
        <v>0.23996356426333351</v>
      </c>
      <c r="CD61">
        <v>-8.2401084094054777E-3</v>
      </c>
      <c r="CE61">
        <v>-9.6523797181220061E-2</v>
      </c>
      <c r="CF61">
        <v>5.134379127004296E-2</v>
      </c>
      <c r="CG61">
        <v>0.24480574806565469</v>
      </c>
      <c r="CH61">
        <v>3.8777728014582458E-2</v>
      </c>
      <c r="CI61">
        <v>-0.1847332783757272</v>
      </c>
      <c r="CJ61">
        <v>0.1702611724305092</v>
      </c>
      <c r="CK61">
        <v>8.0145811551968205E-2</v>
      </c>
      <c r="CL61">
        <v>-0.1351677595309575</v>
      </c>
      <c r="CM61">
        <v>0.15496214977493011</v>
      </c>
      <c r="CN61">
        <v>0.63938168357569281</v>
      </c>
      <c r="CO61">
        <v>0.50885931315235577</v>
      </c>
      <c r="CP61">
        <v>-0.2065114888686794</v>
      </c>
      <c r="CQ61">
        <v>0.1585070076249486</v>
      </c>
      <c r="CR61">
        <v>2.8307125949434079E-2</v>
      </c>
      <c r="CS61">
        <v>-0.18299193533131961</v>
      </c>
      <c r="CT61">
        <v>4.2944462222656243E-2</v>
      </c>
      <c r="CU61">
        <v>0.15184338265895911</v>
      </c>
      <c r="CV61">
        <v>-0.13442523741471751</v>
      </c>
      <c r="CW61">
        <v>-0.14080652216608991</v>
      </c>
      <c r="CX61">
        <v>-3.8668636825927923E-2</v>
      </c>
      <c r="CY61">
        <v>2.2096679681654852E-2</v>
      </c>
      <c r="CZ61">
        <v>0.1202076070490687</v>
      </c>
      <c r="DA61">
        <v>-0.16064692616832299</v>
      </c>
      <c r="DB61">
        <v>0.54814496516853584</v>
      </c>
      <c r="DC61">
        <v>0.23460378945506749</v>
      </c>
      <c r="DD61">
        <v>0.36408050981852902</v>
      </c>
      <c r="DE61">
        <v>0.1472969574423362</v>
      </c>
      <c r="DF61">
        <v>0.279575571487229</v>
      </c>
      <c r="DG61">
        <v>0.1540607159479577</v>
      </c>
      <c r="DH61">
        <v>-0.1055887508551476</v>
      </c>
      <c r="DI61">
        <v>-0.2056926589985848</v>
      </c>
      <c r="DJ61">
        <v>5.4116456440843841E-2</v>
      </c>
      <c r="DK61">
        <v>-4.0414130576025283E-2</v>
      </c>
      <c r="DL61">
        <v>0.2484929963852294</v>
      </c>
      <c r="DM61">
        <v>7.7436354532838703E-2</v>
      </c>
      <c r="DN61">
        <v>0.16928172473453329</v>
      </c>
      <c r="DO61">
        <v>-9.4630904185353026E-2</v>
      </c>
      <c r="DP61">
        <v>9.2238448850902044E-2</v>
      </c>
      <c r="DQ61">
        <v>0.1054545129296349</v>
      </c>
      <c r="DR61">
        <v>0.35306060594358663</v>
      </c>
      <c r="DS61">
        <v>0.28928217307162141</v>
      </c>
      <c r="DT61">
        <v>0.34166264883253489</v>
      </c>
      <c r="DU61">
        <v>0.26775142219553238</v>
      </c>
      <c r="DV61">
        <v>0.18814200775779821</v>
      </c>
      <c r="DW61">
        <v>-0.34217220673574639</v>
      </c>
      <c r="DX61">
        <v>-5.6937895424723273E-2</v>
      </c>
      <c r="DY61">
        <v>-0.14877342974461311</v>
      </c>
      <c r="DZ61">
        <v>-7.468630166631518E-2</v>
      </c>
      <c r="EA61">
        <v>-5.1677118289229503E-2</v>
      </c>
      <c r="EB61">
        <v>-6.9834668336143269E-2</v>
      </c>
      <c r="EC61">
        <v>0.1182445497411593</v>
      </c>
      <c r="ED61">
        <v>-7.6462193995787686E-3</v>
      </c>
      <c r="EE61">
        <v>-0.1041549260091197</v>
      </c>
      <c r="EF61">
        <v>-8.2349664371736964E-2</v>
      </c>
      <c r="EG61">
        <v>-0.17142840112524069</v>
      </c>
      <c r="EH61">
        <v>0.2382906936446115</v>
      </c>
      <c r="EI61">
        <v>-0.1020668524226209</v>
      </c>
      <c r="EJ61">
        <v>6.8216970525936782E-2</v>
      </c>
      <c r="EK61">
        <v>0.51513766716707199</v>
      </c>
      <c r="EL61">
        <v>-6.6478864458792142E-3</v>
      </c>
      <c r="EM61">
        <v>-1.182163093458488E-2</v>
      </c>
      <c r="EN61">
        <v>0.35800019129068289</v>
      </c>
      <c r="EO61">
        <v>0.34213365066493739</v>
      </c>
      <c r="EP61">
        <v>-0.27685171182320079</v>
      </c>
      <c r="EQ61">
        <v>-0.1581607167599085</v>
      </c>
      <c r="ER61">
        <v>-0.14785838317560041</v>
      </c>
      <c r="ES61">
        <v>0.15312294362547199</v>
      </c>
      <c r="ET61">
        <v>0.31574540482503122</v>
      </c>
      <c r="EU61">
        <v>0.28959339330696482</v>
      </c>
      <c r="EV61">
        <v>0.5149249103330098</v>
      </c>
      <c r="EW61">
        <v>0.21754164919001481</v>
      </c>
      <c r="EX61">
        <v>0.2157749950025524</v>
      </c>
      <c r="EY61">
        <v>0.31185758392689589</v>
      </c>
      <c r="EZ61">
        <v>0.33219052167720597</v>
      </c>
      <c r="FA61">
        <v>0.21308754454379311</v>
      </c>
      <c r="FB61">
        <v>0.3456756822891135</v>
      </c>
      <c r="FC61">
        <v>0.43678016073753267</v>
      </c>
      <c r="FD61">
        <v>0.33835714430091102</v>
      </c>
      <c r="FE61">
        <v>0.1597623661783833</v>
      </c>
      <c r="FF61">
        <v>0.45077462209956243</v>
      </c>
      <c r="FG61">
        <v>0.50909025337250291</v>
      </c>
      <c r="FH61">
        <v>0.46262331727939221</v>
      </c>
      <c r="FI61">
        <v>0.25417165008548581</v>
      </c>
      <c r="FJ61">
        <v>0.34258706749394291</v>
      </c>
      <c r="FK61">
        <v>0.60395773528526675</v>
      </c>
      <c r="FL61">
        <v>0.40748045125112309</v>
      </c>
      <c r="FM61">
        <v>0.67782620680639527</v>
      </c>
      <c r="FN61">
        <v>5.9745267004048919E-2</v>
      </c>
      <c r="FO61">
        <v>0.66303515010745073</v>
      </c>
      <c r="FP61">
        <v>0.92939286265665688</v>
      </c>
      <c r="FQ61">
        <v>0.34621460044345131</v>
      </c>
      <c r="FR61">
        <v>0.37869772329796397</v>
      </c>
      <c r="FS61">
        <v>0.43663564631474672</v>
      </c>
      <c r="FT61">
        <v>0.65157698689327925</v>
      </c>
      <c r="FU61">
        <v>0.67968064882623269</v>
      </c>
      <c r="FV61">
        <v>0.43712220073531349</v>
      </c>
      <c r="FW61">
        <v>0.49453525281799349</v>
      </c>
      <c r="FX61">
        <v>0.55387467054510586</v>
      </c>
      <c r="FY61">
        <v>0.12814694820579539</v>
      </c>
      <c r="FZ61">
        <v>0.36545386263177182</v>
      </c>
      <c r="GA61">
        <v>0.91268509231334627</v>
      </c>
      <c r="GB61">
        <v>0.5488266430974883</v>
      </c>
      <c r="GC61">
        <v>0.28592912854643338</v>
      </c>
      <c r="GD61">
        <v>0.44678049503713813</v>
      </c>
      <c r="GE61">
        <v>0.29517407921007172</v>
      </c>
      <c r="GF61">
        <v>0.35723218185261352</v>
      </c>
      <c r="GG61">
        <v>0.1728501647651885</v>
      </c>
      <c r="GH61">
        <v>0.17757483623747719</v>
      </c>
      <c r="GI61">
        <v>0.5199981564942282</v>
      </c>
      <c r="GJ61">
        <v>0.52185923627551023</v>
      </c>
      <c r="GK61">
        <v>2.4607802524590969E-2</v>
      </c>
      <c r="GL61">
        <v>0.1992200754653517</v>
      </c>
      <c r="GM61">
        <v>0.41104472325410141</v>
      </c>
      <c r="GN61">
        <v>0.28823876393976078</v>
      </c>
      <c r="GO61">
        <v>0.26349567173744531</v>
      </c>
      <c r="GP61">
        <v>0.3462586499883088</v>
      </c>
      <c r="GQ61">
        <v>4.7238539667006522E-2</v>
      </c>
      <c r="GR61">
        <v>1.76085698012458E-2</v>
      </c>
      <c r="GS61">
        <v>0.4125299144391914</v>
      </c>
      <c r="GT61">
        <v>0.55758113109771035</v>
      </c>
      <c r="GU61">
        <v>0.34925441936550911</v>
      </c>
      <c r="GV61">
        <v>8.3157467773892241E-2</v>
      </c>
      <c r="GW61">
        <v>0.49400214025383937</v>
      </c>
      <c r="GX61">
        <v>0.54462988196493334</v>
      </c>
      <c r="GY61">
        <v>0.22825650799176511</v>
      </c>
      <c r="GZ61">
        <v>0.17926180236995459</v>
      </c>
      <c r="HA61">
        <v>0.14165712651904119</v>
      </c>
      <c r="HB61">
        <v>0.43566758830944052</v>
      </c>
      <c r="HC61">
        <v>3.2701024671141707E-2</v>
      </c>
      <c r="HD61">
        <v>0.40164302419439279</v>
      </c>
      <c r="HE61">
        <v>7.8432192083386476E-2</v>
      </c>
      <c r="HF61">
        <v>0.57882155391651757</v>
      </c>
      <c r="HG61">
        <v>0.1093701797621779</v>
      </c>
      <c r="HH61">
        <v>0.51631321797623464</v>
      </c>
      <c r="HI61">
        <v>0.41455482610434369</v>
      </c>
      <c r="HJ61">
        <v>0.44768057758169011</v>
      </c>
      <c r="HK61">
        <v>0.34949280320414111</v>
      </c>
      <c r="HL61">
        <v>0.35198289797494919</v>
      </c>
      <c r="HM61">
        <v>0.11775565663936551</v>
      </c>
      <c r="HN61">
        <v>0.72100995728933759</v>
      </c>
      <c r="HO61">
        <v>0.21434888392626861</v>
      </c>
      <c r="HP61">
        <v>0.48168854060607791</v>
      </c>
      <c r="HQ61">
        <v>0.33431415504444328</v>
      </c>
      <c r="HR61">
        <v>0.64400488055535354</v>
      </c>
      <c r="HS61">
        <v>0.39820139872686189</v>
      </c>
      <c r="HT61">
        <v>0.25981375792573402</v>
      </c>
      <c r="HU61">
        <v>0.37119466717688548</v>
      </c>
      <c r="HV61">
        <v>0.31322265018346312</v>
      </c>
      <c r="HW61">
        <v>0.73990056617330657</v>
      </c>
      <c r="HX61">
        <v>9.2764032909638305E-2</v>
      </c>
      <c r="HY61">
        <v>0.1737918182255167</v>
      </c>
      <c r="HZ61">
        <v>0.40810357700692801</v>
      </c>
      <c r="IA61">
        <v>0.1763907309115508</v>
      </c>
      <c r="IB61">
        <v>0.12896295681838801</v>
      </c>
      <c r="IC61">
        <v>0.27039328880188013</v>
      </c>
      <c r="ID61">
        <v>0.82443882689948356</v>
      </c>
      <c r="IE61">
        <v>0.55852028224610895</v>
      </c>
      <c r="IF61">
        <v>0.35507107702380319</v>
      </c>
      <c r="IG61">
        <v>-1.0288918374928849E-2</v>
      </c>
      <c r="IH61">
        <v>0.26829797796375948</v>
      </c>
      <c r="II61">
        <v>0.42058991371471599</v>
      </c>
      <c r="IJ61">
        <v>0.27103739443779379</v>
      </c>
      <c r="IK61">
        <v>0.42685678284210482</v>
      </c>
      <c r="IL61">
        <v>0.36658368673703889</v>
      </c>
      <c r="IM61">
        <v>0.37797369165802391</v>
      </c>
      <c r="IN61">
        <v>0.72068133949971869</v>
      </c>
      <c r="IO61">
        <v>0.83552899540182124</v>
      </c>
      <c r="IP61">
        <v>0.64916582580818394</v>
      </c>
      <c r="IQ61">
        <v>0.74508597054001147</v>
      </c>
      <c r="IR61">
        <v>0.69839496147387625</v>
      </c>
      <c r="IS61">
        <v>0.58190727864552982</v>
      </c>
      <c r="IT61">
        <v>0.17047013854344509</v>
      </c>
      <c r="IU61">
        <v>0.1588135270573654</v>
      </c>
      <c r="IV61">
        <v>0.64597857193650254</v>
      </c>
      <c r="IW61">
        <v>0.65257632111979658</v>
      </c>
      <c r="IX61">
        <v>0.58919193701302897</v>
      </c>
      <c r="IY61">
        <v>0.27722410422897231</v>
      </c>
      <c r="IZ61">
        <v>0.60865365068287336</v>
      </c>
      <c r="JA61">
        <v>0.39988709219505808</v>
      </c>
      <c r="JB61">
        <v>0.23362469045997811</v>
      </c>
      <c r="JC61">
        <v>0.10662841010063941</v>
      </c>
      <c r="JD61">
        <v>0.2036832055932877</v>
      </c>
      <c r="JE61">
        <v>0.5702591783869122</v>
      </c>
      <c r="JF61">
        <v>0.20726134733554871</v>
      </c>
      <c r="JG61">
        <v>0.24242925960671191</v>
      </c>
      <c r="JH61">
        <v>0.48080131871808851</v>
      </c>
      <c r="JI61">
        <v>0.45034980277452369</v>
      </c>
      <c r="JJ61">
        <v>0.20500924223572919</v>
      </c>
      <c r="JK61">
        <v>0.28930824321605769</v>
      </c>
      <c r="JL61">
        <v>0.16977243908532849</v>
      </c>
      <c r="JM61">
        <v>0.206457075203551</v>
      </c>
      <c r="JN61">
        <v>0.61301460587763201</v>
      </c>
      <c r="JO61">
        <v>0.33828502118059323</v>
      </c>
      <c r="JP61">
        <v>0.2221420656000756</v>
      </c>
      <c r="JQ61">
        <v>0.28017397519649673</v>
      </c>
      <c r="JR61">
        <v>0.25555979225422432</v>
      </c>
      <c r="JS61">
        <v>0.50155312012700504</v>
      </c>
      <c r="JT61">
        <v>0.18094135730092581</v>
      </c>
      <c r="JU61">
        <v>0.31352803791217981</v>
      </c>
      <c r="JV61">
        <v>9.1604610071059731E-2</v>
      </c>
      <c r="JW61">
        <v>0.13565913124376161</v>
      </c>
      <c r="JX61">
        <v>0.1292614938954196</v>
      </c>
      <c r="JY61">
        <v>1.7444294555706411E-2</v>
      </c>
      <c r="JZ61">
        <v>7.8625657131424803E-2</v>
      </c>
      <c r="KA61">
        <v>0.17429048742537481</v>
      </c>
      <c r="KB61">
        <v>0.27115742427215139</v>
      </c>
      <c r="KC61">
        <v>0.66733450887617951</v>
      </c>
      <c r="KD61">
        <v>0.77804201204149703</v>
      </c>
      <c r="KE61">
        <v>0.29086267971411728</v>
      </c>
      <c r="KF61">
        <v>0.18024999785737669</v>
      </c>
      <c r="KG61">
        <v>6.5120072619379882E-2</v>
      </c>
      <c r="KH61">
        <v>0.24238145889263649</v>
      </c>
      <c r="KI61">
        <v>0.25650018486915471</v>
      </c>
      <c r="KJ61">
        <v>0.34659241966138221</v>
      </c>
      <c r="KK61">
        <v>4.3819706552904368E-2</v>
      </c>
      <c r="KL61">
        <f>MATCH(A61,'[1]DEMOS_from_WM_Connectome_Prj 11'!$A:$A,0)</f>
        <v>223</v>
      </c>
      <c r="KM61">
        <f>INDEX('[1]DEMOS_from_WM_Connectome_Prj 11'!$L:$L,KL61)</f>
        <v>1</v>
      </c>
      <c r="KN61">
        <v>1</v>
      </c>
      <c r="KO61">
        <f>INDEX('[1]DEMOS_from_WM_Connectome_Prj 11'!$N:$N,KL61)</f>
        <v>38</v>
      </c>
      <c r="KP61">
        <f t="shared" si="0"/>
        <v>0.66666666666666663</v>
      </c>
      <c r="KQ61">
        <f>INDEX('[1]DEMOS_from_WM_Connectome_Prj 11'!$AE:$AE,KL61)</f>
        <v>18</v>
      </c>
      <c r="KR61">
        <f t="shared" si="1"/>
        <v>18</v>
      </c>
      <c r="KS61">
        <f>MATCH(A61,'[2]BASCPR_Y6_w_AgeAtAssmnt 17NOV20'!$A:$A,0)</f>
        <v>106</v>
      </c>
      <c r="KT61">
        <f>INDEX('[2]BASCPR_Y6_w_AgeAtAssmnt 17NOV20'!$AJ:$AJ,KS61)</f>
        <v>41</v>
      </c>
      <c r="KU61">
        <f>INDEX('[2]BASCPR_Y6_w_AgeAtAssmnt 17NOV20'!$L:$L,KS61)</f>
        <v>35</v>
      </c>
    </row>
    <row r="62" spans="1:307" x14ac:dyDescent="0.35">
      <c r="A62" t="s">
        <v>67</v>
      </c>
      <c r="B62">
        <v>-0.19124727405202041</v>
      </c>
      <c r="C62">
        <v>0.2881974970772172</v>
      </c>
      <c r="D62">
        <v>0.1719815416933248</v>
      </c>
      <c r="E62">
        <v>2.110640382270312E-2</v>
      </c>
      <c r="F62">
        <v>-0.29141029700927912</v>
      </c>
      <c r="G62">
        <v>0.3278225343712956</v>
      </c>
      <c r="H62">
        <v>0.146830966732969</v>
      </c>
      <c r="I62">
        <v>-9.7144726471773524E-2</v>
      </c>
      <c r="J62">
        <v>0.2184634953360762</v>
      </c>
      <c r="K62">
        <v>-2.3037349424559261E-2</v>
      </c>
      <c r="L62">
        <v>6.8603871046730269E-2</v>
      </c>
      <c r="M62">
        <v>0.26590184213278062</v>
      </c>
      <c r="N62">
        <v>0.1713231873401766</v>
      </c>
      <c r="O62">
        <v>0.18184671734571589</v>
      </c>
      <c r="P62">
        <v>-0.3536288724191512</v>
      </c>
      <c r="Q62">
        <v>-0.22560209351177951</v>
      </c>
      <c r="R62">
        <v>0.54111330241928723</v>
      </c>
      <c r="S62">
        <v>0.37071410779315772</v>
      </c>
      <c r="T62">
        <v>0.1279125451001081</v>
      </c>
      <c r="U62">
        <v>0.33951505880804511</v>
      </c>
      <c r="V62">
        <v>1.09696737581948E-2</v>
      </c>
      <c r="W62">
        <v>-4.2563122252101897E-2</v>
      </c>
      <c r="X62">
        <v>0.21009213601266399</v>
      </c>
      <c r="Y62">
        <v>0.25088401849228692</v>
      </c>
      <c r="Z62">
        <v>-7.7454547740231527E-2</v>
      </c>
      <c r="AA62">
        <v>-0.26508649416537788</v>
      </c>
      <c r="AB62">
        <v>0.12678599588918479</v>
      </c>
      <c r="AC62">
        <v>-6.7625993685635377E-2</v>
      </c>
      <c r="AD62">
        <v>-5.3059223725719917E-3</v>
      </c>
      <c r="AE62">
        <v>-0.31985626481603008</v>
      </c>
      <c r="AF62">
        <v>0.40086733236823507</v>
      </c>
      <c r="AG62">
        <v>0.40719098570552198</v>
      </c>
      <c r="AH62">
        <v>0.17339223257063299</v>
      </c>
      <c r="AI62">
        <v>2.207174034149606E-2</v>
      </c>
      <c r="AJ62">
        <v>0.15273940087666321</v>
      </c>
      <c r="AK62">
        <v>-0.18018023889250359</v>
      </c>
      <c r="AL62">
        <v>-6.9420397143293844E-3</v>
      </c>
      <c r="AM62">
        <v>-2.80368093470722E-2</v>
      </c>
      <c r="AN62">
        <v>1.417651547123611E-2</v>
      </c>
      <c r="AO62">
        <v>-8.6690344787947238E-2</v>
      </c>
      <c r="AP62">
        <v>8.9574881633205816E-2</v>
      </c>
      <c r="AQ62">
        <v>0.25870389187318898</v>
      </c>
      <c r="AR62">
        <v>0.21396721702825991</v>
      </c>
      <c r="AS62">
        <v>-9.1695601124312631E-2</v>
      </c>
      <c r="AT62">
        <v>-8.9774266671268643E-2</v>
      </c>
      <c r="AU62">
        <v>-4.7638705160848449E-3</v>
      </c>
      <c r="AV62">
        <v>0.1199584878762634</v>
      </c>
      <c r="AW62">
        <v>0.18261749269140701</v>
      </c>
      <c r="AX62">
        <v>-6.5601724530746086E-3</v>
      </c>
      <c r="AY62">
        <v>1.331149569295631E-2</v>
      </c>
      <c r="AZ62">
        <v>0.16061473885465791</v>
      </c>
      <c r="BA62">
        <v>-0.17067586146486091</v>
      </c>
      <c r="BB62">
        <v>-0.15995145444648659</v>
      </c>
      <c r="BC62">
        <v>-0.21148176278939371</v>
      </c>
      <c r="BD62">
        <v>-7.8656602267606512E-2</v>
      </c>
      <c r="BE62">
        <v>-5.6391885716174261E-2</v>
      </c>
      <c r="BF62">
        <v>1.514719713530077E-2</v>
      </c>
      <c r="BG62">
        <v>0.21070847633541409</v>
      </c>
      <c r="BH62">
        <v>3.4980741246235958E-2</v>
      </c>
      <c r="BI62">
        <v>-6.5546411316105946E-2</v>
      </c>
      <c r="BJ62">
        <v>0.13320553729391379</v>
      </c>
      <c r="BK62">
        <v>-0.17235143006376871</v>
      </c>
      <c r="BL62">
        <v>0.1780460107383296</v>
      </c>
      <c r="BM62">
        <v>0.3947774121240698</v>
      </c>
      <c r="BN62">
        <v>-0.16071918929362111</v>
      </c>
      <c r="BO62">
        <v>0.50404727680402228</v>
      </c>
      <c r="BP62">
        <v>-0.1666349868509045</v>
      </c>
      <c r="BQ62">
        <v>-1.362059866869458E-2</v>
      </c>
      <c r="BR62">
        <v>0.13657863909023771</v>
      </c>
      <c r="BS62">
        <v>0.48715234659922058</v>
      </c>
      <c r="BT62">
        <v>-0.1596930900975293</v>
      </c>
      <c r="BU62">
        <v>0.1005737106013488</v>
      </c>
      <c r="BV62">
        <v>-0.10540038944775509</v>
      </c>
      <c r="BW62">
        <v>0.1074072574870297</v>
      </c>
      <c r="BX62">
        <v>-0.31402638337571348</v>
      </c>
      <c r="BY62">
        <v>0.132235300002008</v>
      </c>
      <c r="BZ62">
        <v>0.1061379365919778</v>
      </c>
      <c r="CA62">
        <v>-0.13098531087993789</v>
      </c>
      <c r="CB62">
        <v>-0.22035749556885589</v>
      </c>
      <c r="CC62">
        <v>0.21006625869829859</v>
      </c>
      <c r="CD62">
        <v>4.3180172717251157E-2</v>
      </c>
      <c r="CE62">
        <v>-0.26441405702031912</v>
      </c>
      <c r="CF62">
        <v>-0.11164685732126541</v>
      </c>
      <c r="CG62">
        <v>-0.23477473514766589</v>
      </c>
      <c r="CH62">
        <v>0.14323446409001289</v>
      </c>
      <c r="CI62">
        <v>-0.1551996882047619</v>
      </c>
      <c r="CJ62">
        <v>8.5368024008109389E-2</v>
      </c>
      <c r="CK62">
        <v>-0.14657965916240021</v>
      </c>
      <c r="CL62">
        <v>-0.34848968058868368</v>
      </c>
      <c r="CM62">
        <v>-0.13272799923984421</v>
      </c>
      <c r="CN62">
        <v>0.52229568905389134</v>
      </c>
      <c r="CO62">
        <v>0.46659440080578901</v>
      </c>
      <c r="CP62">
        <v>7.503203841177597E-2</v>
      </c>
      <c r="CQ62">
        <v>0.12946075710753549</v>
      </c>
      <c r="CR62">
        <v>0.17380837340266389</v>
      </c>
      <c r="CS62">
        <v>9.2318202982457631E-3</v>
      </c>
      <c r="CT62">
        <v>-5.3402403275613297E-2</v>
      </c>
      <c r="CU62">
        <v>6.6875153352208283E-2</v>
      </c>
      <c r="CV62">
        <v>0.153863695426985</v>
      </c>
      <c r="CW62">
        <v>-4.9719295694613093E-2</v>
      </c>
      <c r="CX62">
        <v>-3.099896874533048E-3</v>
      </c>
      <c r="CY62">
        <v>-3.5180113651882339E-2</v>
      </c>
      <c r="CZ62">
        <v>2.3684231357270491E-2</v>
      </c>
      <c r="DA62">
        <v>5.1325788546063844E-3</v>
      </c>
      <c r="DB62">
        <v>0.19764804200430011</v>
      </c>
      <c r="DC62">
        <v>0.39722880023255108</v>
      </c>
      <c r="DD62">
        <v>0.25897135110645519</v>
      </c>
      <c r="DE62">
        <v>8.3910825365467234E-2</v>
      </c>
      <c r="DF62">
        <v>0.22504260821861119</v>
      </c>
      <c r="DG62">
        <v>8.9011160109134568E-2</v>
      </c>
      <c r="DH62">
        <v>-2.9982894892460091E-2</v>
      </c>
      <c r="DI62">
        <v>-0.1366576311059382</v>
      </c>
      <c r="DJ62">
        <v>-7.642103128865152E-2</v>
      </c>
      <c r="DK62">
        <v>-3.6216471791952198E-2</v>
      </c>
      <c r="DL62">
        <v>0.15076416145173649</v>
      </c>
      <c r="DM62">
        <v>0.21899775859705459</v>
      </c>
      <c r="DN62">
        <v>0.11795889141259749</v>
      </c>
      <c r="DO62">
        <v>-0.12607803876893639</v>
      </c>
      <c r="DP62">
        <v>-3.6682097332928272E-2</v>
      </c>
      <c r="DQ62">
        <v>-8.4474466892049849E-2</v>
      </c>
      <c r="DR62">
        <v>0.21077376786957849</v>
      </c>
      <c r="DS62">
        <v>0.2343828614719291</v>
      </c>
      <c r="DT62">
        <v>0.13022633556237301</v>
      </c>
      <c r="DU62">
        <v>-7.9978368249447485E-2</v>
      </c>
      <c r="DV62">
        <v>0.22615992526706161</v>
      </c>
      <c r="DW62">
        <v>-0.27175623117220371</v>
      </c>
      <c r="DX62">
        <v>-0.25269738447868972</v>
      </c>
      <c r="DY62">
        <v>-0.19845989066919431</v>
      </c>
      <c r="DZ62">
        <v>4.7861239601072469E-2</v>
      </c>
      <c r="EA62">
        <v>-1.1215328160383731E-2</v>
      </c>
      <c r="EB62">
        <v>-9.6920631372156008E-2</v>
      </c>
      <c r="EC62">
        <v>0.16863531683593741</v>
      </c>
      <c r="ED62">
        <v>-2.1364519680503461E-2</v>
      </c>
      <c r="EE62">
        <v>-4.1483486136692622E-2</v>
      </c>
      <c r="EF62">
        <v>-3.0251681431480829E-2</v>
      </c>
      <c r="EG62">
        <v>-0.19024957682069149</v>
      </c>
      <c r="EH62">
        <v>0.12979205320442511</v>
      </c>
      <c r="EI62">
        <v>5.2631377477903918E-2</v>
      </c>
      <c r="EJ62">
        <v>0.12885912830296231</v>
      </c>
      <c r="EK62">
        <v>0.39550286063593942</v>
      </c>
      <c r="EL62">
        <v>-5.0967615599734277E-2</v>
      </c>
      <c r="EM62">
        <v>7.127757170953708E-2</v>
      </c>
      <c r="EN62">
        <v>0.28008185800284552</v>
      </c>
      <c r="EO62">
        <v>0.2279562932769672</v>
      </c>
      <c r="EP62">
        <v>-0.31740292151192318</v>
      </c>
      <c r="EQ62">
        <v>-9.064101857311524E-2</v>
      </c>
      <c r="ER62">
        <v>-0.18947049246165021</v>
      </c>
      <c r="ES62">
        <v>0.12149948375163611</v>
      </c>
      <c r="ET62">
        <v>0.28763714960075221</v>
      </c>
      <c r="EU62">
        <v>0.37562375792632718</v>
      </c>
      <c r="EV62">
        <v>0.51696499796469531</v>
      </c>
      <c r="EW62">
        <v>0.5758517583698417</v>
      </c>
      <c r="EX62">
        <v>0.35348738973848781</v>
      </c>
      <c r="EY62">
        <v>0.48033043525184771</v>
      </c>
      <c r="EZ62">
        <v>0.42958481736260029</v>
      </c>
      <c r="FA62">
        <v>0.42916371836948219</v>
      </c>
      <c r="FB62">
        <v>0.60230711905238976</v>
      </c>
      <c r="FC62">
        <v>0.57236261687276258</v>
      </c>
      <c r="FD62">
        <v>0.64645204024817082</v>
      </c>
      <c r="FE62">
        <v>0.56388533523989781</v>
      </c>
      <c r="FF62">
        <v>0.47385713500042798</v>
      </c>
      <c r="FG62">
        <v>0.61929748410900076</v>
      </c>
      <c r="FH62">
        <v>0.51412382129353162</v>
      </c>
      <c r="FI62">
        <v>0.38142279733670298</v>
      </c>
      <c r="FJ62">
        <v>0.32299147258440369</v>
      </c>
      <c r="FK62">
        <v>0.38368454158187548</v>
      </c>
      <c r="FL62">
        <v>0.55256305318427268</v>
      </c>
      <c r="FM62">
        <v>0.87366081824676567</v>
      </c>
      <c r="FN62">
        <v>0.43420950247318152</v>
      </c>
      <c r="FO62">
        <v>0.42725587678698079</v>
      </c>
      <c r="FP62">
        <v>0.44139828506470752</v>
      </c>
      <c r="FQ62">
        <v>0.78027521476047801</v>
      </c>
      <c r="FR62">
        <v>0.66945145051096255</v>
      </c>
      <c r="FS62">
        <v>0.24668963667666649</v>
      </c>
      <c r="FT62">
        <v>0.68031958575803353</v>
      </c>
      <c r="FU62">
        <v>0.57970957112719623</v>
      </c>
      <c r="FV62">
        <v>0.34914182467407517</v>
      </c>
      <c r="FW62">
        <v>0.68967844405180456</v>
      </c>
      <c r="FX62">
        <v>0.5327564091374386</v>
      </c>
      <c r="FY62">
        <v>0.1283459969579748</v>
      </c>
      <c r="FZ62">
        <v>0.36052865951592511</v>
      </c>
      <c r="GA62">
        <v>0.44297918021467031</v>
      </c>
      <c r="GB62">
        <v>0.41686870396513592</v>
      </c>
      <c r="GC62">
        <v>0.1857628711547534</v>
      </c>
      <c r="GD62">
        <v>0.72481069802709464</v>
      </c>
      <c r="GE62">
        <v>1.0408659981230921</v>
      </c>
      <c r="GF62">
        <v>0.25059672849142822</v>
      </c>
      <c r="GG62">
        <v>0.59340472804582478</v>
      </c>
      <c r="GH62">
        <v>0.14636574879178291</v>
      </c>
      <c r="GI62">
        <v>0.33081586767217958</v>
      </c>
      <c r="GJ62">
        <v>0.35182805998533651</v>
      </c>
      <c r="GK62">
        <v>0.12912035594052471</v>
      </c>
      <c r="GL62">
        <v>0.23953893761705761</v>
      </c>
      <c r="GM62">
        <v>0.8585096223546016</v>
      </c>
      <c r="GN62">
        <v>0.61422921679670317</v>
      </c>
      <c r="GO62">
        <v>0.38695650441875928</v>
      </c>
      <c r="GP62">
        <v>0.52536199265172423</v>
      </c>
      <c r="GQ62">
        <v>0.15493961895550351</v>
      </c>
      <c r="GR62">
        <v>0.33935774971850041</v>
      </c>
      <c r="GS62">
        <v>0.55588981834064866</v>
      </c>
      <c r="GT62">
        <v>0.36969802223601722</v>
      </c>
      <c r="GU62">
        <v>0.51435363025176417</v>
      </c>
      <c r="GV62">
        <v>0.1214576231435416</v>
      </c>
      <c r="GW62">
        <v>0.41172036123316053</v>
      </c>
      <c r="GX62">
        <v>0.16700891686214939</v>
      </c>
      <c r="GY62">
        <v>0.52320624095105395</v>
      </c>
      <c r="GZ62">
        <v>0.6998380966336919</v>
      </c>
      <c r="HA62">
        <v>0.32873630858167152</v>
      </c>
      <c r="HB62">
        <v>0.39757949011624322</v>
      </c>
      <c r="HC62">
        <v>0.23511206023781919</v>
      </c>
      <c r="HD62">
        <v>0.26495162875476092</v>
      </c>
      <c r="HE62">
        <v>0.59536629069529201</v>
      </c>
      <c r="HF62">
        <v>0.94643896416001361</v>
      </c>
      <c r="HG62">
        <v>0.45988606802498339</v>
      </c>
      <c r="HH62">
        <v>0.39889196346861172</v>
      </c>
      <c r="HI62">
        <v>0.44321417764157572</v>
      </c>
      <c r="HJ62">
        <v>6.5493412856836353E-2</v>
      </c>
      <c r="HK62">
        <v>1.057294195049663</v>
      </c>
      <c r="HL62">
        <v>0.61842374957833424</v>
      </c>
      <c r="HM62">
        <v>0.3464526116779667</v>
      </c>
      <c r="HN62">
        <v>0.40531214565175111</v>
      </c>
      <c r="HO62">
        <v>0.1094825674314555</v>
      </c>
      <c r="HP62">
        <v>0.34240713685555008</v>
      </c>
      <c r="HQ62">
        <v>0.57511452565062504</v>
      </c>
      <c r="HR62">
        <v>0.50559609274097483</v>
      </c>
      <c r="HS62">
        <v>0.45160632315152821</v>
      </c>
      <c r="HT62">
        <v>0.44323358139181579</v>
      </c>
      <c r="HU62">
        <v>0.61410042497181461</v>
      </c>
      <c r="HV62">
        <v>0.4479630230710368</v>
      </c>
      <c r="HW62">
        <v>0.5742029118923152</v>
      </c>
      <c r="HX62">
        <v>0.53105576566152202</v>
      </c>
      <c r="HY62">
        <v>0.83511299772218517</v>
      </c>
      <c r="HZ62">
        <v>0.34922712155895019</v>
      </c>
      <c r="IA62">
        <v>0.47181681553134791</v>
      </c>
      <c r="IB62">
        <v>0.37146739166766518</v>
      </c>
      <c r="IC62">
        <v>0.33827474875089059</v>
      </c>
      <c r="ID62">
        <v>0.81948420645626041</v>
      </c>
      <c r="IE62">
        <v>0.50482932169233419</v>
      </c>
      <c r="IF62">
        <v>0.31141231593401619</v>
      </c>
      <c r="IG62">
        <v>0.47744456013053987</v>
      </c>
      <c r="IH62">
        <v>0.41427840166994362</v>
      </c>
      <c r="II62">
        <v>0.49817800778954252</v>
      </c>
      <c r="IJ62">
        <v>0.66397884741463042</v>
      </c>
      <c r="IK62">
        <v>0.35068855648019048</v>
      </c>
      <c r="IL62">
        <v>0.36121278219059039</v>
      </c>
      <c r="IM62">
        <v>0.74686557478567428</v>
      </c>
      <c r="IN62">
        <v>0.43465313202006328</v>
      </c>
      <c r="IO62">
        <v>0.45301387395056059</v>
      </c>
      <c r="IP62">
        <v>1.0060239014413319</v>
      </c>
      <c r="IQ62">
        <v>0.6201785811591054</v>
      </c>
      <c r="IR62">
        <v>0.62404434596033265</v>
      </c>
      <c r="IS62">
        <v>0.72317418928328936</v>
      </c>
      <c r="IT62">
        <v>0.35409810908654438</v>
      </c>
      <c r="IU62">
        <v>0.37628589354046282</v>
      </c>
      <c r="IV62">
        <v>0.28262367219126983</v>
      </c>
      <c r="IW62">
        <v>0.43219525118076318</v>
      </c>
      <c r="IX62">
        <v>0.59770185577844015</v>
      </c>
      <c r="IY62">
        <v>0.42957876122742672</v>
      </c>
      <c r="IZ62">
        <v>0.32390727324878682</v>
      </c>
      <c r="JA62">
        <v>0.51251876937517882</v>
      </c>
      <c r="JB62">
        <v>0.24028446284194849</v>
      </c>
      <c r="JC62">
        <v>0.37542838041278109</v>
      </c>
      <c r="JD62">
        <v>0.24313050886038659</v>
      </c>
      <c r="JE62">
        <v>0.41732626929382172</v>
      </c>
      <c r="JF62">
        <v>0.52293453377658206</v>
      </c>
      <c r="JG62">
        <v>0.35174730830695361</v>
      </c>
      <c r="JH62">
        <v>0.46258544402607182</v>
      </c>
      <c r="JI62">
        <v>0.66355623391691498</v>
      </c>
      <c r="JJ62">
        <v>0.67388545741574157</v>
      </c>
      <c r="JK62">
        <v>0.21838697056223119</v>
      </c>
      <c r="JL62">
        <v>0.2155343133935454</v>
      </c>
      <c r="JM62">
        <v>0.48869765839539131</v>
      </c>
      <c r="JN62">
        <v>0.44733991360850012</v>
      </c>
      <c r="JO62">
        <v>0.37198364881003959</v>
      </c>
      <c r="JP62">
        <v>0.23917110614802781</v>
      </c>
      <c r="JQ62">
        <v>0.50497788172336688</v>
      </c>
      <c r="JR62">
        <v>0.11588716707661301</v>
      </c>
      <c r="JS62">
        <v>0.82596630240759294</v>
      </c>
      <c r="JT62">
        <v>0.15472183933619441</v>
      </c>
      <c r="JU62">
        <v>0.35351965513588568</v>
      </c>
      <c r="JV62">
        <v>0.34668879400335428</v>
      </c>
      <c r="JW62">
        <v>0.22335525284578411</v>
      </c>
      <c r="JX62">
        <v>0.19369818949838841</v>
      </c>
      <c r="JY62">
        <v>0.1008978707697883</v>
      </c>
      <c r="JZ62">
        <v>0.2181406613934167</v>
      </c>
      <c r="KA62">
        <v>0.37566994830081107</v>
      </c>
      <c r="KB62">
        <v>0.71490622016536109</v>
      </c>
      <c r="KC62">
        <v>0.72200359424028804</v>
      </c>
      <c r="KD62">
        <v>0.32320362316225121</v>
      </c>
      <c r="KE62">
        <v>0.25718089926836502</v>
      </c>
      <c r="KF62">
        <v>0.25541400735968389</v>
      </c>
      <c r="KG62">
        <v>0.13220431097624991</v>
      </c>
      <c r="KH62">
        <v>0.75857939052258716</v>
      </c>
      <c r="KI62">
        <v>0.269923905738365</v>
      </c>
      <c r="KJ62">
        <v>0.63719832490385486</v>
      </c>
      <c r="KK62">
        <v>0.22816626490483211</v>
      </c>
      <c r="KL62">
        <f>MATCH(A62,'[1]DEMOS_from_WM_Connectome_Prj 11'!$A:$A,0)</f>
        <v>224</v>
      </c>
      <c r="KM62">
        <f>INDEX('[1]DEMOS_from_WM_Connectome_Prj 11'!$L:$L,KL62)</f>
        <v>0</v>
      </c>
      <c r="KN62">
        <v>0</v>
      </c>
      <c r="KO62">
        <f>INDEX('[1]DEMOS_from_WM_Connectome_Prj 11'!$N:$N,KL62)</f>
        <v>36</v>
      </c>
      <c r="KP62">
        <f t="shared" si="0"/>
        <v>0.5</v>
      </c>
      <c r="KQ62">
        <f>INDEX('[1]DEMOS_from_WM_Connectome_Prj 11'!$AE:$AE,KL62)</f>
        <v>3</v>
      </c>
      <c r="KR62">
        <f t="shared" si="1"/>
        <v>3</v>
      </c>
      <c r="KS62" t="e">
        <f>MATCH(A62,'[2]BASCPR_Y6_w_AgeAtAssmnt 17NOV20'!$A:$A,0)</f>
        <v>#N/A</v>
      </c>
      <c r="KT62" t="e">
        <f>INDEX('[2]BASCPR_Y6_w_AgeAtAssmnt 17NOV20'!$AJ:$AJ,KS62)</f>
        <v>#N/A</v>
      </c>
      <c r="KU62" t="e">
        <f>INDEX('[2]BASCPR_Y6_w_AgeAtAssmnt 17NOV20'!$L:$L,KS62)</f>
        <v>#N/A</v>
      </c>
    </row>
    <row r="63" spans="1:307" x14ac:dyDescent="0.35">
      <c r="A63" t="s">
        <v>68</v>
      </c>
      <c r="B63">
        <v>-0.1059065273189064</v>
      </c>
      <c r="C63">
        <v>0.11822415524599129</v>
      </c>
      <c r="D63">
        <v>0.15497490856993371</v>
      </c>
      <c r="E63">
        <v>0.10980620373766189</v>
      </c>
      <c r="F63">
        <v>-0.12242294366287521</v>
      </c>
      <c r="G63">
        <v>0.53657282497464809</v>
      </c>
      <c r="H63">
        <v>0.21844399875969869</v>
      </c>
      <c r="I63">
        <v>-0.24552987725023229</v>
      </c>
      <c r="J63">
        <v>0.20822806489515799</v>
      </c>
      <c r="K63">
        <v>0.1257021461221608</v>
      </c>
      <c r="L63">
        <v>-8.9267811488076498E-2</v>
      </c>
      <c r="M63">
        <v>0.22301681509613619</v>
      </c>
      <c r="N63">
        <v>0.15595667974241589</v>
      </c>
      <c r="O63">
        <v>0.21763378159964519</v>
      </c>
      <c r="P63">
        <v>-0.20756790990630189</v>
      </c>
      <c r="Q63">
        <v>-0.182440103323013</v>
      </c>
      <c r="R63">
        <v>0.49877651411097762</v>
      </c>
      <c r="S63">
        <v>0.38255262530064571</v>
      </c>
      <c r="T63">
        <v>0.15475947857285111</v>
      </c>
      <c r="U63">
        <v>0.1061399346018614</v>
      </c>
      <c r="V63">
        <v>6.0761386635544763E-2</v>
      </c>
      <c r="W63">
        <v>-0.1616260534418692</v>
      </c>
      <c r="X63">
        <v>0.50824855542436009</v>
      </c>
      <c r="Y63">
        <v>0.17417734084407591</v>
      </c>
      <c r="Z63">
        <v>-1.131925688272961E-2</v>
      </c>
      <c r="AA63">
        <v>8.6340273960660463E-2</v>
      </c>
      <c r="AB63">
        <v>6.7996635196557742E-2</v>
      </c>
      <c r="AC63">
        <v>-8.9442559053600768E-3</v>
      </c>
      <c r="AD63">
        <v>8.2974183025477544E-2</v>
      </c>
      <c r="AE63">
        <v>-0.20473647708110659</v>
      </c>
      <c r="AF63">
        <v>0.23917111159913401</v>
      </c>
      <c r="AG63">
        <v>0.58338156562660415</v>
      </c>
      <c r="AH63">
        <v>0.38209588815666939</v>
      </c>
      <c r="AI63">
        <v>0.17459440100140999</v>
      </c>
      <c r="AJ63">
        <v>0.15291756332796311</v>
      </c>
      <c r="AK63">
        <v>0.13131346672081759</v>
      </c>
      <c r="AL63">
        <v>0.1365366323058321</v>
      </c>
      <c r="AM63">
        <v>2.0296462024879561E-2</v>
      </c>
      <c r="AN63">
        <v>4.6284769233734702E-2</v>
      </c>
      <c r="AO63">
        <v>-6.1860382113908319E-2</v>
      </c>
      <c r="AP63">
        <v>6.6087954047110875E-2</v>
      </c>
      <c r="AQ63">
        <v>3.1002838567977919E-2</v>
      </c>
      <c r="AR63">
        <v>0.44309282754762058</v>
      </c>
      <c r="AS63">
        <v>1.3824056255069109E-2</v>
      </c>
      <c r="AT63">
        <v>-3.4263795701198418E-2</v>
      </c>
      <c r="AU63">
        <v>-3.4848616591777397E-2</v>
      </c>
      <c r="AV63">
        <v>0.16022427553675639</v>
      </c>
      <c r="AW63">
        <v>0.11158594599762379</v>
      </c>
      <c r="AX63">
        <v>8.5164843574435878E-2</v>
      </c>
      <c r="AY63">
        <v>-7.0136248747072472E-3</v>
      </c>
      <c r="AZ63">
        <v>-3.5760175514393262E-2</v>
      </c>
      <c r="BA63">
        <v>-0.12721118061082631</v>
      </c>
      <c r="BB63">
        <v>3.1497302312420761E-2</v>
      </c>
      <c r="BC63">
        <v>-0.31765547572574682</v>
      </c>
      <c r="BD63">
        <v>0.32823366796805847</v>
      </c>
      <c r="BE63">
        <v>-0.122756863354295</v>
      </c>
      <c r="BF63">
        <v>0.15435386040752541</v>
      </c>
      <c r="BG63">
        <v>0.1952448607852906</v>
      </c>
      <c r="BH63">
        <v>-6.3025201510222284E-2</v>
      </c>
      <c r="BI63">
        <v>3.4781307818345868E-2</v>
      </c>
      <c r="BJ63">
        <v>0.1139384001346009</v>
      </c>
      <c r="BK63">
        <v>-0.19204103502100439</v>
      </c>
      <c r="BL63">
        <v>-6.417911052650882E-3</v>
      </c>
      <c r="BM63">
        <v>8.6642086770904236E-2</v>
      </c>
      <c r="BN63">
        <v>-0.20519766155383071</v>
      </c>
      <c r="BO63">
        <v>0.1279450693066444</v>
      </c>
      <c r="BP63">
        <v>-5.1004855333495407E-2</v>
      </c>
      <c r="BQ63">
        <v>-0.1022723433270598</v>
      </c>
      <c r="BR63">
        <v>0.19587231741508049</v>
      </c>
      <c r="BS63">
        <v>0.55267641222886021</v>
      </c>
      <c r="BT63">
        <v>-0.24222802299505419</v>
      </c>
      <c r="BU63">
        <v>0.29657307184346771</v>
      </c>
      <c r="BV63">
        <v>3.4521336414535357E-2</v>
      </c>
      <c r="BW63">
        <v>0.18686177006641641</v>
      </c>
      <c r="BX63">
        <v>-8.3860469309847252E-2</v>
      </c>
      <c r="BY63">
        <v>0.17382361003104041</v>
      </c>
      <c r="BZ63">
        <v>0.12888591112953371</v>
      </c>
      <c r="CA63">
        <v>-5.9294404456699867E-2</v>
      </c>
      <c r="CB63">
        <v>-0.20348542744393389</v>
      </c>
      <c r="CC63">
        <v>0.32302250339598571</v>
      </c>
      <c r="CD63">
        <v>0.15985778341180451</v>
      </c>
      <c r="CE63">
        <v>-0.11538498359732111</v>
      </c>
      <c r="CF63">
        <v>0.24467098737740439</v>
      </c>
      <c r="CG63">
        <v>0.12529304463852281</v>
      </c>
      <c r="CH63">
        <v>2.449623788692645E-2</v>
      </c>
      <c r="CI63">
        <v>-0.27935657509521689</v>
      </c>
      <c r="CJ63">
        <v>-1.513809471424921E-2</v>
      </c>
      <c r="CK63">
        <v>-0.10232740152768539</v>
      </c>
      <c r="CL63">
        <v>-0.17956420995574329</v>
      </c>
      <c r="CM63">
        <v>-4.6250392372270799E-2</v>
      </c>
      <c r="CN63">
        <v>0.68562240126308349</v>
      </c>
      <c r="CO63">
        <v>0.57775599263322941</v>
      </c>
      <c r="CP63">
        <v>-0.20516523800715999</v>
      </c>
      <c r="CQ63">
        <v>0.2322212472886287</v>
      </c>
      <c r="CR63">
        <v>0.37096479495355528</v>
      </c>
      <c r="CS63">
        <v>2.4676457060275551E-2</v>
      </c>
      <c r="CT63">
        <v>0.1685126177431806</v>
      </c>
      <c r="CU63">
        <v>-4.760157390184161E-2</v>
      </c>
      <c r="CV63">
        <v>0.1216728299130356</v>
      </c>
      <c r="CW63">
        <v>-5.8633060231698231E-2</v>
      </c>
      <c r="CX63">
        <v>-2.3577424630181639E-2</v>
      </c>
      <c r="CY63">
        <v>-9.03357124633275E-3</v>
      </c>
      <c r="CZ63">
        <v>4.3620623676902337E-2</v>
      </c>
      <c r="DA63">
        <v>8.3738957069577458E-2</v>
      </c>
      <c r="DB63">
        <v>0.14554598876621291</v>
      </c>
      <c r="DC63">
        <v>0.20096330527540679</v>
      </c>
      <c r="DD63">
        <v>0.28569411141959961</v>
      </c>
      <c r="DE63">
        <v>0.13265070873636201</v>
      </c>
      <c r="DF63">
        <v>0.18664591464202901</v>
      </c>
      <c r="DG63">
        <v>0.19571390376041409</v>
      </c>
      <c r="DH63">
        <v>0.2205886982055261</v>
      </c>
      <c r="DI63">
        <v>4.9613851427861011E-3</v>
      </c>
      <c r="DJ63">
        <v>1.830143659100791E-2</v>
      </c>
      <c r="DK63">
        <v>-0.17016825635397551</v>
      </c>
      <c r="DL63">
        <v>0.28208913697146709</v>
      </c>
      <c r="DM63">
        <v>5.9032793951141027E-2</v>
      </c>
      <c r="DN63">
        <v>0.31149179879941008</v>
      </c>
      <c r="DO63">
        <v>-0.18483430638490031</v>
      </c>
      <c r="DP63">
        <v>-1.128210582345401E-2</v>
      </c>
      <c r="DQ63">
        <v>-3.2368079945605421E-2</v>
      </c>
      <c r="DR63">
        <v>0.30302928154002279</v>
      </c>
      <c r="DS63">
        <v>0.27987505148364222</v>
      </c>
      <c r="DT63">
        <v>0.22418565964784889</v>
      </c>
      <c r="DU63">
        <v>4.4569245044117523E-2</v>
      </c>
      <c r="DV63">
        <v>0.130386019773677</v>
      </c>
      <c r="DW63">
        <v>-0.33328435505023418</v>
      </c>
      <c r="DX63">
        <v>-0.183170284532119</v>
      </c>
      <c r="DY63">
        <v>-0.14938048331641671</v>
      </c>
      <c r="DZ63">
        <v>0.15477384016498369</v>
      </c>
      <c r="EA63">
        <v>-0.199137274281868</v>
      </c>
      <c r="EB63">
        <v>-4.6577762959002067E-2</v>
      </c>
      <c r="EC63">
        <v>2.6678605496097459E-2</v>
      </c>
      <c r="ED63">
        <v>-7.5175489641191362E-2</v>
      </c>
      <c r="EE63">
        <v>-2.4311894521515279E-2</v>
      </c>
      <c r="EF63">
        <v>5.7163910826362629E-2</v>
      </c>
      <c r="EG63">
        <v>-0.13724656151556891</v>
      </c>
      <c r="EH63">
        <v>7.9284571601627829E-2</v>
      </c>
      <c r="EI63">
        <v>0.1855060281190781</v>
      </c>
      <c r="EJ63">
        <v>5.3801436543819532E-2</v>
      </c>
      <c r="EK63">
        <v>0.54672636689978038</v>
      </c>
      <c r="EL63">
        <v>-7.0375159032818768E-2</v>
      </c>
      <c r="EM63">
        <v>-7.4843579151824713E-2</v>
      </c>
      <c r="EN63">
        <v>0.24284644777267619</v>
      </c>
      <c r="EO63">
        <v>0.40728083783339603</v>
      </c>
      <c r="EP63">
        <v>-0.12863448210930969</v>
      </c>
      <c r="EQ63">
        <v>-6.0789145399529074E-3</v>
      </c>
      <c r="ER63">
        <v>-0.22564229733498251</v>
      </c>
      <c r="ES63">
        <v>0.16352405357358099</v>
      </c>
      <c r="ET63">
        <v>0.18777668830821961</v>
      </c>
      <c r="EU63">
        <v>0.45487422923888537</v>
      </c>
      <c r="EV63">
        <v>0.35672588388751658</v>
      </c>
      <c r="EW63">
        <v>0.23824420617422271</v>
      </c>
      <c r="EX63">
        <v>0.59863096503734159</v>
      </c>
      <c r="EY63">
        <v>0.19224234120976219</v>
      </c>
      <c r="EZ63">
        <v>0.55503426125241051</v>
      </c>
      <c r="FA63">
        <v>0.37575338751534121</v>
      </c>
      <c r="FB63">
        <v>0.40827261343308002</v>
      </c>
      <c r="FC63">
        <v>0.1391108788649601</v>
      </c>
      <c r="FD63">
        <v>0.40781648960908978</v>
      </c>
      <c r="FE63">
        <v>0.37714205516189891</v>
      </c>
      <c r="FF63">
        <v>0.56571235584289803</v>
      </c>
      <c r="FG63">
        <v>0.72887513001816107</v>
      </c>
      <c r="FH63">
        <v>0.47235276250337022</v>
      </c>
      <c r="FI63">
        <v>0.29273699167400458</v>
      </c>
      <c r="FJ63">
        <v>0.1205151443733874</v>
      </c>
      <c r="FK63">
        <v>0.36715663077880589</v>
      </c>
      <c r="FL63">
        <v>0.31115416964021902</v>
      </c>
      <c r="FM63">
        <v>0.58044777730610064</v>
      </c>
      <c r="FN63">
        <v>0.29007517073972638</v>
      </c>
      <c r="FO63">
        <v>0.74371836486526388</v>
      </c>
      <c r="FP63">
        <v>0.47956505799617749</v>
      </c>
      <c r="FQ63">
        <v>0.54804299302721249</v>
      </c>
      <c r="FR63">
        <v>0.38841110779326887</v>
      </c>
      <c r="FS63">
        <v>0.44721073392587252</v>
      </c>
      <c r="FT63">
        <v>0.54766922901092974</v>
      </c>
      <c r="FU63">
        <v>0.45119998756611901</v>
      </c>
      <c r="FV63">
        <v>0.35507091706849209</v>
      </c>
      <c r="FW63">
        <v>0.4430269648227253</v>
      </c>
      <c r="FX63">
        <v>0.3333147134170924</v>
      </c>
      <c r="FY63">
        <v>0.47657302378839622</v>
      </c>
      <c r="FZ63">
        <v>0.60785584678017646</v>
      </c>
      <c r="GA63">
        <v>0.50889583410584627</v>
      </c>
      <c r="GB63">
        <v>0.1712581325073502</v>
      </c>
      <c r="GC63">
        <v>0.478473640424189</v>
      </c>
      <c r="GD63">
        <v>0.62889336602045465</v>
      </c>
      <c r="GE63">
        <v>2.213259210593344E-3</v>
      </c>
      <c r="GF63">
        <v>0.67164456443065101</v>
      </c>
      <c r="GG63">
        <v>0.24663622810381769</v>
      </c>
      <c r="GH63">
        <v>0.50417267153029077</v>
      </c>
      <c r="GI63">
        <v>0.49563803235315712</v>
      </c>
      <c r="GJ63">
        <v>0.20705709425431429</v>
      </c>
      <c r="GK63">
        <v>7.9122652768145035E-2</v>
      </c>
      <c r="GL63">
        <v>0.23851751233617399</v>
      </c>
      <c r="GM63">
        <v>0.52056755412544775</v>
      </c>
      <c r="GN63">
        <v>0.36765926102428592</v>
      </c>
      <c r="GO63">
        <v>0.11783151023800249</v>
      </c>
      <c r="GP63">
        <v>0.51133898319917093</v>
      </c>
      <c r="GQ63">
        <v>0.18572231589919799</v>
      </c>
      <c r="GR63">
        <v>4.4022669135764712E-2</v>
      </c>
      <c r="GS63">
        <v>0.35935244872476457</v>
      </c>
      <c r="GT63">
        <v>0.21508355194102799</v>
      </c>
      <c r="GU63">
        <v>0.40192438271636471</v>
      </c>
      <c r="GV63">
        <v>2.554482005213541E-2</v>
      </c>
      <c r="GW63">
        <v>0.60312641065863348</v>
      </c>
      <c r="GX63">
        <v>0.1862682839970897</v>
      </c>
      <c r="GY63">
        <v>0.48297926879834863</v>
      </c>
      <c r="GZ63">
        <v>9.257106396207751E-2</v>
      </c>
      <c r="HA63">
        <v>0.32716910611924371</v>
      </c>
      <c r="HB63">
        <v>0.35673803503583668</v>
      </c>
      <c r="HC63">
        <v>0.43136153640776348</v>
      </c>
      <c r="HD63">
        <v>0.2414150053217618</v>
      </c>
      <c r="HE63">
        <v>0.32155650068707142</v>
      </c>
      <c r="HF63">
        <v>0.4482761608906024</v>
      </c>
      <c r="HG63">
        <v>0.80713907403824448</v>
      </c>
      <c r="HH63">
        <v>0.53620465883120116</v>
      </c>
      <c r="HI63">
        <v>0.14174367646015831</v>
      </c>
      <c r="HJ63">
        <v>0.1352101808960407</v>
      </c>
      <c r="HK63">
        <v>0.20613663662337689</v>
      </c>
      <c r="HL63">
        <v>0.6654279548457267</v>
      </c>
      <c r="HM63">
        <v>0.2284618789291406</v>
      </c>
      <c r="HN63">
        <v>0.16099175622486209</v>
      </c>
      <c r="HO63">
        <v>0.33673526972230272</v>
      </c>
      <c r="HP63">
        <v>0.26845957601006548</v>
      </c>
      <c r="HQ63">
        <v>0.40917762972490951</v>
      </c>
      <c r="HR63">
        <v>0.66997025188060255</v>
      </c>
      <c r="HS63">
        <v>0.45948879111664848</v>
      </c>
      <c r="HT63">
        <v>0.26269096071877279</v>
      </c>
      <c r="HU63">
        <v>0.35110690113058718</v>
      </c>
      <c r="HV63">
        <v>0.29722780395146492</v>
      </c>
      <c r="HW63">
        <v>0.27167658154107499</v>
      </c>
      <c r="HX63">
        <v>0.1204347556671663</v>
      </c>
      <c r="HY63">
        <v>0.50452792301181049</v>
      </c>
      <c r="HZ63">
        <v>0.52138791365120229</v>
      </c>
      <c r="IA63">
        <v>0.34805861061812438</v>
      </c>
      <c r="IB63">
        <v>0.48981075102226651</v>
      </c>
      <c r="IC63">
        <v>0.36786566271384002</v>
      </c>
      <c r="ID63">
        <v>0.65341288093324001</v>
      </c>
      <c r="IE63">
        <v>0.3722276977750455</v>
      </c>
      <c r="IF63">
        <v>0.20221554402707881</v>
      </c>
      <c r="IG63">
        <v>0.20936337126080631</v>
      </c>
      <c r="IH63">
        <v>0.25291906781025347</v>
      </c>
      <c r="II63">
        <v>0.6073280859753003</v>
      </c>
      <c r="IJ63">
        <v>0.54678829575470922</v>
      </c>
      <c r="IK63">
        <v>0.46130611919182679</v>
      </c>
      <c r="IL63">
        <v>0.25448536529951082</v>
      </c>
      <c r="IM63">
        <v>0.56723505113784967</v>
      </c>
      <c r="IN63">
        <v>0.51945462431749156</v>
      </c>
      <c r="IO63">
        <v>0.43201159894120672</v>
      </c>
      <c r="IP63">
        <v>0.38329760401461449</v>
      </c>
      <c r="IQ63">
        <v>0.72120651340942277</v>
      </c>
      <c r="IR63">
        <v>0.56960661600836127</v>
      </c>
      <c r="IS63">
        <v>0.51645866496086679</v>
      </c>
      <c r="IT63">
        <v>0.60791010295815251</v>
      </c>
      <c r="IU63">
        <v>9.8248096452553502E-2</v>
      </c>
      <c r="IV63">
        <v>0.71877732038970654</v>
      </c>
      <c r="IW63">
        <v>0.81562962332027089</v>
      </c>
      <c r="IX63">
        <v>0.28577937355056021</v>
      </c>
      <c r="IY63">
        <v>0.51522316415583758</v>
      </c>
      <c r="IZ63">
        <v>0.42701962604975841</v>
      </c>
      <c r="JA63">
        <v>0.28230268621013088</v>
      </c>
      <c r="JB63">
        <v>0.27797616633243538</v>
      </c>
      <c r="JC63">
        <v>0.21316304828528129</v>
      </c>
      <c r="JD63">
        <v>0.2344700634496886</v>
      </c>
      <c r="JE63">
        <v>0.38989798160890848</v>
      </c>
      <c r="JF63">
        <v>0.20526691944176259</v>
      </c>
      <c r="JG63">
        <v>0.14542680478912889</v>
      </c>
      <c r="JH63">
        <v>0.3594453177881809</v>
      </c>
      <c r="JI63">
        <v>0.40348696076744872</v>
      </c>
      <c r="JJ63">
        <v>0.2010038298386479</v>
      </c>
      <c r="JK63">
        <v>0.19297022832325769</v>
      </c>
      <c r="JL63">
        <v>9.1246871618576364E-2</v>
      </c>
      <c r="JM63">
        <v>0.63452386874587619</v>
      </c>
      <c r="JN63">
        <v>0.1918974671159446</v>
      </c>
      <c r="JO63">
        <v>0.47099753773137631</v>
      </c>
      <c r="JP63">
        <v>0.14280499659067081</v>
      </c>
      <c r="JQ63">
        <v>0.39850845507359389</v>
      </c>
      <c r="JR63">
        <v>1.8815228031561999E-2</v>
      </c>
      <c r="JS63">
        <v>0.3082835388586086</v>
      </c>
      <c r="JT63">
        <v>0.23911288227661651</v>
      </c>
      <c r="JU63">
        <v>0.29648437710515779</v>
      </c>
      <c r="JV63">
        <v>0.11082315898296639</v>
      </c>
      <c r="JW63">
        <v>0.26345331943965528</v>
      </c>
      <c r="JX63">
        <v>0.29918049504526478</v>
      </c>
      <c r="JY63">
        <v>0.1952771451401355</v>
      </c>
      <c r="JZ63">
        <v>0.46103193054030078</v>
      </c>
      <c r="KA63">
        <v>0.29839384762285992</v>
      </c>
      <c r="KB63">
        <v>0.55238751832677235</v>
      </c>
      <c r="KC63">
        <v>0.17879625876488059</v>
      </c>
      <c r="KD63">
        <v>0.63416115676208706</v>
      </c>
      <c r="KE63">
        <v>0.46665888163031388</v>
      </c>
      <c r="KF63">
        <v>0.21952729426959511</v>
      </c>
      <c r="KG63">
        <v>0.34294924936543592</v>
      </c>
      <c r="KH63">
        <v>0.76982392431168079</v>
      </c>
      <c r="KI63">
        <v>0.1226639706485622</v>
      </c>
      <c r="KJ63">
        <v>0.45614327826407819</v>
      </c>
      <c r="KK63">
        <v>0.45044209402561258</v>
      </c>
      <c r="KL63">
        <f>MATCH(A63,'[1]DEMOS_from_WM_Connectome_Prj 11'!$A:$A,0)</f>
        <v>225</v>
      </c>
      <c r="KM63">
        <f>INDEX('[1]DEMOS_from_WM_Connectome_Prj 11'!$L:$L,KL63)</f>
        <v>1</v>
      </c>
      <c r="KN63">
        <v>1</v>
      </c>
      <c r="KO63">
        <f>INDEX('[1]DEMOS_from_WM_Connectome_Prj 11'!$N:$N,KL63)</f>
        <v>38</v>
      </c>
      <c r="KP63">
        <f t="shared" si="0"/>
        <v>0.66666666666666663</v>
      </c>
      <c r="KQ63">
        <f>INDEX('[1]DEMOS_from_WM_Connectome_Prj 11'!$AE:$AE,KL63)</f>
        <v>12</v>
      </c>
      <c r="KR63">
        <f t="shared" si="1"/>
        <v>12</v>
      </c>
      <c r="KS63" t="e">
        <f>MATCH(A63,'[2]BASCPR_Y6_w_AgeAtAssmnt 17NOV20'!$A:$A,0)</f>
        <v>#N/A</v>
      </c>
      <c r="KT63" t="e">
        <f>INDEX('[2]BASCPR_Y6_w_AgeAtAssmnt 17NOV20'!$AJ:$AJ,KS63)</f>
        <v>#N/A</v>
      </c>
      <c r="KU63" t="e">
        <f>INDEX('[2]BASCPR_Y6_w_AgeAtAssmnt 17NOV20'!$L:$L,KS63)</f>
        <v>#N/A</v>
      </c>
    </row>
    <row r="64" spans="1:307" x14ac:dyDescent="0.35">
      <c r="A64" t="s">
        <v>69</v>
      </c>
      <c r="B64">
        <v>-0.22390456812328591</v>
      </c>
      <c r="C64">
        <v>5.8074918142702707E-2</v>
      </c>
      <c r="D64">
        <v>0.25304392198057979</v>
      </c>
      <c r="E64">
        <v>6.9354831054944333E-2</v>
      </c>
      <c r="F64">
        <v>-0.13432545810146901</v>
      </c>
      <c r="G64">
        <v>0.44249020541208728</v>
      </c>
      <c r="H64">
        <v>0.1465329334540528</v>
      </c>
      <c r="I64">
        <v>-3.9125587167139209E-2</v>
      </c>
      <c r="J64">
        <v>-2.0545652630240111E-2</v>
      </c>
      <c r="K64">
        <v>5.7184206973674552E-2</v>
      </c>
      <c r="L64">
        <v>1.9216676153143149E-2</v>
      </c>
      <c r="M64">
        <v>0.35076889473002981</v>
      </c>
      <c r="N64">
        <v>0.25594757371740512</v>
      </c>
      <c r="O64">
        <v>0.33717699468803669</v>
      </c>
      <c r="P64">
        <v>-0.27945185060690259</v>
      </c>
      <c r="Q64">
        <v>-0.1113086434996058</v>
      </c>
      <c r="R64">
        <v>0.47753486171256909</v>
      </c>
      <c r="S64">
        <v>0.4470343167605062</v>
      </c>
      <c r="T64">
        <v>0.1338387807432041</v>
      </c>
      <c r="U64">
        <v>0.22143444337463961</v>
      </c>
      <c r="V64">
        <v>-6.3230120850870319E-2</v>
      </c>
      <c r="W64">
        <v>-1.6691275075919831E-2</v>
      </c>
      <c r="X64">
        <v>0.34024935064429213</v>
      </c>
      <c r="Y64">
        <v>0.25428786515733443</v>
      </c>
      <c r="Z64">
        <v>-6.6407012568376889E-2</v>
      </c>
      <c r="AA64">
        <v>-7.9125371084247442E-2</v>
      </c>
      <c r="AB64">
        <v>-5.0848826492362997E-2</v>
      </c>
      <c r="AC64">
        <v>-3.9068317936700632E-2</v>
      </c>
      <c r="AD64">
        <v>3.7823701099835239E-2</v>
      </c>
      <c r="AE64">
        <v>-0.1651071445064787</v>
      </c>
      <c r="AF64">
        <v>0.26608180035297913</v>
      </c>
      <c r="AG64">
        <v>0.4263456777353658</v>
      </c>
      <c r="AH64">
        <v>0.18118251928557691</v>
      </c>
      <c r="AI64">
        <v>0.1522474517870884</v>
      </c>
      <c r="AJ64">
        <v>0.28707344272063978</v>
      </c>
      <c r="AK64">
        <v>5.5129715866608642E-3</v>
      </c>
      <c r="AL64">
        <v>-2.5580778117431539E-2</v>
      </c>
      <c r="AM64">
        <v>-9.3882079891806525E-2</v>
      </c>
      <c r="AN64">
        <v>8.1806487428605301E-2</v>
      </c>
      <c r="AO64">
        <v>-5.130957042023998E-2</v>
      </c>
      <c r="AP64">
        <v>5.1392366277336343E-4</v>
      </c>
      <c r="AQ64">
        <v>0.22155990276164911</v>
      </c>
      <c r="AR64">
        <v>0.28097186296240823</v>
      </c>
      <c r="AS64">
        <v>-8.4566381476263164E-2</v>
      </c>
      <c r="AT64">
        <v>-7.9174960600287392E-2</v>
      </c>
      <c r="AU64">
        <v>-8.9334004389398647E-3</v>
      </c>
      <c r="AV64">
        <v>0.32508744206475543</v>
      </c>
      <c r="AW64">
        <v>0.17853476819895489</v>
      </c>
      <c r="AX64">
        <v>-9.392641252969014E-3</v>
      </c>
      <c r="AY64">
        <v>-7.9852345048160078E-2</v>
      </c>
      <c r="AZ64">
        <v>0.2214950458188667</v>
      </c>
      <c r="BA64">
        <v>-0.1032935041000458</v>
      </c>
      <c r="BB64">
        <v>-0.22946859163114189</v>
      </c>
      <c r="BC64">
        <v>-0.25038677016537858</v>
      </c>
      <c r="BD64">
        <v>0.45179412280849202</v>
      </c>
      <c r="BE64">
        <v>-0.20742677972006279</v>
      </c>
      <c r="BF64">
        <v>2.480295886095929E-2</v>
      </c>
      <c r="BG64">
        <v>0.1134743370066247</v>
      </c>
      <c r="BH64">
        <v>2.599509029263147E-2</v>
      </c>
      <c r="BI64">
        <v>-0.1638194121637937</v>
      </c>
      <c r="BJ64">
        <v>6.3162670856869996E-2</v>
      </c>
      <c r="BK64">
        <v>0.74012926612483132</v>
      </c>
      <c r="BL64">
        <v>0.5762232714573633</v>
      </c>
      <c r="BM64">
        <v>0.19578025645852781</v>
      </c>
      <c r="BN64">
        <v>-0.15262755690826491</v>
      </c>
      <c r="BO64">
        <v>5.3792511779447771E-2</v>
      </c>
      <c r="BP64">
        <v>-0.20923716913645429</v>
      </c>
      <c r="BQ64">
        <v>-0.1324503703236268</v>
      </c>
      <c r="BR64">
        <v>0.20763507494231701</v>
      </c>
      <c r="BS64">
        <v>0.55527366093758956</v>
      </c>
      <c r="BT64">
        <v>-0.24074170343143231</v>
      </c>
      <c r="BU64">
        <v>-2.6676887410043149E-3</v>
      </c>
      <c r="BV64">
        <v>-0.12019229122648011</v>
      </c>
      <c r="BW64">
        <v>0.1792791145534498</v>
      </c>
      <c r="BX64">
        <v>-0.36106429402300072</v>
      </c>
      <c r="BY64">
        <v>0.19087701449220121</v>
      </c>
      <c r="BZ64">
        <v>0.13544555926079491</v>
      </c>
      <c r="CA64">
        <v>-0.19390314315425511</v>
      </c>
      <c r="CB64">
        <v>-0.23133401752963101</v>
      </c>
      <c r="CC64">
        <v>0.44566682847973937</v>
      </c>
      <c r="CD64">
        <v>0.13975633552619859</v>
      </c>
      <c r="CE64">
        <v>-0.12909131117274961</v>
      </c>
      <c r="CF64">
        <v>7.0688922806263044E-2</v>
      </c>
      <c r="CG64">
        <v>-0.11427537549430219</v>
      </c>
      <c r="CH64">
        <v>9.523681366954051E-2</v>
      </c>
      <c r="CI64">
        <v>-0.20702472519342069</v>
      </c>
      <c r="CJ64">
        <v>-0.1160275025114625</v>
      </c>
      <c r="CK64">
        <v>-2.8473837077837461E-2</v>
      </c>
      <c r="CL64">
        <v>-0.25272421651752502</v>
      </c>
      <c r="CM64">
        <v>-6.2188013664915547E-2</v>
      </c>
      <c r="CN64">
        <v>0.42652360963100872</v>
      </c>
      <c r="CO64">
        <v>0.36350998075312102</v>
      </c>
      <c r="CP64">
        <v>-0.1104637375710875</v>
      </c>
      <c r="CQ64">
        <v>0.19458292195176671</v>
      </c>
      <c r="CR64">
        <v>0.20875812730210169</v>
      </c>
      <c r="CS64">
        <v>8.2587763926616153E-2</v>
      </c>
      <c r="CT64">
        <v>0.1587518075499621</v>
      </c>
      <c r="CU64">
        <v>-6.9130689028418235E-2</v>
      </c>
      <c r="CV64">
        <v>-7.4068678958362444E-2</v>
      </c>
      <c r="CW64">
        <v>-0.22181878320489701</v>
      </c>
      <c r="CX64">
        <v>-0.14836852567517539</v>
      </c>
      <c r="CY64">
        <v>-3.5742612368520943E-2</v>
      </c>
      <c r="CZ64">
        <v>6.8805377176930804E-2</v>
      </c>
      <c r="DA64">
        <v>-4.4656165913753883E-2</v>
      </c>
      <c r="DB64">
        <v>0.137323508714985</v>
      </c>
      <c r="DC64">
        <v>0.41667220064549609</v>
      </c>
      <c r="DD64">
        <v>0.33024605296809811</v>
      </c>
      <c r="DE64">
        <v>2.0883467437461171E-2</v>
      </c>
      <c r="DF64">
        <v>0.30167908114749031</v>
      </c>
      <c r="DG64">
        <v>0.1141843215590341</v>
      </c>
      <c r="DH64">
        <v>-9.2368748892903918E-2</v>
      </c>
      <c r="DI64">
        <v>-0.24145079167721861</v>
      </c>
      <c r="DJ64">
        <v>-3.6677375051558332E-2</v>
      </c>
      <c r="DK64">
        <v>-6.8146757837919791E-2</v>
      </c>
      <c r="DL64">
        <v>9.1680871153301258E-2</v>
      </c>
      <c r="DM64">
        <v>0.26731455792382808</v>
      </c>
      <c r="DN64">
        <v>0.23681394743049111</v>
      </c>
      <c r="DO64">
        <v>-0.1492607765125715</v>
      </c>
      <c r="DP64">
        <v>0.1011750703775653</v>
      </c>
      <c r="DQ64">
        <v>2.378311524623666E-2</v>
      </c>
      <c r="DR64">
        <v>0.26447825475367659</v>
      </c>
      <c r="DS64">
        <v>0.27418925330732058</v>
      </c>
      <c r="DT64">
        <v>4.3635635466870333E-2</v>
      </c>
      <c r="DU64">
        <v>-6.1162801141330547E-2</v>
      </c>
      <c r="DV64">
        <v>0.23961646909231971</v>
      </c>
      <c r="DW64">
        <v>-0.245817188153963</v>
      </c>
      <c r="DX64">
        <v>-0.2427728874303958</v>
      </c>
      <c r="DY64">
        <v>-0.22361992639903899</v>
      </c>
      <c r="DZ64">
        <v>-6.4811992343324354E-2</v>
      </c>
      <c r="EA64">
        <v>-7.2524006574691491E-2</v>
      </c>
      <c r="EB64">
        <v>-0.12173085865104839</v>
      </c>
      <c r="EC64">
        <v>0.1734887167027834</v>
      </c>
      <c r="ED64">
        <v>-9.5170648518084544E-2</v>
      </c>
      <c r="EE64">
        <v>-3.930594976602797E-2</v>
      </c>
      <c r="EF64">
        <v>-6.8430846796006861E-2</v>
      </c>
      <c r="EG64">
        <v>-0.25034448452500419</v>
      </c>
      <c r="EH64">
        <v>2.7442789853098452E-2</v>
      </c>
      <c r="EI64">
        <v>-0.18858521371226519</v>
      </c>
      <c r="EJ64">
        <v>8.4234877973289768E-2</v>
      </c>
      <c r="EK64">
        <v>0.468618707370279</v>
      </c>
      <c r="EL64">
        <v>-0.1070315733727345</v>
      </c>
      <c r="EM64">
        <v>5.5171413810150893E-2</v>
      </c>
      <c r="EN64">
        <v>0.2435389647002757</v>
      </c>
      <c r="EO64">
        <v>0.3511992675930673</v>
      </c>
      <c r="EP64">
        <v>-0.22093309824876631</v>
      </c>
      <c r="EQ64">
        <v>-9.003353073885445E-2</v>
      </c>
      <c r="ER64">
        <v>-0.3236666484560824</v>
      </c>
      <c r="ES64">
        <v>0.16991268907293419</v>
      </c>
      <c r="ET64">
        <v>0.39767640735250259</v>
      </c>
      <c r="EU64">
        <v>0.70841493591655369</v>
      </c>
      <c r="EV64">
        <v>0.2944610610432683</v>
      </c>
      <c r="EW64">
        <v>0.54306189077941869</v>
      </c>
      <c r="EX64">
        <v>0.58579934810879664</v>
      </c>
      <c r="EY64">
        <v>0.29388361492988863</v>
      </c>
      <c r="EZ64">
        <v>0.35083760786102952</v>
      </c>
      <c r="FA64">
        <v>0.14263313679489051</v>
      </c>
      <c r="FB64">
        <v>0.44473396252921821</v>
      </c>
      <c r="FC64">
        <v>0.43934574253055508</v>
      </c>
      <c r="FD64">
        <v>0.54732881824546942</v>
      </c>
      <c r="FE64">
        <v>0.58775825315522612</v>
      </c>
      <c r="FF64">
        <v>0.54508774127738246</v>
      </c>
      <c r="FG64">
        <v>0.44575642516419978</v>
      </c>
      <c r="FH64">
        <v>0.58235636288654502</v>
      </c>
      <c r="FI64">
        <v>0.40851324476376472</v>
      </c>
      <c r="FJ64">
        <v>0.31808425830645271</v>
      </c>
      <c r="FK64">
        <v>0.58350540377069238</v>
      </c>
      <c r="FL64">
        <v>0.44116116345595352</v>
      </c>
      <c r="FM64">
        <v>0.34125548562037872</v>
      </c>
      <c r="FN64">
        <v>0.43241282391170971</v>
      </c>
      <c r="FO64">
        <v>0.77471322603623705</v>
      </c>
      <c r="FP64">
        <v>0.72669038246727091</v>
      </c>
      <c r="FQ64">
        <v>0.52696667043966683</v>
      </c>
      <c r="FR64">
        <v>0.30259702861998927</v>
      </c>
      <c r="FS64">
        <v>0.32131577692798291</v>
      </c>
      <c r="FT64">
        <v>0.58637896142628665</v>
      </c>
      <c r="FU64">
        <v>0.33683213574731352</v>
      </c>
      <c r="FV64">
        <v>0.29761476805635018</v>
      </c>
      <c r="FW64">
        <v>0.76011609412803749</v>
      </c>
      <c r="FX64">
        <v>0.57097615941638202</v>
      </c>
      <c r="FY64">
        <v>6.9732111318130729E-2</v>
      </c>
      <c r="FZ64">
        <v>0.56929979396322017</v>
      </c>
      <c r="GA64">
        <v>0.5617964223362788</v>
      </c>
      <c r="GB64">
        <v>0.37481020061521769</v>
      </c>
      <c r="GC64">
        <v>0.42885702142454651</v>
      </c>
      <c r="GD64">
        <v>0.38171941340223581</v>
      </c>
      <c r="GE64">
        <v>0.52559001279948248</v>
      </c>
      <c r="GF64">
        <v>0.36146719938339561</v>
      </c>
      <c r="GG64">
        <v>0.40951240024943292</v>
      </c>
      <c r="GH64">
        <v>0.27012648804955047</v>
      </c>
      <c r="GI64">
        <v>0.41451232816236122</v>
      </c>
      <c r="GJ64">
        <v>0.54283192929518453</v>
      </c>
      <c r="GK64">
        <v>0.15411139274228669</v>
      </c>
      <c r="GL64">
        <v>0.18244755491188849</v>
      </c>
      <c r="GM64">
        <v>0.45710539037433529</v>
      </c>
      <c r="GN64">
        <v>0.75372030167429904</v>
      </c>
      <c r="GO64">
        <v>0.25233722941771769</v>
      </c>
      <c r="GP64">
        <v>0.43542172530812567</v>
      </c>
      <c r="GQ64">
        <v>8.5654911120202779E-2</v>
      </c>
      <c r="GR64">
        <v>0.32133355210498238</v>
      </c>
      <c r="GS64">
        <v>0.49219374148258072</v>
      </c>
      <c r="GT64">
        <v>0.34203926805393903</v>
      </c>
      <c r="GU64">
        <v>0.5775837160206807</v>
      </c>
      <c r="GV64">
        <v>0.1207902611785701</v>
      </c>
      <c r="GW64">
        <v>0.28774926804396489</v>
      </c>
      <c r="GX64">
        <v>0.27604109937775051</v>
      </c>
      <c r="GY64">
        <v>0.2198727177070143</v>
      </c>
      <c r="GZ64">
        <v>0.64215208306883009</v>
      </c>
      <c r="HA64">
        <v>0.17436958037283801</v>
      </c>
      <c r="HB64">
        <v>0.38953092382569521</v>
      </c>
      <c r="HC64">
        <v>0.1907857184385664</v>
      </c>
      <c r="HD64">
        <v>0.56044426426721883</v>
      </c>
      <c r="HE64">
        <v>0.28469742410005389</v>
      </c>
      <c r="HF64">
        <v>0.55663393828165442</v>
      </c>
      <c r="HG64">
        <v>0.34399287337762963</v>
      </c>
      <c r="HH64">
        <v>0.35093529338709151</v>
      </c>
      <c r="HI64">
        <v>0.16433517269010939</v>
      </c>
      <c r="HJ64">
        <v>0.43636946754726053</v>
      </c>
      <c r="HK64">
        <v>0.61518905601606844</v>
      </c>
      <c r="HL64">
        <v>0.72966851062953886</v>
      </c>
      <c r="HM64">
        <v>0.1102430299111013</v>
      </c>
      <c r="HN64">
        <v>0.374500884440988</v>
      </c>
      <c r="HO64">
        <v>0.38397679559473741</v>
      </c>
      <c r="HP64">
        <v>0.80966301775579008</v>
      </c>
      <c r="HQ64">
        <v>0.45326925325739109</v>
      </c>
      <c r="HR64">
        <v>0.35206015399202689</v>
      </c>
      <c r="HS64">
        <v>0.48970147683023812</v>
      </c>
      <c r="HT64">
        <v>0.48367287762996641</v>
      </c>
      <c r="HU64">
        <v>0.48825215487249601</v>
      </c>
      <c r="HV64">
        <v>0.23066833962690711</v>
      </c>
      <c r="HW64">
        <v>0.53937034547824758</v>
      </c>
      <c r="HX64">
        <v>0.54096967925249384</v>
      </c>
      <c r="HY64">
        <v>0.55698944239829307</v>
      </c>
      <c r="HZ64">
        <v>0.55656180379349962</v>
      </c>
      <c r="IA64">
        <v>0.41062700437540289</v>
      </c>
      <c r="IB64">
        <v>0.55414838213167972</v>
      </c>
      <c r="IC64">
        <v>0.45538659277907789</v>
      </c>
      <c r="ID64">
        <v>0.78364649329970071</v>
      </c>
      <c r="IE64">
        <v>0.49640325780426892</v>
      </c>
      <c r="IF64">
        <v>0.27333340047454108</v>
      </c>
      <c r="IG64">
        <v>0.47588011362839938</v>
      </c>
      <c r="IH64">
        <v>0.3489800659996446</v>
      </c>
      <c r="II64">
        <v>0.63863508889888521</v>
      </c>
      <c r="IJ64">
        <v>0.6532812163407653</v>
      </c>
      <c r="IK64">
        <v>0.37466739048123221</v>
      </c>
      <c r="IL64">
        <v>0.18600626938351139</v>
      </c>
      <c r="IM64">
        <v>0.68403633254446672</v>
      </c>
      <c r="IN64">
        <v>0.6541536388931235</v>
      </c>
      <c r="IO64">
        <v>0.3780276537977027</v>
      </c>
      <c r="IP64">
        <v>0.54247375555985455</v>
      </c>
      <c r="IQ64">
        <v>0.36029386682664211</v>
      </c>
      <c r="IR64">
        <v>0.63012448990252912</v>
      </c>
      <c r="IS64">
        <v>0.61238950735643549</v>
      </c>
      <c r="IT64">
        <v>0.58062848547234569</v>
      </c>
      <c r="IU64">
        <v>0.77369937819843249</v>
      </c>
      <c r="IV64">
        <v>0.54842229634088158</v>
      </c>
      <c r="IW64">
        <v>0.29496855576575598</v>
      </c>
      <c r="IX64">
        <v>0.57690580184066476</v>
      </c>
      <c r="IY64">
        <v>0.54108620606326185</v>
      </c>
      <c r="IZ64">
        <v>0.55774043865750433</v>
      </c>
      <c r="JA64">
        <v>0.52063873999995003</v>
      </c>
      <c r="JB64">
        <v>0.15240901031269791</v>
      </c>
      <c r="JC64">
        <v>0.21923390176720339</v>
      </c>
      <c r="JD64">
        <v>0.31723620883229131</v>
      </c>
      <c r="JE64">
        <v>0.87735218643081891</v>
      </c>
      <c r="JF64">
        <v>0.42381470964209478</v>
      </c>
      <c r="JG64">
        <v>0.19134371165301761</v>
      </c>
      <c r="JH64">
        <v>0.37668795028300861</v>
      </c>
      <c r="JI64">
        <v>0.34604339490049391</v>
      </c>
      <c r="JJ64">
        <v>0.76181606140685454</v>
      </c>
      <c r="JK64">
        <v>0.24879739531769801</v>
      </c>
      <c r="JL64">
        <v>0.15343287699103431</v>
      </c>
      <c r="JM64">
        <v>0.36594906895928642</v>
      </c>
      <c r="JN64">
        <v>0.31336811667633679</v>
      </c>
      <c r="JO64">
        <v>0.56429800994596435</v>
      </c>
      <c r="JP64">
        <v>0.20904901311382121</v>
      </c>
      <c r="JQ64">
        <v>0.35892322002995403</v>
      </c>
      <c r="JR64">
        <v>0.29349385863300109</v>
      </c>
      <c r="JS64">
        <v>0.58641951801166858</v>
      </c>
      <c r="JT64">
        <v>0.12088495605028669</v>
      </c>
      <c r="JU64">
        <v>0.26596046715564031</v>
      </c>
      <c r="JV64">
        <v>0.26040796473286892</v>
      </c>
      <c r="JW64">
        <v>0.42623339843897651</v>
      </c>
      <c r="JX64">
        <v>0.31940068478111211</v>
      </c>
      <c r="JY64">
        <v>0.39741518998447289</v>
      </c>
      <c r="JZ64">
        <v>0.18161130924366101</v>
      </c>
      <c r="KA64">
        <v>0.33669564789538542</v>
      </c>
      <c r="KB64">
        <v>0.7531269604233235</v>
      </c>
      <c r="KC64">
        <v>0.70088719517342879</v>
      </c>
      <c r="KD64">
        <v>0.120161665924629</v>
      </c>
      <c r="KE64">
        <v>0.50435697565988147</v>
      </c>
      <c r="KF64">
        <v>0.23530766837529521</v>
      </c>
      <c r="KG64">
        <v>4.009754534818244E-2</v>
      </c>
      <c r="KH64">
        <v>0.56468001021992364</v>
      </c>
      <c r="KI64">
        <v>0.22578426498790241</v>
      </c>
      <c r="KJ64">
        <v>0.32848588502319392</v>
      </c>
      <c r="KK64">
        <v>0.48997792856981809</v>
      </c>
      <c r="KL64">
        <f>MATCH(A64,'[1]DEMOS_from_WM_Connectome_Prj 11'!$A:$A,0)</f>
        <v>227</v>
      </c>
      <c r="KM64">
        <f>INDEX('[1]DEMOS_from_WM_Connectome_Prj 11'!$L:$L,KL64)</f>
        <v>1</v>
      </c>
      <c r="KN64">
        <v>1</v>
      </c>
      <c r="KO64">
        <f>INDEX('[1]DEMOS_from_WM_Connectome_Prj 11'!$N:$N,KL64)</f>
        <v>31</v>
      </c>
      <c r="KP64">
        <f t="shared" si="0"/>
        <v>8.3333333333333329E-2</v>
      </c>
      <c r="KQ64">
        <f>INDEX('[1]DEMOS_from_WM_Connectome_Prj 11'!$AE:$AE,KL64)</f>
        <v>11</v>
      </c>
      <c r="KR64">
        <f t="shared" si="1"/>
        <v>11</v>
      </c>
      <c r="KS64">
        <f>MATCH(A64,'[2]BASCPR_Y6_w_AgeAtAssmnt 17NOV20'!$A:$A,0)</f>
        <v>107</v>
      </c>
      <c r="KT64">
        <f>INDEX('[2]BASCPR_Y6_w_AgeAtAssmnt 17NOV20'!$AJ:$AJ,KS64)</f>
        <v>54</v>
      </c>
      <c r="KU64">
        <f>INDEX('[2]BASCPR_Y6_w_AgeAtAssmnt 17NOV20'!$L:$L,KS64)</f>
        <v>60</v>
      </c>
    </row>
    <row r="65" spans="1:307" x14ac:dyDescent="0.35">
      <c r="A65" t="s">
        <v>70</v>
      </c>
      <c r="B65">
        <v>-0.20916247750585379</v>
      </c>
      <c r="C65">
        <v>-0.1013243399347843</v>
      </c>
      <c r="D65">
        <v>0.24308776918619951</v>
      </c>
      <c r="E65">
        <v>0.15844794164083181</v>
      </c>
      <c r="F65">
        <v>-0.36241922703371943</v>
      </c>
      <c r="G65">
        <v>0.41901857960953393</v>
      </c>
      <c r="H65">
        <v>0.1019306340283137</v>
      </c>
      <c r="I65">
        <v>-0.34860528698712301</v>
      </c>
      <c r="J65">
        <v>-6.4827003994270438E-2</v>
      </c>
      <c r="K65">
        <v>-0.22599094156453339</v>
      </c>
      <c r="L65">
        <v>7.7304417883809151E-2</v>
      </c>
      <c r="M65">
        <v>0.19104345327919711</v>
      </c>
      <c r="N65">
        <v>0.63320906505666108</v>
      </c>
      <c r="O65">
        <v>0.19012116165188739</v>
      </c>
      <c r="P65">
        <v>-0.2023960447509392</v>
      </c>
      <c r="Q65">
        <v>-0.12720151450340911</v>
      </c>
      <c r="R65">
        <v>0.41970636843809939</v>
      </c>
      <c r="S65">
        <v>0.1101606258004266</v>
      </c>
      <c r="T65">
        <v>4.7585570143948708E-5</v>
      </c>
      <c r="U65">
        <v>0.1717933460984844</v>
      </c>
      <c r="V65">
        <v>0.43656275205158002</v>
      </c>
      <c r="W65">
        <v>-2.7874591300731218E-2</v>
      </c>
      <c r="X65">
        <v>0.3398798677608561</v>
      </c>
      <c r="Y65">
        <v>0.50389102890908144</v>
      </c>
      <c r="Z65">
        <v>-5.9628964446185586E-3</v>
      </c>
      <c r="AA65">
        <v>-0.1599124873530415</v>
      </c>
      <c r="AB65">
        <v>2.9391019325058831E-2</v>
      </c>
      <c r="AC65">
        <v>-2.2053972250291039E-2</v>
      </c>
      <c r="AD65">
        <v>6.4861113443142937E-2</v>
      </c>
      <c r="AE65">
        <v>-0.30806254441497849</v>
      </c>
      <c r="AF65">
        <v>0.2585621694949039</v>
      </c>
      <c r="AG65">
        <v>0.26352839702283898</v>
      </c>
      <c r="AH65">
        <v>0.43416677802968828</v>
      </c>
      <c r="AI65">
        <v>0.41450886959632438</v>
      </c>
      <c r="AJ65">
        <v>0.25424330221261598</v>
      </c>
      <c r="AK65">
        <v>2.417072020377398E-2</v>
      </c>
      <c r="AL65">
        <v>7.317205906691715E-2</v>
      </c>
      <c r="AM65">
        <v>0.2438657751391333</v>
      </c>
      <c r="AN65">
        <v>0.24972428887676279</v>
      </c>
      <c r="AO65">
        <v>-0.22655808475292011</v>
      </c>
      <c r="AP65">
        <v>6.8673236468340448E-2</v>
      </c>
      <c r="AQ65">
        <v>4.4070660860663358E-2</v>
      </c>
      <c r="AR65">
        <v>0.44736878889641318</v>
      </c>
      <c r="AS65">
        <v>-8.7588740256163478E-2</v>
      </c>
      <c r="AT65">
        <v>-6.1242710726288951E-2</v>
      </c>
      <c r="AU65">
        <v>-9.4335979807844916E-2</v>
      </c>
      <c r="AV65">
        <v>0.16744685865135039</v>
      </c>
      <c r="AW65">
        <v>0.15733698652426201</v>
      </c>
      <c r="AX65">
        <v>-9.0076934701031064E-3</v>
      </c>
      <c r="AY65">
        <v>0.50368466840776538</v>
      </c>
      <c r="AZ65">
        <v>0.1919795051858251</v>
      </c>
      <c r="BA65">
        <v>-3.4296871583772148E-3</v>
      </c>
      <c r="BB65">
        <v>9.0124529190213742E-2</v>
      </c>
      <c r="BC65">
        <v>-0.32673190180688788</v>
      </c>
      <c r="BD65">
        <v>-0.1494144191289927</v>
      </c>
      <c r="BE65">
        <v>-8.4867707129558045E-2</v>
      </c>
      <c r="BF65">
        <v>-6.394219018659264E-2</v>
      </c>
      <c r="BG65">
        <v>0.2387742695117914</v>
      </c>
      <c r="BH65">
        <v>-5.1560004818343663E-2</v>
      </c>
      <c r="BI65">
        <v>-8.8366066035105328E-2</v>
      </c>
      <c r="BJ65">
        <v>-4.7941865221752264E-3</v>
      </c>
      <c r="BK65">
        <v>0.26853326302472258</v>
      </c>
      <c r="BL65">
        <v>0.18559483870523921</v>
      </c>
      <c r="BM65">
        <v>0.3813694554480066</v>
      </c>
      <c r="BN65">
        <v>-0.14807327813346441</v>
      </c>
      <c r="BO65">
        <v>-0.18025773224187169</v>
      </c>
      <c r="BP65">
        <v>-0.13716875092804151</v>
      </c>
      <c r="BQ65">
        <v>6.7216244816046267E-3</v>
      </c>
      <c r="BR65">
        <v>3.8485163666126088E-2</v>
      </c>
      <c r="BS65">
        <v>0.55650979410941737</v>
      </c>
      <c r="BT65">
        <v>-0.47834516609279598</v>
      </c>
      <c r="BU65">
        <v>0.52090151782783789</v>
      </c>
      <c r="BV65">
        <v>-0.1061745577616062</v>
      </c>
      <c r="BW65">
        <v>0.30855727223581481</v>
      </c>
      <c r="BX65">
        <v>0.27118790264531462</v>
      </c>
      <c r="BY65">
        <v>0.46694836546489071</v>
      </c>
      <c r="BZ65">
        <v>0.13154241563140501</v>
      </c>
      <c r="CA65">
        <v>1.2015329432854219E-2</v>
      </c>
      <c r="CB65">
        <v>-9.1798214463775674E-2</v>
      </c>
      <c r="CC65">
        <v>0.32976534732707302</v>
      </c>
      <c r="CD65">
        <v>-0.18380064439575761</v>
      </c>
      <c r="CE65">
        <v>-0.27239477759943131</v>
      </c>
      <c r="CF65">
        <v>0.24265587832576771</v>
      </c>
      <c r="CG65">
        <v>-0.1171147032898225</v>
      </c>
      <c r="CH65">
        <v>0.12564158624041699</v>
      </c>
      <c r="CI65">
        <v>1.455649326690134E-2</v>
      </c>
      <c r="CJ65">
        <v>0.33717555366491753</v>
      </c>
      <c r="CK65">
        <v>0.17132039953618231</v>
      </c>
      <c r="CL65">
        <v>1.6099286937743429E-2</v>
      </c>
      <c r="CM65">
        <v>-8.3860704762863669E-3</v>
      </c>
      <c r="CN65">
        <v>0.52250683030077438</v>
      </c>
      <c r="CO65">
        <v>0.37191483570532657</v>
      </c>
      <c r="CP65">
        <v>6.2736287971028037E-2</v>
      </c>
      <c r="CQ65">
        <v>0.1224723802296956</v>
      </c>
      <c r="CR65">
        <v>0.14848819145309949</v>
      </c>
      <c r="CS65">
        <v>2.906358145574206E-2</v>
      </c>
      <c r="CT65">
        <v>0.25184549797982081</v>
      </c>
      <c r="CU65">
        <v>0.16142047743952981</v>
      </c>
      <c r="CV65">
        <v>5.0122000790491228E-3</v>
      </c>
      <c r="CW65">
        <v>-5.8511492021349421E-2</v>
      </c>
      <c r="CX65">
        <v>-0.14928493175569971</v>
      </c>
      <c r="CY65">
        <v>-4.5860974856050118E-2</v>
      </c>
      <c r="CZ65">
        <v>0.18021279621006589</v>
      </c>
      <c r="DA65">
        <v>0.1047644251059023</v>
      </c>
      <c r="DB65">
        <v>0.26962460373704988</v>
      </c>
      <c r="DC65">
        <v>0.52519717649901143</v>
      </c>
      <c r="DD65">
        <v>0.3649988200688995</v>
      </c>
      <c r="DE65">
        <v>0.14291908233049269</v>
      </c>
      <c r="DF65">
        <v>0.17491872383924401</v>
      </c>
      <c r="DG65">
        <v>0.2028641674381049</v>
      </c>
      <c r="DH65">
        <v>0.5118788109693817</v>
      </c>
      <c r="DI65">
        <v>0.3594471549531788</v>
      </c>
      <c r="DJ65">
        <v>0.11387529168672381</v>
      </c>
      <c r="DK65">
        <v>8.5537690336621841E-2</v>
      </c>
      <c r="DL65">
        <v>0.2010025484068205</v>
      </c>
      <c r="DM65">
        <v>0.1095003151512519</v>
      </c>
      <c r="DN65">
        <v>0.61641492198849823</v>
      </c>
      <c r="DO65">
        <v>-0.17186789730890889</v>
      </c>
      <c r="DP65">
        <v>5.3440772679360649E-3</v>
      </c>
      <c r="DQ65">
        <v>2.9970573149311619E-3</v>
      </c>
      <c r="DR65">
        <v>5.8894658917499447E-2</v>
      </c>
      <c r="DS65">
        <v>0.33660077126375959</v>
      </c>
      <c r="DT65">
        <v>0.14901964788679711</v>
      </c>
      <c r="DU65">
        <v>0.1103611494891352</v>
      </c>
      <c r="DV65">
        <v>0.30488427092452119</v>
      </c>
      <c r="DW65">
        <v>9.3788173025411758E-2</v>
      </c>
      <c r="DX65">
        <v>-0.1037544548974019</v>
      </c>
      <c r="DY65">
        <v>-0.28702793721239322</v>
      </c>
      <c r="DZ65">
        <v>-1.2410058323549911E-2</v>
      </c>
      <c r="EA65">
        <v>-4.2041039876951743E-2</v>
      </c>
      <c r="EB65">
        <v>-0.18700769362409669</v>
      </c>
      <c r="EC65">
        <v>-0.1001556981604612</v>
      </c>
      <c r="ED65">
        <v>1.5169587621577829E-2</v>
      </c>
      <c r="EE65">
        <v>-0.17672501225182469</v>
      </c>
      <c r="EF65">
        <v>0.1173200983680833</v>
      </c>
      <c r="EG65">
        <v>0.62198669352036173</v>
      </c>
      <c r="EH65">
        <v>0.1231054339358968</v>
      </c>
      <c r="EI65">
        <v>0.20671230768250351</v>
      </c>
      <c r="EJ65">
        <v>0.2020316113317078</v>
      </c>
      <c r="EK65">
        <v>0.29375823413530272</v>
      </c>
      <c r="EL65">
        <v>-0.16999600926354569</v>
      </c>
      <c r="EM65">
        <v>0.17977801621086151</v>
      </c>
      <c r="EN65">
        <v>0.30992080999569271</v>
      </c>
      <c r="EO65">
        <v>0.26140997272237448</v>
      </c>
      <c r="EP65">
        <v>-0.21262337355249961</v>
      </c>
      <c r="EQ65">
        <v>1.1393832228668781</v>
      </c>
      <c r="ER65">
        <v>-0.24715587872136749</v>
      </c>
      <c r="ES65">
        <v>0.15101976737964939</v>
      </c>
      <c r="ET65">
        <v>0.1252814761670682</v>
      </c>
      <c r="EU65">
        <v>0.49597648235085601</v>
      </c>
      <c r="EV65">
        <v>0.33591701987452838</v>
      </c>
      <c r="EW65">
        <v>0.36088074143657622</v>
      </c>
      <c r="EX65">
        <v>0.4205181070266541</v>
      </c>
      <c r="EY65">
        <v>0.29173920946267118</v>
      </c>
      <c r="EZ65">
        <v>0.17233309133716759</v>
      </c>
      <c r="FA65">
        <v>0.32410417127375951</v>
      </c>
      <c r="FB65">
        <v>0.30630421297775517</v>
      </c>
      <c r="FC65">
        <v>0.30774667742780099</v>
      </c>
      <c r="FD65">
        <v>0.56188251835296676</v>
      </c>
      <c r="FE65">
        <v>0.2599809782930938</v>
      </c>
      <c r="FF65">
        <v>0.2990287340826886</v>
      </c>
      <c r="FG65">
        <v>0.42087045049670291</v>
      </c>
      <c r="FH65">
        <v>0.4706314039191476</v>
      </c>
      <c r="FI65">
        <v>0.24367550158953921</v>
      </c>
      <c r="FJ65">
        <v>0.20351878729439499</v>
      </c>
      <c r="FK65">
        <v>0.36865895110674751</v>
      </c>
      <c r="FL65">
        <v>0.18978465231365049</v>
      </c>
      <c r="FM65">
        <v>0.4356014303496174</v>
      </c>
      <c r="FN65">
        <v>0.42799190530608289</v>
      </c>
      <c r="FO65">
        <v>0.51586430672818517</v>
      </c>
      <c r="FP65">
        <v>0.42737821374043372</v>
      </c>
      <c r="FQ65">
        <v>0.35430120080185878</v>
      </c>
      <c r="FR65">
        <v>0.32034072502338451</v>
      </c>
      <c r="FS65">
        <v>0.29332680357459612</v>
      </c>
      <c r="FT65">
        <v>0.5527758402416707</v>
      </c>
      <c r="FU65">
        <v>0.43187511818616908</v>
      </c>
      <c r="FV65">
        <v>0.30029096423777413</v>
      </c>
      <c r="FW65">
        <v>0.31699581587231751</v>
      </c>
      <c r="FX65">
        <v>0.32778172135648748</v>
      </c>
      <c r="FY65">
        <v>0.34650537714826019</v>
      </c>
      <c r="FZ65">
        <v>0.45901497853531792</v>
      </c>
      <c r="GA65">
        <v>0.44835861401637811</v>
      </c>
      <c r="GB65">
        <v>0.36471823141405407</v>
      </c>
      <c r="GC65">
        <v>0.30522528433295648</v>
      </c>
      <c r="GD65">
        <v>0.17198885348080209</v>
      </c>
      <c r="GE65">
        <v>0.14073825320037051</v>
      </c>
      <c r="GF65">
        <v>0.35175687434289349</v>
      </c>
      <c r="GG65">
        <v>7.6226918823894027E-2</v>
      </c>
      <c r="GH65">
        <v>0.19859164632214801</v>
      </c>
      <c r="GI65">
        <v>0.39759875898148578</v>
      </c>
      <c r="GJ65">
        <v>0.26364636917596868</v>
      </c>
      <c r="GK65">
        <v>0.23156443869347759</v>
      </c>
      <c r="GL65">
        <v>0.16073088324658419</v>
      </c>
      <c r="GM65">
        <v>0.32251104376078399</v>
      </c>
      <c r="GN65">
        <v>0.41371201241036698</v>
      </c>
      <c r="GO65">
        <v>0.3710958561464901</v>
      </c>
      <c r="GP65">
        <v>0.36286062493737192</v>
      </c>
      <c r="GQ65">
        <v>0.1401207894619694</v>
      </c>
      <c r="GR65">
        <v>0.19325747751471559</v>
      </c>
      <c r="GS65">
        <v>0.43688177583429538</v>
      </c>
      <c r="GT65">
        <v>0.58567735952679034</v>
      </c>
      <c r="GU65">
        <v>0.27015660032869399</v>
      </c>
      <c r="GV65">
        <v>6.1046597627598592E-2</v>
      </c>
      <c r="GW65">
        <v>0.27508744797568918</v>
      </c>
      <c r="GX65">
        <v>0.21490779137696839</v>
      </c>
      <c r="GY65">
        <v>0.10714555820999171</v>
      </c>
      <c r="GZ65">
        <v>0.359322280782643</v>
      </c>
      <c r="HA65">
        <v>0.18123601823197091</v>
      </c>
      <c r="HB65">
        <v>0.35569957845467598</v>
      </c>
      <c r="HC65">
        <v>0.31746825771872123</v>
      </c>
      <c r="HD65">
        <v>0.32424323298438329</v>
      </c>
      <c r="HE65">
        <v>0.14707137673808451</v>
      </c>
      <c r="HF65">
        <v>0.43291367372156098</v>
      </c>
      <c r="HG65">
        <v>0.44814341915087491</v>
      </c>
      <c r="HH65">
        <v>0.1157825256204221</v>
      </c>
      <c r="HI65">
        <v>0.23553644103097821</v>
      </c>
      <c r="HJ65">
        <v>0.1105722135091268</v>
      </c>
      <c r="HK65">
        <v>0.3482358582554177</v>
      </c>
      <c r="HL65">
        <v>0.24333380143487229</v>
      </c>
      <c r="HM65">
        <v>7.2613959832287162E-2</v>
      </c>
      <c r="HN65">
        <v>0.38210762914848828</v>
      </c>
      <c r="HO65">
        <v>0.2456318365106849</v>
      </c>
      <c r="HP65">
        <v>0.1833341277786448</v>
      </c>
      <c r="HQ65">
        <v>0.38306930744342399</v>
      </c>
      <c r="HR65">
        <v>0.43898254613214438</v>
      </c>
      <c r="HS65">
        <v>0.32008557573763341</v>
      </c>
      <c r="HT65">
        <v>0.32980885216228412</v>
      </c>
      <c r="HU65">
        <v>0.51618467840848214</v>
      </c>
      <c r="HV65">
        <v>0.40404673381522488</v>
      </c>
      <c r="HW65">
        <v>5.9614013733759741E-2</v>
      </c>
      <c r="HX65">
        <v>0.27785791699047813</v>
      </c>
      <c r="HY65">
        <v>0.32854223417849121</v>
      </c>
      <c r="HZ65">
        <v>0.61294215522363116</v>
      </c>
      <c r="IA65">
        <v>0.22537747410732939</v>
      </c>
      <c r="IB65">
        <v>0.1547671392450429</v>
      </c>
      <c r="IC65">
        <v>0.29217451027986518</v>
      </c>
      <c r="ID65">
        <v>0.62088324606806977</v>
      </c>
      <c r="IE65">
        <v>0.34099039576038892</v>
      </c>
      <c r="IF65">
        <v>0.26313275664580732</v>
      </c>
      <c r="IG65">
        <v>0.36331453575212808</v>
      </c>
      <c r="IH65">
        <v>0.25108575994569321</v>
      </c>
      <c r="II65">
        <v>0.4209108437726044</v>
      </c>
      <c r="IJ65">
        <v>0.27552554296600379</v>
      </c>
      <c r="IK65">
        <v>0.3263842579304721</v>
      </c>
      <c r="IL65">
        <v>0.24913948003266381</v>
      </c>
      <c r="IM65">
        <v>0.47458658512167601</v>
      </c>
      <c r="IN65">
        <v>0.72065330614335243</v>
      </c>
      <c r="IO65">
        <v>0.32595654334604368</v>
      </c>
      <c r="IP65">
        <v>0.534742356582249</v>
      </c>
      <c r="IQ65">
        <v>0.53677247325096511</v>
      </c>
      <c r="IR65">
        <v>0.50741858921742733</v>
      </c>
      <c r="IS65">
        <v>0.5247060831042033</v>
      </c>
      <c r="IT65">
        <v>0.45868193414454861</v>
      </c>
      <c r="IU65">
        <v>0.59937440504033801</v>
      </c>
      <c r="IV65">
        <v>0.44677839186427271</v>
      </c>
      <c r="IW65">
        <v>0.33214296633207008</v>
      </c>
      <c r="IX65">
        <v>0.27329759545855969</v>
      </c>
      <c r="IY65">
        <v>0.36362701162239591</v>
      </c>
      <c r="IZ65">
        <v>0.51261034921864546</v>
      </c>
      <c r="JA65">
        <v>0.30253429697849771</v>
      </c>
      <c r="JB65">
        <v>0.2371902433497268</v>
      </c>
      <c r="JC65">
        <v>0.1573202819913814</v>
      </c>
      <c r="JD65">
        <v>0.24064831035529341</v>
      </c>
      <c r="JE65">
        <v>0.72786709706209285</v>
      </c>
      <c r="JF65">
        <v>3.7570950543817427E-2</v>
      </c>
      <c r="JG65">
        <v>0.39942970271829559</v>
      </c>
      <c r="JH65">
        <v>0.2537664348446923</v>
      </c>
      <c r="JI65">
        <v>0.24839277493799919</v>
      </c>
      <c r="JJ65">
        <v>0.80219811093776894</v>
      </c>
      <c r="JK65">
        <v>0.22931972861365821</v>
      </c>
      <c r="JL65">
        <v>0.13188762648373881</v>
      </c>
      <c r="JM65">
        <v>0.48322032954734639</v>
      </c>
      <c r="JN65">
        <v>0.23999775322804179</v>
      </c>
      <c r="JO65">
        <v>0.40957405898957527</v>
      </c>
      <c r="JP65">
        <v>0.52326956687387161</v>
      </c>
      <c r="JQ65">
        <v>0.17851246031792961</v>
      </c>
      <c r="JR65">
        <v>0.36296672393116769</v>
      </c>
      <c r="JS65">
        <v>0.40955463423676519</v>
      </c>
      <c r="JT65">
        <v>0.12590023016696111</v>
      </c>
      <c r="JU65">
        <v>0.15148509460389659</v>
      </c>
      <c r="JV65">
        <v>0.26430719418319842</v>
      </c>
      <c r="JW65">
        <v>7.372504119480458E-2</v>
      </c>
      <c r="JX65">
        <v>8.2856226432535096E-2</v>
      </c>
      <c r="JY65">
        <v>0.12793563630855109</v>
      </c>
      <c r="JZ65">
        <v>0.145677592275444</v>
      </c>
      <c r="KA65">
        <v>0.3630165502070879</v>
      </c>
      <c r="KB65">
        <v>0.37981646311401901</v>
      </c>
      <c r="KC65">
        <v>0.2077593031510665</v>
      </c>
      <c r="KD65">
        <v>0.1902144434119912</v>
      </c>
      <c r="KE65">
        <v>0.31997396593042021</v>
      </c>
      <c r="KF65">
        <v>0.19009461264449909</v>
      </c>
      <c r="KG65">
        <v>0.1320410436441713</v>
      </c>
      <c r="KH65">
        <v>0.4235730303241112</v>
      </c>
      <c r="KI65">
        <v>0.14751479782353449</v>
      </c>
      <c r="KJ65">
        <v>0.32108102963021501</v>
      </c>
      <c r="KK65">
        <v>0.18212033488341201</v>
      </c>
      <c r="KL65">
        <f>MATCH(A65,'[1]DEMOS_from_WM_Connectome_Prj 11'!$A:$A,0)</f>
        <v>228</v>
      </c>
      <c r="KM65">
        <f>INDEX('[1]DEMOS_from_WM_Connectome_Prj 11'!$L:$L,KL65)</f>
        <v>0</v>
      </c>
      <c r="KN65">
        <v>0</v>
      </c>
      <c r="KO65">
        <f>INDEX('[1]DEMOS_from_WM_Connectome_Prj 11'!$N:$N,KL65)</f>
        <v>31</v>
      </c>
      <c r="KP65">
        <f t="shared" si="0"/>
        <v>8.3333333333333329E-2</v>
      </c>
      <c r="KQ65">
        <f>INDEX('[1]DEMOS_from_WM_Connectome_Prj 11'!$AE:$AE,KL65)</f>
        <v>11</v>
      </c>
      <c r="KR65">
        <f t="shared" si="1"/>
        <v>11</v>
      </c>
      <c r="KS65">
        <f>MATCH(A65,'[2]BASCPR_Y6_w_AgeAtAssmnt 17NOV20'!$A:$A,0)</f>
        <v>108</v>
      </c>
      <c r="KT65">
        <f>INDEX('[2]BASCPR_Y6_w_AgeAtAssmnt 17NOV20'!$AJ:$AJ,KS65)</f>
        <v>63</v>
      </c>
      <c r="KU65">
        <f>INDEX('[2]BASCPR_Y6_w_AgeAtAssmnt 17NOV20'!$L:$L,KS65)</f>
        <v>66</v>
      </c>
    </row>
    <row r="66" spans="1:307" x14ac:dyDescent="0.35">
      <c r="A66" t="s">
        <v>71</v>
      </c>
      <c r="B66">
        <v>-0.2348337003830088</v>
      </c>
      <c r="C66">
        <v>0.1474842516981987</v>
      </c>
      <c r="D66">
        <v>0.22623146788987311</v>
      </c>
      <c r="E66">
        <v>-3.7423447402908927E-2</v>
      </c>
      <c r="F66">
        <v>-0.22524967292718601</v>
      </c>
      <c r="G66">
        <v>0.32831864944189432</v>
      </c>
      <c r="H66">
        <v>0.1156934823080429</v>
      </c>
      <c r="I66">
        <v>-0.10291268942632351</v>
      </c>
      <c r="J66">
        <v>9.1688263098042455E-2</v>
      </c>
      <c r="K66">
        <v>0.18162746364585661</v>
      </c>
      <c r="L66">
        <v>-2.0836243290162541E-2</v>
      </c>
      <c r="M66">
        <v>0.2129570838662114</v>
      </c>
      <c r="N66">
        <v>0.2224025121989979</v>
      </c>
      <c r="O66">
        <v>0.11863539057109709</v>
      </c>
      <c r="P66">
        <v>-0.19837030374671641</v>
      </c>
      <c r="Q66">
        <v>-1.199487799414189E-2</v>
      </c>
      <c r="R66">
        <v>0.716411307123343</v>
      </c>
      <c r="S66">
        <v>0.44983509597308258</v>
      </c>
      <c r="T66">
        <v>0.1117803616449792</v>
      </c>
      <c r="U66">
        <v>0.33648195405655251</v>
      </c>
      <c r="V66">
        <v>-0.1993937637029726</v>
      </c>
      <c r="W66">
        <v>-8.9993851312992534E-2</v>
      </c>
      <c r="X66">
        <v>0.24988011864271839</v>
      </c>
      <c r="Y66">
        <v>0.30373901344204662</v>
      </c>
      <c r="Z66">
        <v>-3.9755037238429443E-2</v>
      </c>
      <c r="AA66">
        <v>-0.1817377543910286</v>
      </c>
      <c r="AB66">
        <v>0.1038709372310531</v>
      </c>
      <c r="AC66">
        <v>-5.2238426559971567E-2</v>
      </c>
      <c r="AD66">
        <v>0.1079585092198134</v>
      </c>
      <c r="AE66">
        <v>-0.12588116088085449</v>
      </c>
      <c r="AF66">
        <v>0.34419253948855799</v>
      </c>
      <c r="AG66">
        <v>0.22363863613672019</v>
      </c>
      <c r="AH66">
        <v>0.30754036681831282</v>
      </c>
      <c r="AI66">
        <v>0.1631992197141445</v>
      </c>
      <c r="AJ66">
        <v>0.30753702115988801</v>
      </c>
      <c r="AK66">
        <v>1.0856999271398269E-2</v>
      </c>
      <c r="AL66">
        <v>-6.370269980467036E-2</v>
      </c>
      <c r="AM66">
        <v>-6.1532055262039309E-2</v>
      </c>
      <c r="AN66">
        <v>4.9596633785173212E-2</v>
      </c>
      <c r="AO66">
        <v>-0.29714064349469038</v>
      </c>
      <c r="AP66">
        <v>0.10352276999957349</v>
      </c>
      <c r="AQ66">
        <v>0.22387963639735051</v>
      </c>
      <c r="AR66">
        <v>0.65806464032658651</v>
      </c>
      <c r="AS66">
        <v>8.5773661229164855E-3</v>
      </c>
      <c r="AT66">
        <v>-5.4008241526202427E-2</v>
      </c>
      <c r="AU66">
        <v>-0.1243106025775491</v>
      </c>
      <c r="AV66">
        <v>0.37045672384864742</v>
      </c>
      <c r="AW66">
        <v>0.24223250385935199</v>
      </c>
      <c r="AX66">
        <v>0.16493194700088851</v>
      </c>
      <c r="AY66">
        <v>-2.0696261626177659E-2</v>
      </c>
      <c r="AZ66">
        <v>7.3113019743205046E-3</v>
      </c>
      <c r="BA66">
        <v>-9.9862150445447773E-2</v>
      </c>
      <c r="BB66">
        <v>-0.25401766539495241</v>
      </c>
      <c r="BC66">
        <v>-0.23912626713521079</v>
      </c>
      <c r="BD66">
        <v>0.1194318897743675</v>
      </c>
      <c r="BE66">
        <v>-0.15371372314328949</v>
      </c>
      <c r="BF66">
        <v>-5.8783806854878504E-3</v>
      </c>
      <c r="BG66">
        <v>0.21320001206474101</v>
      </c>
      <c r="BH66">
        <v>-2.1865256076724179E-2</v>
      </c>
      <c r="BI66">
        <v>-0.17824589268628641</v>
      </c>
      <c r="BJ66">
        <v>-6.876453472308186E-2</v>
      </c>
      <c r="BK66">
        <v>-0.1209539377676232</v>
      </c>
      <c r="BL66">
        <v>0.17849368889499381</v>
      </c>
      <c r="BM66">
        <v>0.18775117349351539</v>
      </c>
      <c r="BN66">
        <v>-0.21711816984309659</v>
      </c>
      <c r="BO66">
        <v>0.1077106258811313</v>
      </c>
      <c r="BP66">
        <v>-0.11535716620165549</v>
      </c>
      <c r="BQ66">
        <v>-0.12895379802927279</v>
      </c>
      <c r="BR66">
        <v>0.1211784691016051</v>
      </c>
      <c r="BS66">
        <v>0.48184347514589732</v>
      </c>
      <c r="BT66">
        <v>-0.17518518123699761</v>
      </c>
      <c r="BU66">
        <v>-8.6911638154930304E-2</v>
      </c>
      <c r="BV66">
        <v>-0.1044564238686201</v>
      </c>
      <c r="BW66">
        <v>0.3059861011320768</v>
      </c>
      <c r="BX66">
        <v>-0.2990389588106277</v>
      </c>
      <c r="BY66">
        <v>4.088100111807802E-2</v>
      </c>
      <c r="BZ66">
        <v>0.23673869321301369</v>
      </c>
      <c r="CA66">
        <v>-0.1564951196758573</v>
      </c>
      <c r="CB66">
        <v>-0.19018335209635739</v>
      </c>
      <c r="CC66">
        <v>0.30942993582374068</v>
      </c>
      <c r="CD66">
        <v>0.12332589633956249</v>
      </c>
      <c r="CE66">
        <v>-0.36478550905454599</v>
      </c>
      <c r="CF66">
        <v>-9.8133396122324523E-2</v>
      </c>
      <c r="CG66">
        <v>-0.22451993681703161</v>
      </c>
      <c r="CH66">
        <v>0.11091889541433871</v>
      </c>
      <c r="CI66">
        <v>-0.18696497725744979</v>
      </c>
      <c r="CJ66">
        <v>0.1191098691656105</v>
      </c>
      <c r="CK66">
        <v>-1.1452015629615399E-2</v>
      </c>
      <c r="CL66">
        <v>-0.16280248900393099</v>
      </c>
      <c r="CM66">
        <v>0.18219397532452031</v>
      </c>
      <c r="CN66">
        <v>0.53291044712337465</v>
      </c>
      <c r="CO66">
        <v>0.44907804150982678</v>
      </c>
      <c r="CP66">
        <v>-7.2643536518733454E-2</v>
      </c>
      <c r="CQ66">
        <v>0.17474906101844589</v>
      </c>
      <c r="CR66">
        <v>-6.8628439393749074E-2</v>
      </c>
      <c r="CS66">
        <v>-8.3117140118333266E-2</v>
      </c>
      <c r="CT66">
        <v>-7.6881911012742998E-2</v>
      </c>
      <c r="CU66">
        <v>9.8228644592984304E-2</v>
      </c>
      <c r="CV66">
        <v>4.6245071107269282E-2</v>
      </c>
      <c r="CW66">
        <v>-0.1481479728576072</v>
      </c>
      <c r="CX66">
        <v>-1.008469663388656E-2</v>
      </c>
      <c r="CY66">
        <v>-5.04775607062391E-2</v>
      </c>
      <c r="CZ66">
        <v>0.12696702592020381</v>
      </c>
      <c r="DA66">
        <v>-2.1317077532594601E-2</v>
      </c>
      <c r="DB66">
        <v>0.22345778570969579</v>
      </c>
      <c r="DC66">
        <v>0.24937313197089361</v>
      </c>
      <c r="DD66">
        <v>0.29711195412461111</v>
      </c>
      <c r="DE66">
        <v>7.4792065464770685E-2</v>
      </c>
      <c r="DF66">
        <v>0.27694157099442362</v>
      </c>
      <c r="DG66">
        <v>0.1408103897550905</v>
      </c>
      <c r="DH66">
        <v>-0.25071888858073121</v>
      </c>
      <c r="DI66">
        <v>-9.6328543228219932E-2</v>
      </c>
      <c r="DJ66">
        <v>-3.7592457959194858E-2</v>
      </c>
      <c r="DK66">
        <v>-0.19220465793641051</v>
      </c>
      <c r="DL66">
        <v>0.2217203105145937</v>
      </c>
      <c r="DM66">
        <v>0.14676806193077649</v>
      </c>
      <c r="DN66">
        <v>0.40877497042083027</v>
      </c>
      <c r="DO66">
        <v>-0.1244591328767173</v>
      </c>
      <c r="DP66">
        <v>-3.7643169681606407E-2</v>
      </c>
      <c r="DQ66">
        <v>1.2659425208061631E-2</v>
      </c>
      <c r="DR66">
        <v>9.6974448010073599E-2</v>
      </c>
      <c r="DS66">
        <v>0.2639290467123564</v>
      </c>
      <c r="DT66">
        <v>0.1078502058573023</v>
      </c>
      <c r="DU66">
        <v>0.1320744165784882</v>
      </c>
      <c r="DV66">
        <v>0.10185934606103821</v>
      </c>
      <c r="DW66">
        <v>-7.3151242850318265E-2</v>
      </c>
      <c r="DX66">
        <v>-0.24962765473312329</v>
      </c>
      <c r="DY66">
        <v>-0.1216212565434642</v>
      </c>
      <c r="DZ66">
        <v>-7.7574634254454322E-2</v>
      </c>
      <c r="EA66">
        <v>-0.18278483508417301</v>
      </c>
      <c r="EB66">
        <v>-0.11618773297541039</v>
      </c>
      <c r="EC66">
        <v>0.1491528358653873</v>
      </c>
      <c r="ED66">
        <v>-0.1063485010972085</v>
      </c>
      <c r="EE66">
        <v>-2.474867597578112E-2</v>
      </c>
      <c r="EF66">
        <v>-0.18235614536583181</v>
      </c>
      <c r="EG66">
        <v>0.44179332567101581</v>
      </c>
      <c r="EH66">
        <v>0.1725475687583978</v>
      </c>
      <c r="EI66">
        <v>-8.2413644848298606E-2</v>
      </c>
      <c r="EJ66">
        <v>3.120515420157521E-2</v>
      </c>
      <c r="EK66">
        <v>0.48095848252772422</v>
      </c>
      <c r="EL66">
        <v>-0.1798808371087468</v>
      </c>
      <c r="EM66">
        <v>8.4808140487037109E-2</v>
      </c>
      <c r="EN66">
        <v>0.26488750713205528</v>
      </c>
      <c r="EO66">
        <v>0.26557803717245171</v>
      </c>
      <c r="EP66">
        <v>-0.19775635948850279</v>
      </c>
      <c r="EQ66">
        <v>-8.4120764864017428E-2</v>
      </c>
      <c r="ER66">
        <v>-0.20695889909437429</v>
      </c>
      <c r="ES66">
        <v>0.13294955600997219</v>
      </c>
      <c r="ET66">
        <v>0.35153865597361811</v>
      </c>
      <c r="EU66">
        <v>0.78406314370273122</v>
      </c>
      <c r="EV66">
        <v>0.39606459926519688</v>
      </c>
      <c r="EW66">
        <v>0.17989404662251621</v>
      </c>
      <c r="EX66">
        <v>0.12457586459773939</v>
      </c>
      <c r="EY66">
        <v>0.32077021503292658</v>
      </c>
      <c r="EZ66">
        <v>0.50276231884959144</v>
      </c>
      <c r="FA66">
        <v>0.25467631759220771</v>
      </c>
      <c r="FB66">
        <v>0.21724544153346301</v>
      </c>
      <c r="FC66">
        <v>0.39871505577735611</v>
      </c>
      <c r="FD66">
        <v>0.76533783344690565</v>
      </c>
      <c r="FE66">
        <v>0.39676485187048749</v>
      </c>
      <c r="FF66">
        <v>0.59976896118579903</v>
      </c>
      <c r="FG66">
        <v>0.76695512640778707</v>
      </c>
      <c r="FH66">
        <v>0.42191364291054839</v>
      </c>
      <c r="FI66">
        <v>0.53404514240742174</v>
      </c>
      <c r="FJ66">
        <v>0.21088839201160731</v>
      </c>
      <c r="FK66">
        <v>0.56780236586402544</v>
      </c>
      <c r="FL66">
        <v>0.41894218543629069</v>
      </c>
      <c r="FM66">
        <v>0.63188715865054768</v>
      </c>
      <c r="FN66">
        <v>0.51027555228749022</v>
      </c>
      <c r="FO66">
        <v>0.75564431523778741</v>
      </c>
      <c r="FP66">
        <v>0.41334269290254583</v>
      </c>
      <c r="FQ66">
        <v>0.60459208442426882</v>
      </c>
      <c r="FR66">
        <v>0.32814266383840718</v>
      </c>
      <c r="FS66">
        <v>0.31543893415678259</v>
      </c>
      <c r="FT66">
        <v>0.625101122574516</v>
      </c>
      <c r="FU66">
        <v>0.37130278628062929</v>
      </c>
      <c r="FV66">
        <v>0.36309693865490078</v>
      </c>
      <c r="FW66">
        <v>0.31520011843271623</v>
      </c>
      <c r="FX66">
        <v>0.3567202120651416</v>
      </c>
      <c r="FY66">
        <v>2.1763655890162738E-2</v>
      </c>
      <c r="FZ66">
        <v>0.53100108533206725</v>
      </c>
      <c r="GA66">
        <v>0.68195398572232202</v>
      </c>
      <c r="GB66">
        <v>0.45612254604212349</v>
      </c>
      <c r="GC66">
        <v>0.34517832944471771</v>
      </c>
      <c r="GD66">
        <v>0.20798281514120001</v>
      </c>
      <c r="GE66">
        <v>7.8543956298993467E-2</v>
      </c>
      <c r="GF66">
        <v>0.52370007625083836</v>
      </c>
      <c r="GG66">
        <v>0.18542007944020469</v>
      </c>
      <c r="GH66">
        <v>0.30593388101343882</v>
      </c>
      <c r="GI66">
        <v>0.51043384408156012</v>
      </c>
      <c r="GJ66">
        <v>0.71700971448259609</v>
      </c>
      <c r="GK66">
        <v>0.1239177107168949</v>
      </c>
      <c r="GL66">
        <v>0.1993797834728272</v>
      </c>
      <c r="GM66">
        <v>0.40811045285005731</v>
      </c>
      <c r="GN66">
        <v>0.52822318049128092</v>
      </c>
      <c r="GO66">
        <v>0.37780806591830252</v>
      </c>
      <c r="GP66">
        <v>0.40564103897925702</v>
      </c>
      <c r="GQ66">
        <v>0.1293365521669784</v>
      </c>
      <c r="GR66">
        <v>0.44122550704215879</v>
      </c>
      <c r="GS66">
        <v>0.49477636323284291</v>
      </c>
      <c r="GT66">
        <v>0.1781994893888354</v>
      </c>
      <c r="GU66">
        <v>0.49406276787501191</v>
      </c>
      <c r="GV66">
        <v>0.52172799389083391</v>
      </c>
      <c r="GW66">
        <v>0.46613852205414452</v>
      </c>
      <c r="GX66">
        <v>0.21201830936032509</v>
      </c>
      <c r="GY66">
        <v>0.22389472333665769</v>
      </c>
      <c r="GZ66">
        <v>0.22169183917065771</v>
      </c>
      <c r="HA66">
        <v>0.18111393695239791</v>
      </c>
      <c r="HB66">
        <v>0.41990981436182451</v>
      </c>
      <c r="HC66">
        <v>0.3465634213573075</v>
      </c>
      <c r="HD66">
        <v>0.28662319150691762</v>
      </c>
      <c r="HE66">
        <v>0.58504146819138192</v>
      </c>
      <c r="HF66">
        <v>0.85557969053015948</v>
      </c>
      <c r="HG66">
        <v>0.41760400201649389</v>
      </c>
      <c r="HH66">
        <v>0.25630382129654827</v>
      </c>
      <c r="HI66">
        <v>6.9464385849555138E-2</v>
      </c>
      <c r="HJ66">
        <v>0.2330751216539805</v>
      </c>
      <c r="HK66">
        <v>0.57863526603164095</v>
      </c>
      <c r="HL66">
        <v>0.63332223484667605</v>
      </c>
      <c r="HM66">
        <v>1.3580789625578651E-2</v>
      </c>
      <c r="HN66">
        <v>0.62554875195344462</v>
      </c>
      <c r="HO66">
        <v>0.4943294339289756</v>
      </c>
      <c r="HP66">
        <v>0.40792059605575293</v>
      </c>
      <c r="HQ66">
        <v>0.96356356239832353</v>
      </c>
      <c r="HR66">
        <v>0.4715895944290216</v>
      </c>
      <c r="HS66">
        <v>0.30792425310645649</v>
      </c>
      <c r="HT66">
        <v>0.49533482666311812</v>
      </c>
      <c r="HU66">
        <v>0.55955857288958277</v>
      </c>
      <c r="HV66">
        <v>0.66600303280301376</v>
      </c>
      <c r="HW66">
        <v>0.33819426431210148</v>
      </c>
      <c r="HX66">
        <v>0.48580519791525639</v>
      </c>
      <c r="HY66">
        <v>0.84131157121261957</v>
      </c>
      <c r="HZ66">
        <v>0.72539929136322012</v>
      </c>
      <c r="IA66">
        <v>0.38058085862245161</v>
      </c>
      <c r="IB66">
        <v>0.37314495518742552</v>
      </c>
      <c r="IC66">
        <v>0.5772528525115086</v>
      </c>
      <c r="ID66">
        <v>0.42150343131759438</v>
      </c>
      <c r="IE66">
        <v>0.38370937893497742</v>
      </c>
      <c r="IF66">
        <v>0.28506332004230572</v>
      </c>
      <c r="IG66">
        <v>0.7403856607331909</v>
      </c>
      <c r="IH66">
        <v>0.36701964238707668</v>
      </c>
      <c r="II66">
        <v>0.47470403644166731</v>
      </c>
      <c r="IJ66">
        <v>0.74528173626551331</v>
      </c>
      <c r="IK66">
        <v>0.30177474904455043</v>
      </c>
      <c r="IL66">
        <v>0.24149140901409821</v>
      </c>
      <c r="IM66">
        <v>0.53455054146324832</v>
      </c>
      <c r="IN66">
        <v>0.48424203482547867</v>
      </c>
      <c r="IO66">
        <v>0.42890223257618909</v>
      </c>
      <c r="IP66">
        <v>0.53228266606112051</v>
      </c>
      <c r="IQ66">
        <v>0.4577570035858653</v>
      </c>
      <c r="IR66">
        <v>0.4705568090150094</v>
      </c>
      <c r="IS66">
        <v>0.45659169125950239</v>
      </c>
      <c r="IT66">
        <v>0.4351014190726249</v>
      </c>
      <c r="IU66">
        <v>3.8875281514718613E-2</v>
      </c>
      <c r="IV66">
        <v>0.47830310868165271</v>
      </c>
      <c r="IW66">
        <v>0.43651787502413741</v>
      </c>
      <c r="IX66">
        <v>0.44764854003328641</v>
      </c>
      <c r="IY66">
        <v>0.43718633104742771</v>
      </c>
      <c r="IZ66">
        <v>0.32547188053228338</v>
      </c>
      <c r="JA66">
        <v>0.53133233076931596</v>
      </c>
      <c r="JB66">
        <v>0.41002475919534209</v>
      </c>
      <c r="JC66">
        <v>0.3389285560772588</v>
      </c>
      <c r="JD66">
        <v>0.18848474966597251</v>
      </c>
      <c r="JE66">
        <v>0.85526337407144593</v>
      </c>
      <c r="JF66">
        <v>0.29906360204898069</v>
      </c>
      <c r="JG66">
        <v>0.50162776694032585</v>
      </c>
      <c r="JH66">
        <v>0.38784775430203849</v>
      </c>
      <c r="JI66">
        <v>0.34712933525148132</v>
      </c>
      <c r="JJ66">
        <v>0.52205555065812304</v>
      </c>
      <c r="JK66">
        <v>0.2744735602502138</v>
      </c>
      <c r="JL66">
        <v>0.1059582731296098</v>
      </c>
      <c r="JM66">
        <v>0.68490059695216388</v>
      </c>
      <c r="JN66">
        <v>0.42946069241500012</v>
      </c>
      <c r="JO66">
        <v>0.94817576100892398</v>
      </c>
      <c r="JP66">
        <v>0.1612908768402409</v>
      </c>
      <c r="JQ66">
        <v>0.90770754317041569</v>
      </c>
      <c r="JR66">
        <v>0.30534585087344979</v>
      </c>
      <c r="JS66">
        <v>0.4584647892443352</v>
      </c>
      <c r="JT66">
        <v>0.12689662880689501</v>
      </c>
      <c r="JU66">
        <v>0.17560222438733261</v>
      </c>
      <c r="JV66">
        <v>0.21643961825990049</v>
      </c>
      <c r="JW66">
        <v>0.3794045785144432</v>
      </c>
      <c r="JX66">
        <v>0.30404427101655818</v>
      </c>
      <c r="JY66">
        <v>0.25517160133423877</v>
      </c>
      <c r="JZ66">
        <v>0.29780097085778662</v>
      </c>
      <c r="KA66">
        <v>0.45353729207952448</v>
      </c>
      <c r="KB66">
        <v>0.64892146861660627</v>
      </c>
      <c r="KC66">
        <v>0.63048914478059492</v>
      </c>
      <c r="KD66">
        <v>0.20496733106594439</v>
      </c>
      <c r="KE66">
        <v>2.30371323147841E-2</v>
      </c>
      <c r="KF66">
        <v>0.18918942076197759</v>
      </c>
      <c r="KG66">
        <v>0.22487408030801359</v>
      </c>
      <c r="KH66">
        <v>0.50131750395699715</v>
      </c>
      <c r="KI66">
        <v>0.41380488818160749</v>
      </c>
      <c r="KJ66">
        <v>0.41218925241021698</v>
      </c>
      <c r="KK66">
        <v>0.21844320809494469</v>
      </c>
      <c r="KL66">
        <f>MATCH(A66,'[1]DEMOS_from_WM_Connectome_Prj 11'!$A:$A,0)</f>
        <v>229</v>
      </c>
      <c r="KM66">
        <f>INDEX('[1]DEMOS_from_WM_Connectome_Prj 11'!$L:$L,KL66)</f>
        <v>1</v>
      </c>
      <c r="KN66">
        <v>1</v>
      </c>
      <c r="KO66">
        <f>INDEX('[1]DEMOS_from_WM_Connectome_Prj 11'!$N:$N,KL66)</f>
        <v>36</v>
      </c>
      <c r="KP66">
        <f t="shared" si="0"/>
        <v>0.5</v>
      </c>
      <c r="KQ66">
        <f>INDEX('[1]DEMOS_from_WM_Connectome_Prj 11'!$AE:$AE,KL66)</f>
        <v>11</v>
      </c>
      <c r="KR66">
        <f t="shared" si="1"/>
        <v>11</v>
      </c>
      <c r="KS66">
        <f>MATCH(A66,'[2]BASCPR_Y6_w_AgeAtAssmnt 17NOV20'!$A:$A,0)</f>
        <v>109</v>
      </c>
      <c r="KT66">
        <f>INDEX('[2]BASCPR_Y6_w_AgeAtAssmnt 17NOV20'!$AJ:$AJ,KS66)</f>
        <v>54</v>
      </c>
      <c r="KU66">
        <f>INDEX('[2]BASCPR_Y6_w_AgeAtAssmnt 17NOV20'!$L:$L,KS66)</f>
        <v>50</v>
      </c>
    </row>
    <row r="67" spans="1:307" x14ac:dyDescent="0.35">
      <c r="A67" t="s">
        <v>72</v>
      </c>
      <c r="B67">
        <v>-0.19742681614690191</v>
      </c>
      <c r="C67">
        <v>-0.10921752338641171</v>
      </c>
      <c r="D67">
        <v>0.16468795304713349</v>
      </c>
      <c r="E67">
        <v>0.22443012303912241</v>
      </c>
      <c r="F67">
        <v>-0.1198279333972649</v>
      </c>
      <c r="G67">
        <v>0.30090990668028678</v>
      </c>
      <c r="H67">
        <v>0.16634275962705569</v>
      </c>
      <c r="I67">
        <v>-0.16411389774376109</v>
      </c>
      <c r="J67">
        <v>0.30307360614464329</v>
      </c>
      <c r="K67">
        <v>9.9023851200916058E-2</v>
      </c>
      <c r="L67">
        <v>-0.19141172178491761</v>
      </c>
      <c r="M67">
        <v>0.19796743276798789</v>
      </c>
      <c r="N67">
        <v>0.16888652626654241</v>
      </c>
      <c r="O67">
        <v>0.1330597310879211</v>
      </c>
      <c r="P67">
        <v>-0.36904982504906991</v>
      </c>
      <c r="Q67">
        <v>-0.14944197845132121</v>
      </c>
      <c r="R67">
        <v>0.52523307603958413</v>
      </c>
      <c r="S67">
        <v>0.37426704007469208</v>
      </c>
      <c r="T67">
        <v>0.2248157529501765</v>
      </c>
      <c r="U67">
        <v>0.17932812084575869</v>
      </c>
      <c r="V67">
        <v>-5.4528363306065357E-2</v>
      </c>
      <c r="W67">
        <v>-0.1473923077028865</v>
      </c>
      <c r="X67">
        <v>0.30286339593171713</v>
      </c>
      <c r="Y67">
        <v>0.29649994684106667</v>
      </c>
      <c r="Z67">
        <v>-3.2757529841713762E-2</v>
      </c>
      <c r="AA67">
        <v>-7.5858546335906274E-2</v>
      </c>
      <c r="AB67">
        <v>7.9994188038930547E-2</v>
      </c>
      <c r="AC67">
        <v>5.0955946314826361E-2</v>
      </c>
      <c r="AD67">
        <v>4.2109941487218361E-3</v>
      </c>
      <c r="AE67">
        <v>-0.1660477351621141</v>
      </c>
      <c r="AF67">
        <v>0.13009736145368911</v>
      </c>
      <c r="AG67">
        <v>0.32155387391914447</v>
      </c>
      <c r="AH67">
        <v>0.16529175008785679</v>
      </c>
      <c r="AI67">
        <v>8.4629928264997378E-2</v>
      </c>
      <c r="AJ67">
        <v>0.31355144622414399</v>
      </c>
      <c r="AK67">
        <v>6.236480816213219E-2</v>
      </c>
      <c r="AL67">
        <v>-0.10864623818692511</v>
      </c>
      <c r="AM67">
        <v>4.1024964398749919E-2</v>
      </c>
      <c r="AN67">
        <v>-2.441697307520729E-2</v>
      </c>
      <c r="AO67">
        <v>-4.0591313419868769E-4</v>
      </c>
      <c r="AP67">
        <v>0.18774286338614951</v>
      </c>
      <c r="AQ67">
        <v>0.1133626943978279</v>
      </c>
      <c r="AR67">
        <v>0.39153586910186522</v>
      </c>
      <c r="AS67">
        <v>1.035492631686008E-3</v>
      </c>
      <c r="AT67">
        <v>-0.12727762403411849</v>
      </c>
      <c r="AU67">
        <v>-9.6241931898394251E-2</v>
      </c>
      <c r="AV67">
        <v>0.20177550696691471</v>
      </c>
      <c r="AW67">
        <v>0.17289642204425901</v>
      </c>
      <c r="AX67">
        <v>-2.0573881287166081E-2</v>
      </c>
      <c r="AY67">
        <v>1.2778534729690479E-2</v>
      </c>
      <c r="AZ67">
        <v>1.938562829725043E-3</v>
      </c>
      <c r="BA67">
        <v>-0.22262401949764629</v>
      </c>
      <c r="BB67">
        <v>-0.25102946645479451</v>
      </c>
      <c r="BC67">
        <v>-0.26497087831526311</v>
      </c>
      <c r="BD67">
        <v>-0.1204422071705912</v>
      </c>
      <c r="BE67">
        <v>-0.1005294833083101</v>
      </c>
      <c r="BF67">
        <v>0.148216275465507</v>
      </c>
      <c r="BG67">
        <v>0.13188241092328321</v>
      </c>
      <c r="BH67">
        <v>2.6754562719416008E-2</v>
      </c>
      <c r="BI67">
        <v>-8.5165870710683711E-2</v>
      </c>
      <c r="BJ67">
        <v>2.6948210329120981E-2</v>
      </c>
      <c r="BK67">
        <v>-0.3114810298229076</v>
      </c>
      <c r="BL67">
        <v>1.5618368254770251E-2</v>
      </c>
      <c r="BM67">
        <v>0.26442523079226687</v>
      </c>
      <c r="BN67">
        <v>-0.14311877277901089</v>
      </c>
      <c r="BO67">
        <v>0.30809679834868042</v>
      </c>
      <c r="BP67">
        <v>-4.6347051320359212E-2</v>
      </c>
      <c r="BQ67">
        <v>-9.1336234359787438E-2</v>
      </c>
      <c r="BR67">
        <v>-4.4013781527105778E-3</v>
      </c>
      <c r="BS67">
        <v>0.29717912779419858</v>
      </c>
      <c r="BT67">
        <v>-0.34436579137427098</v>
      </c>
      <c r="BU67">
        <v>6.7450962444722484E-2</v>
      </c>
      <c r="BV67">
        <v>-5.1376151656896678E-2</v>
      </c>
      <c r="BW67">
        <v>0.1093134655727801</v>
      </c>
      <c r="BX67">
        <v>-0.2313918929160699</v>
      </c>
      <c r="BY67">
        <v>8.406522219840884E-2</v>
      </c>
      <c r="BZ67">
        <v>0.19878231835890911</v>
      </c>
      <c r="CA67">
        <v>-0.1178840018629139</v>
      </c>
      <c r="CB67">
        <v>-0.1775384199068375</v>
      </c>
      <c r="CC67">
        <v>0.31385278604821371</v>
      </c>
      <c r="CD67">
        <v>1.9004499876618119E-3</v>
      </c>
      <c r="CE67">
        <v>-8.6628038536718854E-2</v>
      </c>
      <c r="CF67">
        <v>7.0033926212538233E-2</v>
      </c>
      <c r="CG67">
        <v>-5.5298534567688629E-2</v>
      </c>
      <c r="CH67">
        <v>7.1106802455191964E-3</v>
      </c>
      <c r="CI67">
        <v>-0.1346794910705762</v>
      </c>
      <c r="CJ67">
        <v>7.8786256317891601E-2</v>
      </c>
      <c r="CK67">
        <v>-0.26481606800507618</v>
      </c>
      <c r="CL67">
        <v>-0.13436705348912731</v>
      </c>
      <c r="CM67">
        <v>-1.7974878725086189E-2</v>
      </c>
      <c r="CN67">
        <v>0.51235664574403528</v>
      </c>
      <c r="CO67">
        <v>0.33202081714957038</v>
      </c>
      <c r="CP67">
        <v>2.5498518961924121E-2</v>
      </c>
      <c r="CQ67">
        <v>0.2068613521618545</v>
      </c>
      <c r="CR67">
        <v>0.16549469778839071</v>
      </c>
      <c r="CS67">
        <v>2.526698887921364E-2</v>
      </c>
      <c r="CT67">
        <v>0.2357198106819216</v>
      </c>
      <c r="CU67">
        <v>-2.4095049563819249E-3</v>
      </c>
      <c r="CV67">
        <v>0.1201045664564591</v>
      </c>
      <c r="CW67">
        <v>-6.9624579170731282E-2</v>
      </c>
      <c r="CX67">
        <v>-5.9951620629021818E-3</v>
      </c>
      <c r="CY67">
        <v>-7.162285677121627E-3</v>
      </c>
      <c r="CZ67">
        <v>5.8237667627438323E-2</v>
      </c>
      <c r="DA67">
        <v>-3.3804830682333753E-2</v>
      </c>
      <c r="DB67">
        <v>0.1679300823279947</v>
      </c>
      <c r="DC67">
        <v>0.49071309753974041</v>
      </c>
      <c r="DD67">
        <v>0.24110594445694911</v>
      </c>
      <c r="DE67">
        <v>6.7446372390729925E-2</v>
      </c>
      <c r="DF67">
        <v>0.33607026147362001</v>
      </c>
      <c r="DG67">
        <v>0.26747608737623579</v>
      </c>
      <c r="DH67">
        <v>1.8573506769291589E-2</v>
      </c>
      <c r="DI67">
        <v>1.6529772493125709E-3</v>
      </c>
      <c r="DJ67">
        <v>-3.9561330928534311E-2</v>
      </c>
      <c r="DK67">
        <v>-3.4136398814112123E-2</v>
      </c>
      <c r="DL67">
        <v>0.27046286855769369</v>
      </c>
      <c r="DM67">
        <v>0.1227057111122718</v>
      </c>
      <c r="DN67">
        <v>0.47790810509590659</v>
      </c>
      <c r="DO67">
        <v>-0.1227897095531096</v>
      </c>
      <c r="DP67">
        <v>3.9208548668783427E-2</v>
      </c>
      <c r="DQ67">
        <v>7.9473785370755889E-2</v>
      </c>
      <c r="DR67">
        <v>9.5446093748294825E-2</v>
      </c>
      <c r="DS67">
        <v>0.26261554839742918</v>
      </c>
      <c r="DT67">
        <v>3.700412414585319E-2</v>
      </c>
      <c r="DU67">
        <v>-0.145115543495</v>
      </c>
      <c r="DV67">
        <v>5.2970397675438763E-2</v>
      </c>
      <c r="DW67">
        <v>-0.38178663683672148</v>
      </c>
      <c r="DX67">
        <v>-6.2082565363898327E-2</v>
      </c>
      <c r="DY67">
        <v>-0.16979595320134869</v>
      </c>
      <c r="DZ67">
        <v>1.9482430369669571E-2</v>
      </c>
      <c r="EA67">
        <v>-0.1369273790843222</v>
      </c>
      <c r="EB67">
        <v>-7.7738513290291467E-2</v>
      </c>
      <c r="EC67">
        <v>4.2795561394542991E-2</v>
      </c>
      <c r="ED67">
        <v>4.0137131264215808E-2</v>
      </c>
      <c r="EE67">
        <v>-4.593613671685004E-2</v>
      </c>
      <c r="EF67">
        <v>-6.7520950123714618E-2</v>
      </c>
      <c r="EG67">
        <v>-0.20573192921759589</v>
      </c>
      <c r="EH67">
        <v>1.999620881601594E-2</v>
      </c>
      <c r="EI67">
        <v>5.8824724521128642E-2</v>
      </c>
      <c r="EJ67">
        <v>0.12570099901253259</v>
      </c>
      <c r="EK67">
        <v>0.32743227465309932</v>
      </c>
      <c r="EL67">
        <v>-3.022663930973013E-2</v>
      </c>
      <c r="EM67">
        <v>3.1328774130382042E-2</v>
      </c>
      <c r="EN67">
        <v>0.2495939881168259</v>
      </c>
      <c r="EO67">
        <v>0.29653176718006269</v>
      </c>
      <c r="EP67">
        <v>-0.20862984255383579</v>
      </c>
      <c r="EQ67">
        <v>-7.6185238069044425E-2</v>
      </c>
      <c r="ER67">
        <v>-0.16167017966440819</v>
      </c>
      <c r="ES67">
        <v>0.29568914989526413</v>
      </c>
      <c r="ET67">
        <v>0.52174417299824638</v>
      </c>
      <c r="EU67">
        <v>0.28174581695538148</v>
      </c>
      <c r="EV67">
        <v>0.40337580321314709</v>
      </c>
      <c r="EW67">
        <v>0.2292289790320933</v>
      </c>
      <c r="EX67">
        <v>0.37636922292663771</v>
      </c>
      <c r="EY67">
        <v>1.0158073303882771</v>
      </c>
      <c r="EZ67">
        <v>0.76162897076058422</v>
      </c>
      <c r="FA67">
        <v>0.43425116781888878</v>
      </c>
      <c r="FB67">
        <v>0.48209562626557778</v>
      </c>
      <c r="FC67">
        <v>0.25260389455165222</v>
      </c>
      <c r="FD67">
        <v>0.54575969298554838</v>
      </c>
      <c r="FE67">
        <v>0.35504080416690492</v>
      </c>
      <c r="FF67">
        <v>0.60088186280496547</v>
      </c>
      <c r="FG67">
        <v>0.66858188433284893</v>
      </c>
      <c r="FH67">
        <v>0.77430426635611871</v>
      </c>
      <c r="FI67">
        <v>0.58785715650177894</v>
      </c>
      <c r="FJ67">
        <v>0.35752382322650872</v>
      </c>
      <c r="FK67">
        <v>0.69953472871652878</v>
      </c>
      <c r="FL67">
        <v>0.45574724049229087</v>
      </c>
      <c r="FM67">
        <v>0.73400695630668433</v>
      </c>
      <c r="FN67">
        <v>0.55444655704423329</v>
      </c>
      <c r="FO67">
        <v>0.7148468274655071</v>
      </c>
      <c r="FP67">
        <v>0.60453881476338489</v>
      </c>
      <c r="FQ67">
        <v>0.70488824162070418</v>
      </c>
      <c r="FR67">
        <v>0.50493478698905636</v>
      </c>
      <c r="FS67">
        <v>0.67083829816800655</v>
      </c>
      <c r="FT67">
        <v>0.86800543698543597</v>
      </c>
      <c r="FU67">
        <v>0.61915372904955979</v>
      </c>
      <c r="FV67">
        <v>0.37992939602873421</v>
      </c>
      <c r="FW67">
        <v>0.678883537337721</v>
      </c>
      <c r="FX67">
        <v>0.64179023978243332</v>
      </c>
      <c r="FY67">
        <v>0.22250028388285301</v>
      </c>
      <c r="FZ67">
        <v>0.48520797949901479</v>
      </c>
      <c r="GA67">
        <v>0.6492831000446222</v>
      </c>
      <c r="GB67">
        <v>0.59432193036063474</v>
      </c>
      <c r="GC67">
        <v>0.34407550852402619</v>
      </c>
      <c r="GD67">
        <v>0.58511531474584355</v>
      </c>
      <c r="GE67">
        <v>0.5931883734515021</v>
      </c>
      <c r="GF67">
        <v>0.51478184083852851</v>
      </c>
      <c r="GG67">
        <v>0.4143853980564402</v>
      </c>
      <c r="GH67">
        <v>0.31922084521426691</v>
      </c>
      <c r="GI67">
        <v>0.39803240239154558</v>
      </c>
      <c r="GJ67">
        <v>0.51490747236703716</v>
      </c>
      <c r="GK67">
        <v>5.7019719836024302E-2</v>
      </c>
      <c r="GL67">
        <v>0.25972747281287989</v>
      </c>
      <c r="GM67">
        <v>0.54074328290226936</v>
      </c>
      <c r="GN67">
        <v>0.51276542144846671</v>
      </c>
      <c r="GO67">
        <v>0.38750228773813239</v>
      </c>
      <c r="GP67">
        <v>0.50229071411870707</v>
      </c>
      <c r="GQ67">
        <v>0.38000680632388001</v>
      </c>
      <c r="GR67">
        <v>0.1873559551321882</v>
      </c>
      <c r="GS67">
        <v>0.49520994349957581</v>
      </c>
      <c r="GT67">
        <v>0.35913021287741942</v>
      </c>
      <c r="GU67">
        <v>0.536946891985562</v>
      </c>
      <c r="GV67">
        <v>0.11346542701853481</v>
      </c>
      <c r="GW67">
        <v>0.47819065264193528</v>
      </c>
      <c r="GX67">
        <v>0.50198043551170901</v>
      </c>
      <c r="GY67">
        <v>0.35997172851961989</v>
      </c>
      <c r="GZ67">
        <v>0.33929063794140812</v>
      </c>
      <c r="HA67">
        <v>0.36537869319010802</v>
      </c>
      <c r="HB67">
        <v>0.52484674019348121</v>
      </c>
      <c r="HC67">
        <v>0.1215203710268272</v>
      </c>
      <c r="HD67">
        <v>0.32703906440734148</v>
      </c>
      <c r="HE67">
        <v>0.79446113698406384</v>
      </c>
      <c r="HF67">
        <v>0.79469129181916631</v>
      </c>
      <c r="HG67">
        <v>0.78568251535618217</v>
      </c>
      <c r="HH67">
        <v>0.39686654123886639</v>
      </c>
      <c r="HI67">
        <v>0.45327527324693728</v>
      </c>
      <c r="HJ67">
        <v>0.1235587017995381</v>
      </c>
      <c r="HK67">
        <v>0.60001785527824658</v>
      </c>
      <c r="HL67">
        <v>0.56880975008027801</v>
      </c>
      <c r="HM67">
        <v>0.58770506597630412</v>
      </c>
      <c r="HN67">
        <v>0.78165977619353755</v>
      </c>
      <c r="HO67">
        <v>0.48585597613892118</v>
      </c>
      <c r="HP67">
        <v>0.55129106613780199</v>
      </c>
      <c r="HQ67">
        <v>0.3103532692900911</v>
      </c>
      <c r="HR67">
        <v>0.74673749445144244</v>
      </c>
      <c r="HS67">
        <v>0.35393334296055812</v>
      </c>
      <c r="HT67">
        <v>0.58713315046497294</v>
      </c>
      <c r="HU67">
        <v>0.78491269298123501</v>
      </c>
      <c r="HV67">
        <v>0.61362187583164518</v>
      </c>
      <c r="HW67">
        <v>0.33227494183171158</v>
      </c>
      <c r="HX67">
        <v>0.51853398948619489</v>
      </c>
      <c r="HY67">
        <v>0.48735833193762962</v>
      </c>
      <c r="HZ67">
        <v>0.61251066033445545</v>
      </c>
      <c r="IA67">
        <v>0.36031721099222391</v>
      </c>
      <c r="IB67">
        <v>0.24447913505608951</v>
      </c>
      <c r="IC67">
        <v>0.56183458872250447</v>
      </c>
      <c r="ID67">
        <v>0.93203014930514838</v>
      </c>
      <c r="IE67">
        <v>0.71097775564598675</v>
      </c>
      <c r="IF67">
        <v>0.46022924764325263</v>
      </c>
      <c r="IG67">
        <v>0.48994422708429908</v>
      </c>
      <c r="IH67">
        <v>0.41518560749228139</v>
      </c>
      <c r="II67">
        <v>0.54416748828872685</v>
      </c>
      <c r="IJ67">
        <v>0.54486133910077461</v>
      </c>
      <c r="IK67">
        <v>0.41585303228611842</v>
      </c>
      <c r="IL67">
        <v>0.23633315689902831</v>
      </c>
      <c r="IM67">
        <v>0.68256038856186385</v>
      </c>
      <c r="IN67">
        <v>0.68895995517846043</v>
      </c>
      <c r="IO67">
        <v>0.62141446531319211</v>
      </c>
      <c r="IP67">
        <v>0.84358090545179487</v>
      </c>
      <c r="IQ67">
        <v>0.61051946008595248</v>
      </c>
      <c r="IR67">
        <v>0.58598970896680647</v>
      </c>
      <c r="IS67">
        <v>0.60451141059795332</v>
      </c>
      <c r="IT67">
        <v>0.87912593767454184</v>
      </c>
      <c r="IU67">
        <v>0.2457213253755505</v>
      </c>
      <c r="IV67">
        <v>0.38228419482628179</v>
      </c>
      <c r="IW67">
        <v>0.61640327621277335</v>
      </c>
      <c r="IX67">
        <v>0.72183386832200869</v>
      </c>
      <c r="IY67">
        <v>0.56418418126723591</v>
      </c>
      <c r="IZ67">
        <v>0.60286294907044746</v>
      </c>
      <c r="JA67">
        <v>0.53262737117163894</v>
      </c>
      <c r="JB67">
        <v>0.31971884021779517</v>
      </c>
      <c r="JC67">
        <v>0.45607222611477138</v>
      </c>
      <c r="JD67">
        <v>0.1487287732842692</v>
      </c>
      <c r="JE67">
        <v>0.48674972227479468</v>
      </c>
      <c r="JF67">
        <v>0.27254446310942498</v>
      </c>
      <c r="JG67">
        <v>6.5636852968035453E-2</v>
      </c>
      <c r="JH67">
        <v>0.37822872286512682</v>
      </c>
      <c r="JI67">
        <v>0.78974297680788963</v>
      </c>
      <c r="JJ67">
        <v>0.39820004980361862</v>
      </c>
      <c r="JK67">
        <v>0.3315161479013396</v>
      </c>
      <c r="JL67">
        <v>0.1859048665092369</v>
      </c>
      <c r="JM67">
        <v>0.15355803489877079</v>
      </c>
      <c r="JN67">
        <v>0.1812264647960225</v>
      </c>
      <c r="JO67">
        <v>0.70926217951191639</v>
      </c>
      <c r="JP67">
        <v>0.58426541463583304</v>
      </c>
      <c r="JQ67">
        <v>0.46241563169025562</v>
      </c>
      <c r="JR67">
        <v>0.3504249431606602</v>
      </c>
      <c r="JS67">
        <v>0.64351547138889853</v>
      </c>
      <c r="JT67">
        <v>0.14840497982610951</v>
      </c>
      <c r="JU67">
        <v>0.40675838966552202</v>
      </c>
      <c r="JV67">
        <v>0.29334192607403842</v>
      </c>
      <c r="JW67">
        <v>0.6435078227017349</v>
      </c>
      <c r="JX67">
        <v>0.31967706608241009</v>
      </c>
      <c r="JY67">
        <v>0.29467627737841351</v>
      </c>
      <c r="JZ67">
        <v>0.36606204481226362</v>
      </c>
      <c r="KA67">
        <v>0.55067525366834125</v>
      </c>
      <c r="KB67">
        <v>0.92529258124102887</v>
      </c>
      <c r="KC67">
        <v>0.33765896102155307</v>
      </c>
      <c r="KD67">
        <v>0.45091242637090628</v>
      </c>
      <c r="KE67">
        <v>0.30920853394694903</v>
      </c>
      <c r="KF67">
        <v>0.2041053059961587</v>
      </c>
      <c r="KG67">
        <v>0.60352953266842957</v>
      </c>
      <c r="KH67">
        <v>0.92981891545311013</v>
      </c>
      <c r="KI67">
        <v>0.35703166745497089</v>
      </c>
      <c r="KJ67">
        <v>0.77878929166792465</v>
      </c>
      <c r="KK67">
        <v>0.63110854080395629</v>
      </c>
      <c r="KL67">
        <f>MATCH(A67,'[1]DEMOS_from_WM_Connectome_Prj 11'!$A:$A,0)</f>
        <v>230</v>
      </c>
      <c r="KM67">
        <f>INDEX('[1]DEMOS_from_WM_Connectome_Prj 11'!$L:$L,KL67)</f>
        <v>0</v>
      </c>
      <c r="KN67">
        <v>0</v>
      </c>
      <c r="KO67">
        <f>INDEX('[1]DEMOS_from_WM_Connectome_Prj 11'!$N:$N,KL67)</f>
        <v>33</v>
      </c>
      <c r="KP67">
        <f t="shared" ref="KP67:KP130" si="2">(KO67-30)/12</f>
        <v>0.25</v>
      </c>
      <c r="KQ67">
        <f>INDEX('[1]DEMOS_from_WM_Connectome_Prj 11'!$AE:$AE,KL67)</f>
        <v>12</v>
      </c>
      <c r="KR67">
        <f t="shared" ref="KR67:KR130" si="3">KQ67</f>
        <v>12</v>
      </c>
      <c r="KS67">
        <f>MATCH(A67,'[2]BASCPR_Y6_w_AgeAtAssmnt 17NOV20'!$A:$A,0)</f>
        <v>110</v>
      </c>
      <c r="KT67">
        <f>INDEX('[2]BASCPR_Y6_w_AgeAtAssmnt 17NOV20'!$AJ:$AJ,KS67)</f>
        <v>44</v>
      </c>
      <c r="KU67">
        <f>INDEX('[2]BASCPR_Y6_w_AgeAtAssmnt 17NOV20'!$L:$L,KS67)</f>
        <v>43</v>
      </c>
    </row>
    <row r="68" spans="1:307" x14ac:dyDescent="0.35">
      <c r="A68" t="s">
        <v>73</v>
      </c>
      <c r="B68">
        <v>-7.1802084606856109E-2</v>
      </c>
      <c r="C68">
        <v>0.34230214978997048</v>
      </c>
      <c r="D68">
        <v>0.49459558046462782</v>
      </c>
      <c r="E68">
        <v>0.31502794969374648</v>
      </c>
      <c r="F68">
        <v>-7.5640423856505823E-2</v>
      </c>
      <c r="G68">
        <v>0.52291862987081716</v>
      </c>
      <c r="H68">
        <v>0.17720848976384601</v>
      </c>
      <c r="I68">
        <v>2.4978516719159401E-2</v>
      </c>
      <c r="J68">
        <v>0.55285221623130365</v>
      </c>
      <c r="K68">
        <v>0.66066223224700837</v>
      </c>
      <c r="L68">
        <v>0.16526706159910851</v>
      </c>
      <c r="M68">
        <v>0.30563273660131812</v>
      </c>
      <c r="N68">
        <v>0.19054750840205631</v>
      </c>
      <c r="O68">
        <v>0.1802639208858223</v>
      </c>
      <c r="P68">
        <v>-0.15256822738364931</v>
      </c>
      <c r="Q68">
        <v>3.6550840786174099E-2</v>
      </c>
      <c r="R68">
        <v>0.50885440304777185</v>
      </c>
      <c r="S68">
        <v>0.30860972625339927</v>
      </c>
      <c r="T68">
        <v>0.26061635010158402</v>
      </c>
      <c r="U68">
        <v>0.39849418994780178</v>
      </c>
      <c r="V68">
        <v>0.25495215586543513</v>
      </c>
      <c r="W68">
        <v>0.1244152493074806</v>
      </c>
      <c r="X68">
        <v>0.37482756234987652</v>
      </c>
      <c r="Y68">
        <v>0.28919657072076271</v>
      </c>
      <c r="Z68">
        <v>4.3234132513920047E-2</v>
      </c>
      <c r="AA68">
        <v>7.1158660698967813E-2</v>
      </c>
      <c r="AB68">
        <v>0.34240127585270241</v>
      </c>
      <c r="AC68">
        <v>0.15071661022086411</v>
      </c>
      <c r="AD68">
        <v>0.16745161525216989</v>
      </c>
      <c r="AE68">
        <v>1.8571940502340571E-2</v>
      </c>
      <c r="AF68">
        <v>0.26780846733359798</v>
      </c>
      <c r="AG68">
        <v>0.73898954026342722</v>
      </c>
      <c r="AH68">
        <v>0.15047319070359061</v>
      </c>
      <c r="AI68">
        <v>0.209303844795206</v>
      </c>
      <c r="AJ68">
        <v>0.35778968426436147</v>
      </c>
      <c r="AK68">
        <v>0.20824534664505559</v>
      </c>
      <c r="AL68">
        <v>0.12948829334406861</v>
      </c>
      <c r="AM68">
        <v>0.1258758942702134</v>
      </c>
      <c r="AN68">
        <v>0.19104867552054541</v>
      </c>
      <c r="AO68">
        <v>6.6511778355002882E-2</v>
      </c>
      <c r="AP68">
        <v>0.28322886865841429</v>
      </c>
      <c r="AQ68">
        <v>0.38840974584307419</v>
      </c>
      <c r="AR68">
        <v>0.39640890447284222</v>
      </c>
      <c r="AS68">
        <v>0.24475036017589541</v>
      </c>
      <c r="AT68">
        <v>2.47046393331809E-2</v>
      </c>
      <c r="AU68">
        <v>9.8742014792276178E-2</v>
      </c>
      <c r="AV68">
        <v>0.23868053383578691</v>
      </c>
      <c r="AW68">
        <v>0.1684354323809758</v>
      </c>
      <c r="AX68">
        <v>-1.1129918432950969E-2</v>
      </c>
      <c r="AY68">
        <v>0.12276244566585449</v>
      </c>
      <c r="AZ68">
        <v>0.2527251245474722</v>
      </c>
      <c r="BA68">
        <v>-0.18709711357850711</v>
      </c>
      <c r="BB68">
        <v>-0.19025550068400371</v>
      </c>
      <c r="BC68">
        <v>-0.26906998006936939</v>
      </c>
      <c r="BD68">
        <v>-6.9926534741909796E-2</v>
      </c>
      <c r="BE68">
        <v>6.7660529073621856E-2</v>
      </c>
      <c r="BF68">
        <v>0.35877611829409672</v>
      </c>
      <c r="BG68">
        <v>0.19812773209141721</v>
      </c>
      <c r="BH68">
        <v>3.104418258612951E-2</v>
      </c>
      <c r="BI68">
        <v>4.89407956065393E-2</v>
      </c>
      <c r="BJ68">
        <v>0.20870796350772541</v>
      </c>
      <c r="BK68">
        <v>-0.26544722309109542</v>
      </c>
      <c r="BL68">
        <v>-3.1117227112617551E-2</v>
      </c>
      <c r="BM68">
        <v>0.34098847480889821</v>
      </c>
      <c r="BN68">
        <v>0.1082393160176021</v>
      </c>
      <c r="BO68">
        <v>0.78664217448461971</v>
      </c>
      <c r="BP68">
        <v>-4.9293386106818993E-4</v>
      </c>
      <c r="BQ68">
        <v>4.9364827317413429E-2</v>
      </c>
      <c r="BR68">
        <v>0.1195089464792418</v>
      </c>
      <c r="BS68">
        <v>0.56625105965411138</v>
      </c>
      <c r="BT68">
        <v>-8.5721142271383499E-2</v>
      </c>
      <c r="BU68">
        <v>0.1203338280915371</v>
      </c>
      <c r="BV68">
        <v>-1.7800034087147809E-2</v>
      </c>
      <c r="BW68">
        <v>0.14853676355612941</v>
      </c>
      <c r="BX68">
        <v>-0.18889907925929111</v>
      </c>
      <c r="BY68">
        <v>0.60030451060166401</v>
      </c>
      <c r="BZ68">
        <v>0.30902819694479727</v>
      </c>
      <c r="CA68">
        <v>7.0461172034373742E-2</v>
      </c>
      <c r="CB68">
        <v>-0.35260267654387739</v>
      </c>
      <c r="CC68">
        <v>0.2537770379029991</v>
      </c>
      <c r="CD68">
        <v>3.8876989358683112E-2</v>
      </c>
      <c r="CE68">
        <v>6.4080767353464019E-2</v>
      </c>
      <c r="CF68">
        <v>0.26466779034465221</v>
      </c>
      <c r="CG68">
        <v>4.4465204561821237E-2</v>
      </c>
      <c r="CH68">
        <v>0.14432295033309089</v>
      </c>
      <c r="CI68">
        <v>-3.7277288790490193E-2</v>
      </c>
      <c r="CJ68">
        <v>-4.3293409172683539E-2</v>
      </c>
      <c r="CK68">
        <v>-2.036415569120353E-2</v>
      </c>
      <c r="CL68">
        <v>-0.14628946430515269</v>
      </c>
      <c r="CM68">
        <v>5.955311060242674E-2</v>
      </c>
      <c r="CN68">
        <v>0.50990881436542523</v>
      </c>
      <c r="CO68">
        <v>0.42590269027512329</v>
      </c>
      <c r="CP68">
        <v>0.31725624973945982</v>
      </c>
      <c r="CQ68">
        <v>0.1999495232767188</v>
      </c>
      <c r="CR68">
        <v>0.33339932013539092</v>
      </c>
      <c r="CS68">
        <v>5.6355772970202E-2</v>
      </c>
      <c r="CT68">
        <v>0.15533929397128191</v>
      </c>
      <c r="CU68">
        <v>6.7601549439256781E-2</v>
      </c>
      <c r="CV68">
        <v>8.851379861152231E-2</v>
      </c>
      <c r="CW68">
        <v>0.1039132208623494</v>
      </c>
      <c r="CX68">
        <v>0.14018286755286069</v>
      </c>
      <c r="CY68">
        <v>0.1805996125935854</v>
      </c>
      <c r="CZ68">
        <v>0.27217397851638081</v>
      </c>
      <c r="DA68">
        <v>0.15047360818514169</v>
      </c>
      <c r="DB68">
        <v>0.11007388736769411</v>
      </c>
      <c r="DC68">
        <v>0.38654002964803352</v>
      </c>
      <c r="DD68">
        <v>0.2286271689273057</v>
      </c>
      <c r="DE68">
        <v>0.2050069835057351</v>
      </c>
      <c r="DF68">
        <v>0.27043439758149362</v>
      </c>
      <c r="DG68">
        <v>0.23940603598420379</v>
      </c>
      <c r="DH68">
        <v>3.5717103366575298E-2</v>
      </c>
      <c r="DI68">
        <v>6.7769839142946875E-2</v>
      </c>
      <c r="DJ68">
        <v>-8.4414698245191655E-2</v>
      </c>
      <c r="DK68">
        <v>-8.2011316036409321E-2</v>
      </c>
      <c r="DL68">
        <v>0.33767296202442082</v>
      </c>
      <c r="DM68">
        <v>0.35342389470372942</v>
      </c>
      <c r="DN68">
        <v>0.52632273530851981</v>
      </c>
      <c r="DO68">
        <v>6.5624946323874056E-2</v>
      </c>
      <c r="DP68">
        <v>0.11702060228637361</v>
      </c>
      <c r="DQ68">
        <v>1.9432700578639221E-2</v>
      </c>
      <c r="DR68">
        <v>6.3441825825634623E-2</v>
      </c>
      <c r="DS68">
        <v>0.27102963668282559</v>
      </c>
      <c r="DT68">
        <v>5.0228388764550491E-2</v>
      </c>
      <c r="DU68">
        <v>0.1908189262134079</v>
      </c>
      <c r="DV68">
        <v>0.14440298828739831</v>
      </c>
      <c r="DW68">
        <v>-0.2522239482372659</v>
      </c>
      <c r="DX68">
        <v>-0.18850773581552779</v>
      </c>
      <c r="DY68">
        <v>-0.1030806352231399</v>
      </c>
      <c r="DZ68">
        <v>-1.4882694569329559E-2</v>
      </c>
      <c r="EA68">
        <v>2.3765946982843959E-2</v>
      </c>
      <c r="EB68">
        <v>0.47599798894418432</v>
      </c>
      <c r="EC68">
        <v>7.8887981579810473E-2</v>
      </c>
      <c r="ED68">
        <v>9.9083335739431178E-2</v>
      </c>
      <c r="EE68">
        <v>-1.473952258591749E-2</v>
      </c>
      <c r="EF68">
        <v>0.117218144440687</v>
      </c>
      <c r="EG68">
        <v>-0.13052738010030751</v>
      </c>
      <c r="EH68">
        <v>4.793185279992429E-2</v>
      </c>
      <c r="EI68">
        <v>0.44373330009339917</v>
      </c>
      <c r="EJ68">
        <v>0.2988766830494054</v>
      </c>
      <c r="EK68">
        <v>0.43587487020986471</v>
      </c>
      <c r="EL68">
        <v>5.7977474855365418E-2</v>
      </c>
      <c r="EM68">
        <v>-1.183246812085992E-2</v>
      </c>
      <c r="EN68">
        <v>0.19941744084218521</v>
      </c>
      <c r="EO68">
        <v>0.2412916435424283</v>
      </c>
      <c r="EP68">
        <v>-0.2382277577146299</v>
      </c>
      <c r="EQ68">
        <v>-6.9237370780611318E-2</v>
      </c>
      <c r="ER68">
        <v>-6.3438182755248373E-2</v>
      </c>
      <c r="ES68">
        <v>0.16630804654364639</v>
      </c>
      <c r="ET68">
        <v>0.64071250496785481</v>
      </c>
      <c r="EU68">
        <v>0.45767545326895981</v>
      </c>
      <c r="EV68">
        <v>0.63315431259236932</v>
      </c>
      <c r="EW68">
        <v>0.44802208770249591</v>
      </c>
      <c r="EX68">
        <v>0.70350454668988505</v>
      </c>
      <c r="EY68">
        <v>1.2101004912294431</v>
      </c>
      <c r="EZ68">
        <v>0.75095960880347257</v>
      </c>
      <c r="FA68">
        <v>0.32413150768200011</v>
      </c>
      <c r="FB68">
        <v>0.69547820420125717</v>
      </c>
      <c r="FC68">
        <v>0.28112609898546381</v>
      </c>
      <c r="FD68">
        <v>0.66855672233093699</v>
      </c>
      <c r="FE68">
        <v>0.58347769942884153</v>
      </c>
      <c r="FF68">
        <v>0.51785279251622252</v>
      </c>
      <c r="FG68">
        <v>0.64605108164095837</v>
      </c>
      <c r="FH68">
        <v>0.68974152958287449</v>
      </c>
      <c r="FI68">
        <v>0.48696577559441062</v>
      </c>
      <c r="FJ68">
        <v>0.40548204603546928</v>
      </c>
      <c r="FK68">
        <v>0.76452071237280217</v>
      </c>
      <c r="FL68">
        <v>0.38286371499658389</v>
      </c>
      <c r="FM68">
        <v>0.72569085179992177</v>
      </c>
      <c r="FN68">
        <v>0.53125406204195524</v>
      </c>
      <c r="FO68">
        <v>1.042197172850015</v>
      </c>
      <c r="FP68">
        <v>0.55510149309921275</v>
      </c>
      <c r="FQ68">
        <v>0.82091371266103297</v>
      </c>
      <c r="FR68">
        <v>0.57029208929576858</v>
      </c>
      <c r="FS68">
        <v>0.79568052812714951</v>
      </c>
      <c r="FT68">
        <v>1.0628024765026201</v>
      </c>
      <c r="FU68">
        <v>0.70390501968666508</v>
      </c>
      <c r="FV68">
        <v>0.60104753979041337</v>
      </c>
      <c r="FW68">
        <v>0.84533945532897203</v>
      </c>
      <c r="FX68">
        <v>0.73261918810253612</v>
      </c>
      <c r="FY68">
        <v>0.35983318925624302</v>
      </c>
      <c r="FZ68">
        <v>0.4863051878510376</v>
      </c>
      <c r="GA68">
        <v>0.65134003261198647</v>
      </c>
      <c r="GB68">
        <v>0.63390083091197214</v>
      </c>
      <c r="GC68">
        <v>0.55945232511833987</v>
      </c>
      <c r="GD68">
        <v>0.51471034182609299</v>
      </c>
      <c r="GE68">
        <v>0.80196299431926488</v>
      </c>
      <c r="GF68">
        <v>0.68577528199247495</v>
      </c>
      <c r="GG68">
        <v>0.33874269577516108</v>
      </c>
      <c r="GH68">
        <v>0.30080482261040331</v>
      </c>
      <c r="GI68">
        <v>0.27573995908056342</v>
      </c>
      <c r="GJ68">
        <v>0.46467840992797738</v>
      </c>
      <c r="GK68">
        <v>0.14242419065428899</v>
      </c>
      <c r="GL68">
        <v>0.27938017325200881</v>
      </c>
      <c r="GM68">
        <v>0.77881935702687621</v>
      </c>
      <c r="GN68">
        <v>0.61606037038544592</v>
      </c>
      <c r="GO68">
        <v>0.5221188903538061</v>
      </c>
      <c r="GP68">
        <v>0.67267495621096141</v>
      </c>
      <c r="GQ68">
        <v>0.14486061837948619</v>
      </c>
      <c r="GR68">
        <v>0.1997854717403264</v>
      </c>
      <c r="GS68">
        <v>0.69980117248288654</v>
      </c>
      <c r="GT68">
        <v>0.48261269520186251</v>
      </c>
      <c r="GU68">
        <v>0.40095593905869098</v>
      </c>
      <c r="GV68">
        <v>0.1093703014783943</v>
      </c>
      <c r="GW68">
        <v>0.30822126699135588</v>
      </c>
      <c r="GX68">
        <v>0.18718384752468781</v>
      </c>
      <c r="GY68">
        <v>0.27584264754963889</v>
      </c>
      <c r="GZ68">
        <v>0.64858645450421015</v>
      </c>
      <c r="HA68">
        <v>0.39820762532743131</v>
      </c>
      <c r="HB68">
        <v>0.49212904068787477</v>
      </c>
      <c r="HC68">
        <v>0.29097710915067188</v>
      </c>
      <c r="HD68">
        <v>0.48084781323772557</v>
      </c>
      <c r="HE68">
        <v>0.3911901904510332</v>
      </c>
      <c r="HF68">
        <v>1.0556592289519009</v>
      </c>
      <c r="HG68">
        <v>0.52094481206319654</v>
      </c>
      <c r="HH68">
        <v>0.69665963924581886</v>
      </c>
      <c r="HI68">
        <v>0.24568180673161791</v>
      </c>
      <c r="HJ68">
        <v>0.41322301956703872</v>
      </c>
      <c r="HK68">
        <v>0.62232879231975857</v>
      </c>
      <c r="HL68">
        <v>0.61736795202270134</v>
      </c>
      <c r="HM68">
        <v>0.15600981671769229</v>
      </c>
      <c r="HN68">
        <v>0.42514386909363971</v>
      </c>
      <c r="HO68">
        <v>0.40655633896109711</v>
      </c>
      <c r="HP68">
        <v>0.63762219663130015</v>
      </c>
      <c r="HQ68">
        <v>0.46457559774430812</v>
      </c>
      <c r="HR68">
        <v>0.64509842930363126</v>
      </c>
      <c r="HS68">
        <v>0.42425479555414719</v>
      </c>
      <c r="HT68">
        <v>0.71223669297496583</v>
      </c>
      <c r="HU68">
        <v>0.98984601112664039</v>
      </c>
      <c r="HV68">
        <v>0.61105555829767777</v>
      </c>
      <c r="HW68">
        <v>0.46395800263446041</v>
      </c>
      <c r="HX68">
        <v>0.28461342890739261</v>
      </c>
      <c r="HY68">
        <v>0.38215608874578327</v>
      </c>
      <c r="HZ68">
        <v>0.49891160119736061</v>
      </c>
      <c r="IA68">
        <v>0.44653869049833023</v>
      </c>
      <c r="IB68">
        <v>0.6777484933609772</v>
      </c>
      <c r="IC68">
        <v>0.64908928498595098</v>
      </c>
      <c r="ID68">
        <v>0.99830244454227968</v>
      </c>
      <c r="IE68">
        <v>0.83593249355994315</v>
      </c>
      <c r="IF68">
        <v>0.35565286122426149</v>
      </c>
      <c r="IG68">
        <v>0.55943822045526037</v>
      </c>
      <c r="IH68">
        <v>0.79776397738703708</v>
      </c>
      <c r="II68">
        <v>0.62698117927315344</v>
      </c>
      <c r="IJ68">
        <v>0.66221258703418817</v>
      </c>
      <c r="IK68">
        <v>0.61009493447305796</v>
      </c>
      <c r="IL68">
        <v>0.35126820225593391</v>
      </c>
      <c r="IM68">
        <v>1.0228566590692669</v>
      </c>
      <c r="IN68">
        <v>0.68339040916095506</v>
      </c>
      <c r="IO68">
        <v>0.94840292902468892</v>
      </c>
      <c r="IP68">
        <v>0.96056418610470073</v>
      </c>
      <c r="IQ68">
        <v>0.8860903939589384</v>
      </c>
      <c r="IR68">
        <v>0.54182817695208207</v>
      </c>
      <c r="IS68">
        <v>0.8213439599841611</v>
      </c>
      <c r="IT68">
        <v>1.057699565632831</v>
      </c>
      <c r="IU68">
        <v>0.71687001906555592</v>
      </c>
      <c r="IV68">
        <v>0.50549416599008778</v>
      </c>
      <c r="IW68">
        <v>0.84738625378854526</v>
      </c>
      <c r="IX68">
        <v>0.6687761559605323</v>
      </c>
      <c r="IY68">
        <v>0.51994333392303616</v>
      </c>
      <c r="IZ68">
        <v>0.5330287802995699</v>
      </c>
      <c r="JA68">
        <v>0.40330493337407203</v>
      </c>
      <c r="JB68">
        <v>0.49200602322129938</v>
      </c>
      <c r="JC68">
        <v>0.18590063904847051</v>
      </c>
      <c r="JD68">
        <v>0.22705312598395941</v>
      </c>
      <c r="JE68">
        <v>0.63984389771183525</v>
      </c>
      <c r="JF68">
        <v>0.43890114123106749</v>
      </c>
      <c r="JG68">
        <v>0.27738735834465528</v>
      </c>
      <c r="JH68">
        <v>0.49995148998257821</v>
      </c>
      <c r="JI68">
        <v>0.46619922190901081</v>
      </c>
      <c r="JJ68">
        <v>0.55540656706269131</v>
      </c>
      <c r="JK68">
        <v>0.34254986747834881</v>
      </c>
      <c r="JL68">
        <v>0.18038953269152269</v>
      </c>
      <c r="JM68">
        <v>0.47497392215100792</v>
      </c>
      <c r="JN68">
        <v>0.17080191158336369</v>
      </c>
      <c r="JO68">
        <v>0.77151132768423991</v>
      </c>
      <c r="JP68">
        <v>0.35982860724457311</v>
      </c>
      <c r="JQ68">
        <v>0.6333664539125794</v>
      </c>
      <c r="JR68">
        <v>0.32996955339442557</v>
      </c>
      <c r="JS68">
        <v>0.85635859870654607</v>
      </c>
      <c r="JT68">
        <v>0.30004348461677638</v>
      </c>
      <c r="JU68">
        <v>0.31003894905044121</v>
      </c>
      <c r="JV68">
        <v>0.17359159000609389</v>
      </c>
      <c r="JW68">
        <v>0.30487321777684939</v>
      </c>
      <c r="JX68">
        <v>0.47555293271397381</v>
      </c>
      <c r="JY68">
        <v>0.29507646289615658</v>
      </c>
      <c r="JZ68">
        <v>0.44476042026712392</v>
      </c>
      <c r="KA68">
        <v>0.58450205116027343</v>
      </c>
      <c r="KB68">
        <v>0.85148628543363158</v>
      </c>
      <c r="KC68">
        <v>0.32295263420305198</v>
      </c>
      <c r="KD68">
        <v>0.46986664301765951</v>
      </c>
      <c r="KE68">
        <v>0.43799828779462241</v>
      </c>
      <c r="KF68">
        <v>9.4054813280378735E-2</v>
      </c>
      <c r="KG68">
        <v>0.65667170214233639</v>
      </c>
      <c r="KH68">
        <v>0.5765963510574279</v>
      </c>
      <c r="KI68">
        <v>0.4730424861960062</v>
      </c>
      <c r="KJ68">
        <v>0.51348169539186528</v>
      </c>
      <c r="KK68">
        <v>0.48759851742861582</v>
      </c>
      <c r="KL68">
        <f>MATCH(A68,'[1]DEMOS_from_WM_Connectome_Prj 11'!$A:$A,0)</f>
        <v>231</v>
      </c>
      <c r="KM68">
        <f>INDEX('[1]DEMOS_from_WM_Connectome_Prj 11'!$L:$L,KL68)</f>
        <v>1</v>
      </c>
      <c r="KN68">
        <v>1</v>
      </c>
      <c r="KO68">
        <f>INDEX('[1]DEMOS_from_WM_Connectome_Prj 11'!$N:$N,KL68)</f>
        <v>33</v>
      </c>
      <c r="KP68">
        <f t="shared" si="2"/>
        <v>0.25</v>
      </c>
      <c r="KQ68">
        <f>INDEX('[1]DEMOS_from_WM_Connectome_Prj 11'!$AE:$AE,KL68)</f>
        <v>12</v>
      </c>
      <c r="KR68">
        <f t="shared" si="3"/>
        <v>12</v>
      </c>
      <c r="KS68">
        <f>MATCH(A68,'[2]BASCPR_Y6_w_AgeAtAssmnt 17NOV20'!$A:$A,0)</f>
        <v>111</v>
      </c>
      <c r="KT68">
        <f>INDEX('[2]BASCPR_Y6_w_AgeAtAssmnt 17NOV20'!$AJ:$AJ,KS68)</f>
        <v>75</v>
      </c>
      <c r="KU68">
        <f>INDEX('[2]BASCPR_Y6_w_AgeAtAssmnt 17NOV20'!$L:$L,KS68)</f>
        <v>62</v>
      </c>
    </row>
    <row r="69" spans="1:307" x14ac:dyDescent="0.35">
      <c r="A69" t="s">
        <v>74</v>
      </c>
      <c r="B69">
        <v>-0.22903184651647759</v>
      </c>
      <c r="C69">
        <v>-0.44753672763028057</v>
      </c>
      <c r="D69">
        <v>8.5266529950756009E-4</v>
      </c>
      <c r="E69">
        <v>-0.14991180697140399</v>
      </c>
      <c r="F69">
        <v>-0.30193841088556228</v>
      </c>
      <c r="G69">
        <v>8.5822650564350123E-2</v>
      </c>
      <c r="H69">
        <v>-0.14362086184575529</v>
      </c>
      <c r="I69">
        <v>-0.57499788740836477</v>
      </c>
      <c r="J69">
        <v>-0.1719706762026714</v>
      </c>
      <c r="K69">
        <v>-0.1676062381124839</v>
      </c>
      <c r="L69">
        <v>-0.2803392581702473</v>
      </c>
      <c r="M69">
        <v>-4.4133158695087493E-2</v>
      </c>
      <c r="N69">
        <v>4.319977792014873E-3</v>
      </c>
      <c r="O69">
        <v>5.3440350709871298E-2</v>
      </c>
      <c r="P69">
        <v>-0.72300499038982791</v>
      </c>
      <c r="Q69">
        <v>-0.55812982237431141</v>
      </c>
      <c r="R69">
        <v>0.27918982244610457</v>
      </c>
      <c r="S69">
        <v>8.9120995308928475E-2</v>
      </c>
      <c r="T69">
        <v>-0.1150678857972192</v>
      </c>
      <c r="U69">
        <v>-3.0379151455622869E-2</v>
      </c>
      <c r="V69">
        <v>-0.48679214951531669</v>
      </c>
      <c r="W69">
        <v>-0.41644290401672829</v>
      </c>
      <c r="X69">
        <v>8.7420822063314363E-2</v>
      </c>
      <c r="Y69">
        <v>0.21467360709038191</v>
      </c>
      <c r="Z69">
        <v>-0.29807123883210179</v>
      </c>
      <c r="AA69">
        <v>-0.48416868752036812</v>
      </c>
      <c r="AB69">
        <v>-0.19830798299573549</v>
      </c>
      <c r="AC69">
        <v>-0.17475123558835981</v>
      </c>
      <c r="AD69">
        <v>-0.35490241437145847</v>
      </c>
      <c r="AE69">
        <v>-0.62956274328010675</v>
      </c>
      <c r="AF69">
        <v>0.24105186365700151</v>
      </c>
      <c r="AG69">
        <v>0.22834106840487489</v>
      </c>
      <c r="AH69">
        <v>-0.14182759511277629</v>
      </c>
      <c r="AI69">
        <v>-0.19130436275505319</v>
      </c>
      <c r="AJ69">
        <v>2.7372102126679732E-2</v>
      </c>
      <c r="AK69">
        <v>-0.24449343784131389</v>
      </c>
      <c r="AL69">
        <v>-0.23647778883717049</v>
      </c>
      <c r="AM69">
        <v>-0.25061464289515201</v>
      </c>
      <c r="AN69">
        <v>-9.7340941771788758E-2</v>
      </c>
      <c r="AO69">
        <v>-0.59975382115682452</v>
      </c>
      <c r="AP69">
        <v>-8.1521283944496314E-2</v>
      </c>
      <c r="AQ69">
        <v>-0.25633179365067532</v>
      </c>
      <c r="AR69">
        <v>0.1370756911052026</v>
      </c>
      <c r="AS69">
        <v>-0.34431520510800179</v>
      </c>
      <c r="AT69">
        <v>-0.38898363006085018</v>
      </c>
      <c r="AU69">
        <v>-0.36074454608265621</v>
      </c>
      <c r="AV69">
        <v>5.0781366580713971E-2</v>
      </c>
      <c r="AW69">
        <v>1.5866393823260161E-2</v>
      </c>
      <c r="AX69">
        <v>-0.17505622206426891</v>
      </c>
      <c r="AY69">
        <v>-0.15400865049435791</v>
      </c>
      <c r="AZ69">
        <v>-0.3139004054022092</v>
      </c>
      <c r="BA69">
        <v>-0.37533156082645558</v>
      </c>
      <c r="BB69">
        <v>-0.42766886569963147</v>
      </c>
      <c r="BC69">
        <v>-0.505284963813176</v>
      </c>
      <c r="BD69">
        <v>-0.2073348009581043</v>
      </c>
      <c r="BE69">
        <v>-0.46379469861060102</v>
      </c>
      <c r="BF69">
        <v>-0.2660712816672498</v>
      </c>
      <c r="BG69">
        <v>-7.7509850407093461E-2</v>
      </c>
      <c r="BH69">
        <v>-0.19650947724067111</v>
      </c>
      <c r="BI69">
        <v>-0.2778803355339089</v>
      </c>
      <c r="BJ69">
        <v>-0.3331150596769854</v>
      </c>
      <c r="BK69">
        <v>-0.1986785634223345</v>
      </c>
      <c r="BL69">
        <v>0.11176811792986099</v>
      </c>
      <c r="BM69">
        <v>0.3876582343362508</v>
      </c>
      <c r="BN69">
        <v>-0.43212357226549097</v>
      </c>
      <c r="BO69">
        <v>-0.44351118440546239</v>
      </c>
      <c r="BP69">
        <v>-0.29281980082481912</v>
      </c>
      <c r="BQ69">
        <v>-0.36601364489104138</v>
      </c>
      <c r="BR69">
        <v>-4.1649364251991727E-2</v>
      </c>
      <c r="BS69">
        <v>0.28478974612436481</v>
      </c>
      <c r="BT69">
        <v>-0.55735629235540318</v>
      </c>
      <c r="BU69">
        <v>4.6204278549298983E-2</v>
      </c>
      <c r="BV69">
        <v>-0.23302861461041791</v>
      </c>
      <c r="BW69">
        <v>-0.3255893112389856</v>
      </c>
      <c r="BX69">
        <v>-7.9929097205081234E-2</v>
      </c>
      <c r="BY69">
        <v>5.1666411334941882E-2</v>
      </c>
      <c r="BZ69">
        <v>0.1081275696543017</v>
      </c>
      <c r="CA69">
        <v>-0.111247865115899</v>
      </c>
      <c r="CB69">
        <v>4.0236494442199788E-2</v>
      </c>
      <c r="CC69">
        <v>0.35431678294926389</v>
      </c>
      <c r="CD69">
        <v>3.9150730195733452E-2</v>
      </c>
      <c r="CE69">
        <v>-0.42248967565429751</v>
      </c>
      <c r="CF69">
        <v>-4.873585748632614E-3</v>
      </c>
      <c r="CG69">
        <v>-0.1325670160257553</v>
      </c>
      <c r="CH69">
        <v>1.7401024735175689E-2</v>
      </c>
      <c r="CI69">
        <v>-4.1760256311403898E-2</v>
      </c>
      <c r="CJ69">
        <v>0.1012804363302129</v>
      </c>
      <c r="CK69">
        <v>-8.0613392739724121E-2</v>
      </c>
      <c r="CL69">
        <v>-0.16434970073068561</v>
      </c>
      <c r="CM69">
        <v>-9.7121128355938557E-2</v>
      </c>
      <c r="CN69">
        <v>0.65455950397670437</v>
      </c>
      <c r="CO69">
        <v>0.57977828332052095</v>
      </c>
      <c r="CP69">
        <v>-6.1458835783445347E-2</v>
      </c>
      <c r="CQ69">
        <v>0.13647444264116501</v>
      </c>
      <c r="CR69">
        <v>4.0913558008699218E-2</v>
      </c>
      <c r="CS69">
        <v>-0.20242997257401951</v>
      </c>
      <c r="CT69">
        <v>6.6778585192708739E-2</v>
      </c>
      <c r="CU69">
        <v>8.0675455174441524E-3</v>
      </c>
      <c r="CV69">
        <v>0.1148466675849549</v>
      </c>
      <c r="CW69">
        <v>-3.4316957441739897E-2</v>
      </c>
      <c r="CX69">
        <v>6.2641624241499549E-3</v>
      </c>
      <c r="CY69">
        <v>-2.5294532848807231E-2</v>
      </c>
      <c r="CZ69">
        <v>3.3321164393783409E-2</v>
      </c>
      <c r="DA69">
        <v>-8.5429067314460427E-2</v>
      </c>
      <c r="DB69">
        <v>0.2461473432300704</v>
      </c>
      <c r="DC69">
        <v>0.18053611554159821</v>
      </c>
      <c r="DD69">
        <v>0.29919919371575598</v>
      </c>
      <c r="DE69">
        <v>3.4878898176406103E-2</v>
      </c>
      <c r="DF69">
        <v>0.20467519224978431</v>
      </c>
      <c r="DG69">
        <v>0.18937658592078299</v>
      </c>
      <c r="DH69">
        <v>-0.26760781803210237</v>
      </c>
      <c r="DI69">
        <v>-8.200797548307226E-2</v>
      </c>
      <c r="DJ69">
        <v>-3.6890239647665142E-2</v>
      </c>
      <c r="DK69">
        <v>-0.1205590100248863</v>
      </c>
      <c r="DL69">
        <v>0.2093704232552496</v>
      </c>
      <c r="DM69">
        <v>-0.14599614230705329</v>
      </c>
      <c r="DN69">
        <v>0.29341819708857791</v>
      </c>
      <c r="DO69">
        <v>-0.15394621795770741</v>
      </c>
      <c r="DP69">
        <v>1.8466912096914759E-2</v>
      </c>
      <c r="DQ69">
        <v>-0.13110793084260769</v>
      </c>
      <c r="DR69">
        <v>0.22119608764885229</v>
      </c>
      <c r="DS69">
        <v>0.44667600603281599</v>
      </c>
      <c r="DT69">
        <v>0.27918498577587553</v>
      </c>
      <c r="DU69">
        <v>-8.6484454861544879E-2</v>
      </c>
      <c r="DV69">
        <v>-1.426080039849653E-2</v>
      </c>
      <c r="DW69">
        <v>-0.18600568259185479</v>
      </c>
      <c r="DX69">
        <v>-0.16992001386054659</v>
      </c>
      <c r="DY69">
        <v>-0.23071214866998521</v>
      </c>
      <c r="DZ69">
        <v>-0.10203799632083201</v>
      </c>
      <c r="EA69">
        <v>-0.12763745100650969</v>
      </c>
      <c r="EB69">
        <v>-5.4865489695368197E-2</v>
      </c>
      <c r="EC69">
        <v>-1.7362420783006979E-4</v>
      </c>
      <c r="ED69">
        <v>-0.14436342249002851</v>
      </c>
      <c r="EE69">
        <v>-2.7169384003362222E-2</v>
      </c>
      <c r="EF69">
        <v>5.9264665943081773E-4</v>
      </c>
      <c r="EG69">
        <v>-0.19393536520560281</v>
      </c>
      <c r="EH69">
        <v>1.543325785250582E-2</v>
      </c>
      <c r="EI69">
        <v>-3.6582976199315283E-2</v>
      </c>
      <c r="EJ69">
        <v>2.3613816836607349E-2</v>
      </c>
      <c r="EK69">
        <v>0.35357842296211128</v>
      </c>
      <c r="EL69">
        <v>-8.3722996396385474E-2</v>
      </c>
      <c r="EM69">
        <v>-1.54144998978496E-2</v>
      </c>
      <c r="EN69">
        <v>0.14969684859992879</v>
      </c>
      <c r="EO69">
        <v>0.17134954670420649</v>
      </c>
      <c r="EP69">
        <v>-0.18939120024920639</v>
      </c>
      <c r="EQ69">
        <v>-0.23757739883688139</v>
      </c>
      <c r="ER69">
        <v>-0.13620058800549201</v>
      </c>
      <c r="ES69">
        <v>0.156259327305415</v>
      </c>
      <c r="ET69">
        <v>0.28424218816307389</v>
      </c>
      <c r="EU69">
        <v>0.32650070911068102</v>
      </c>
      <c r="EV69">
        <v>0.31695870237885643</v>
      </c>
      <c r="EW69">
        <v>0.1143504931227708</v>
      </c>
      <c r="EX69">
        <v>0.50520797707725484</v>
      </c>
      <c r="EY69">
        <v>0.1227233158174854</v>
      </c>
      <c r="EZ69">
        <v>0.17462011083555279</v>
      </c>
      <c r="FA69">
        <v>0.2190132691689477</v>
      </c>
      <c r="FB69">
        <v>0.38247195674372608</v>
      </c>
      <c r="FC69">
        <v>0.22066810915137769</v>
      </c>
      <c r="FD69">
        <v>0.51267632774441618</v>
      </c>
      <c r="FE69">
        <v>0.33225653133345728</v>
      </c>
      <c r="FF69">
        <v>0.46242960187910009</v>
      </c>
      <c r="FG69">
        <v>0.41001696080863842</v>
      </c>
      <c r="FH69">
        <v>0.27191791300323348</v>
      </c>
      <c r="FI69">
        <v>0.28778811572272972</v>
      </c>
      <c r="FJ69">
        <v>0.16189431146303801</v>
      </c>
      <c r="FK69">
        <v>0.22042513016040571</v>
      </c>
      <c r="FL69">
        <v>0.18905700686733259</v>
      </c>
      <c r="FM69">
        <v>0.53251019385203924</v>
      </c>
      <c r="FN69">
        <v>0.621878307263108</v>
      </c>
      <c r="FO69">
        <v>0.22741724238486871</v>
      </c>
      <c r="FP69">
        <v>0.47884014624921373</v>
      </c>
      <c r="FQ69">
        <v>0.38879406638341829</v>
      </c>
      <c r="FR69">
        <v>0.30426410774626</v>
      </c>
      <c r="FS69">
        <v>0.46193345135819769</v>
      </c>
      <c r="FT69">
        <v>0.77229220901605111</v>
      </c>
      <c r="FU69">
        <v>0.3985389950408893</v>
      </c>
      <c r="FV69">
        <v>0.23313983828412219</v>
      </c>
      <c r="FW69">
        <v>0.61999791410582306</v>
      </c>
      <c r="FX69">
        <v>0.20187985467308789</v>
      </c>
      <c r="FY69">
        <v>0.1107527064369033</v>
      </c>
      <c r="FZ69">
        <v>0.65870548267946483</v>
      </c>
      <c r="GA69">
        <v>0.45454266086344902</v>
      </c>
      <c r="GB69">
        <v>0.19370548402452439</v>
      </c>
      <c r="GC69">
        <v>0.47585796592198021</v>
      </c>
      <c r="GD69">
        <v>0.28996620878912621</v>
      </c>
      <c r="GE69">
        <v>0.10595706818544</v>
      </c>
      <c r="GF69">
        <v>0.44718430764579359</v>
      </c>
      <c r="GG69">
        <v>4.6607816154081341E-2</v>
      </c>
      <c r="GH69">
        <v>0.44747691233620152</v>
      </c>
      <c r="GI69">
        <v>0.47673406605732799</v>
      </c>
      <c r="GJ69">
        <v>0.1503813297495189</v>
      </c>
      <c r="GK69">
        <v>0.10952852461270229</v>
      </c>
      <c r="GL69">
        <v>0.20850710971373951</v>
      </c>
      <c r="GM69">
        <v>0.48516591980609453</v>
      </c>
      <c r="GN69">
        <v>0.26207402917967387</v>
      </c>
      <c r="GO69">
        <v>0.3979352802145204</v>
      </c>
      <c r="GP69">
        <v>0.43248708407094349</v>
      </c>
      <c r="GQ69">
        <v>0.19096451976863429</v>
      </c>
      <c r="GR69">
        <v>0.44237533760049702</v>
      </c>
      <c r="GS69">
        <v>0.29717947242642939</v>
      </c>
      <c r="GT69">
        <v>0.44408704997035409</v>
      </c>
      <c r="GU69">
        <v>0.44729467890391172</v>
      </c>
      <c r="GV69">
        <v>8.6865024523430687E-2</v>
      </c>
      <c r="GW69">
        <v>0.36450463225400243</v>
      </c>
      <c r="GX69">
        <v>0.14296147713625459</v>
      </c>
      <c r="GY69">
        <v>0.22370851746737</v>
      </c>
      <c r="GZ69">
        <v>0.1455480395848045</v>
      </c>
      <c r="HA69">
        <v>0.32706633116319078</v>
      </c>
      <c r="HB69">
        <v>0.43732777744947487</v>
      </c>
      <c r="HC69">
        <v>0.49759354923051041</v>
      </c>
      <c r="HD69">
        <v>0.2690000292851219</v>
      </c>
      <c r="HE69">
        <v>0.26530744342117329</v>
      </c>
      <c r="HF69">
        <v>0.58397406682770137</v>
      </c>
      <c r="HG69">
        <v>0.21376373285842459</v>
      </c>
      <c r="HH69">
        <v>0.58987699084812661</v>
      </c>
      <c r="HI69">
        <v>0.19143249195895079</v>
      </c>
      <c r="HJ69">
        <v>0.16333259182609031</v>
      </c>
      <c r="HK69">
        <v>0.36200652102913822</v>
      </c>
      <c r="HL69">
        <v>0.63908276190963376</v>
      </c>
      <c r="HM69">
        <v>9.0526293558495147E-2</v>
      </c>
      <c r="HN69">
        <v>0.38148303517203191</v>
      </c>
      <c r="HO69">
        <v>0.12826271443270831</v>
      </c>
      <c r="HP69">
        <v>0.47413884929053729</v>
      </c>
      <c r="HQ69">
        <v>0.42318866388514459</v>
      </c>
      <c r="HR69">
        <v>0.48038508129075042</v>
      </c>
      <c r="HS69">
        <v>0.3460916696049155</v>
      </c>
      <c r="HT69">
        <v>0.52605933846796704</v>
      </c>
      <c r="HU69">
        <v>0.21910200576484409</v>
      </c>
      <c r="HV69">
        <v>0.84637474683456393</v>
      </c>
      <c r="HW69">
        <v>0.19954176187871411</v>
      </c>
      <c r="HX69">
        <v>0.40548514014433212</v>
      </c>
      <c r="HY69">
        <v>0.56733957754198294</v>
      </c>
      <c r="HZ69">
        <v>0.66467895541314137</v>
      </c>
      <c r="IA69">
        <v>0.3727884430643621</v>
      </c>
      <c r="IB69">
        <v>0.35896456173057911</v>
      </c>
      <c r="IC69">
        <v>0.53011167960436101</v>
      </c>
      <c r="ID69">
        <v>0.46125998976545629</v>
      </c>
      <c r="IE69">
        <v>0.32755944059647851</v>
      </c>
      <c r="IF69">
        <v>0.28743374558735879</v>
      </c>
      <c r="IG69">
        <v>0.28372694447496438</v>
      </c>
      <c r="IH69">
        <v>0.44666166250526629</v>
      </c>
      <c r="II69">
        <v>0.38937230726930688</v>
      </c>
      <c r="IJ69">
        <v>0.39145838753966972</v>
      </c>
      <c r="IK69">
        <v>0.52890437534086199</v>
      </c>
      <c r="IL69">
        <v>0.35643217698756402</v>
      </c>
      <c r="IM69">
        <v>0.68110515860650755</v>
      </c>
      <c r="IN69">
        <v>0.64928854670766656</v>
      </c>
      <c r="IO69">
        <v>0.79430986690052241</v>
      </c>
      <c r="IP69">
        <v>0.72045131833651666</v>
      </c>
      <c r="IQ69">
        <v>0.42816036820323228</v>
      </c>
      <c r="IR69">
        <v>0.40397012152862</v>
      </c>
      <c r="IS69">
        <v>0.60765018669816817</v>
      </c>
      <c r="IT69">
        <v>0.56231874890841615</v>
      </c>
      <c r="IU69">
        <v>5.7594137864768503E-2</v>
      </c>
      <c r="IV69">
        <v>0.35690989968923997</v>
      </c>
      <c r="IW69">
        <v>0.47188219919351848</v>
      </c>
      <c r="IX69">
        <v>0.4120253947758028</v>
      </c>
      <c r="IY69">
        <v>0.66720532333116189</v>
      </c>
      <c r="IZ69">
        <v>0.33129408513779418</v>
      </c>
      <c r="JA69">
        <v>0.34816438996598958</v>
      </c>
      <c r="JB69">
        <v>0.16911629873952919</v>
      </c>
      <c r="JC69">
        <v>4.8621039769518842E-2</v>
      </c>
      <c r="JD69">
        <v>0.15811680766305769</v>
      </c>
      <c r="JE69">
        <v>0.30015147747616139</v>
      </c>
      <c r="JF69">
        <v>0.52896115220526152</v>
      </c>
      <c r="JG69">
        <v>0.25001315309692013</v>
      </c>
      <c r="JH69">
        <v>0.23960564632963621</v>
      </c>
      <c r="JI69">
        <v>0.40440857589440099</v>
      </c>
      <c r="JJ69">
        <v>0.51199479074992804</v>
      </c>
      <c r="JK69">
        <v>0.20644557805911609</v>
      </c>
      <c r="JL69">
        <v>0.19562311316724021</v>
      </c>
      <c r="JM69">
        <v>0.14444428248655561</v>
      </c>
      <c r="JN69">
        <v>0.1926150683503963</v>
      </c>
      <c r="JO69">
        <v>0.36012173771187228</v>
      </c>
      <c r="JP69">
        <v>0.29156278125176388</v>
      </c>
      <c r="JQ69">
        <v>0.37709255913462181</v>
      </c>
      <c r="JR69">
        <v>0.24731594262972631</v>
      </c>
      <c r="JS69">
        <v>0.6129518310764247</v>
      </c>
      <c r="JT69">
        <v>0.28296562775363771</v>
      </c>
      <c r="JU69">
        <v>0.32582349671288191</v>
      </c>
      <c r="JV69">
        <v>2.455278803391479E-2</v>
      </c>
      <c r="JW69">
        <v>0.3814417711586966</v>
      </c>
      <c r="JX69">
        <v>0.20575547978921471</v>
      </c>
      <c r="JY69">
        <v>4.4156320805255243E-2</v>
      </c>
      <c r="JZ69">
        <v>0.1422554414792665</v>
      </c>
      <c r="KA69">
        <v>0.45193209588093231</v>
      </c>
      <c r="KB69">
        <v>0.57448907365415414</v>
      </c>
      <c r="KC69">
        <v>0.36383036519361212</v>
      </c>
      <c r="KD69">
        <v>0.57771251675790491</v>
      </c>
      <c r="KE69">
        <v>0.28052674266320049</v>
      </c>
      <c r="KF69">
        <v>0.14276316774154721</v>
      </c>
      <c r="KG69">
        <v>0.19787425875018991</v>
      </c>
      <c r="KH69">
        <v>1.114758351872837</v>
      </c>
      <c r="KI69">
        <v>0.16232917179721809</v>
      </c>
      <c r="KJ69">
        <v>0.39841825001648251</v>
      </c>
      <c r="KK69">
        <v>0.13068291242149771</v>
      </c>
      <c r="KL69">
        <f>MATCH(A69,'[1]DEMOS_from_WM_Connectome_Prj 11'!$A:$A,0)</f>
        <v>232</v>
      </c>
      <c r="KM69">
        <f>INDEX('[1]DEMOS_from_WM_Connectome_Prj 11'!$L:$L,KL69)</f>
        <v>1</v>
      </c>
      <c r="KN69">
        <v>1</v>
      </c>
      <c r="KO69">
        <f>INDEX('[1]DEMOS_from_WM_Connectome_Prj 11'!$N:$N,KL69)</f>
        <v>38</v>
      </c>
      <c r="KP69">
        <f t="shared" si="2"/>
        <v>0.66666666666666663</v>
      </c>
      <c r="KQ69">
        <f>INDEX('[1]DEMOS_from_WM_Connectome_Prj 11'!$AE:$AE,KL69)</f>
        <v>12</v>
      </c>
      <c r="KR69">
        <f t="shared" si="3"/>
        <v>12</v>
      </c>
      <c r="KS69">
        <f>MATCH(A69,'[2]BASCPR_Y6_w_AgeAtAssmnt 17NOV20'!$A:$A,0)</f>
        <v>112</v>
      </c>
      <c r="KT69">
        <f>INDEX('[2]BASCPR_Y6_w_AgeAtAssmnt 17NOV20'!$AJ:$AJ,KS69)</f>
        <v>52</v>
      </c>
      <c r="KU69">
        <f>INDEX('[2]BASCPR_Y6_w_AgeAtAssmnt 17NOV20'!$L:$L,KS69)</f>
        <v>60</v>
      </c>
    </row>
    <row r="70" spans="1:307" x14ac:dyDescent="0.35">
      <c r="A70" t="s">
        <v>75</v>
      </c>
      <c r="B70">
        <v>-0.15992698217483281</v>
      </c>
      <c r="C70">
        <v>5.2182586489804006E-3</v>
      </c>
      <c r="D70">
        <v>0.3001348460006712</v>
      </c>
      <c r="E70">
        <v>-2.3633402360674131E-2</v>
      </c>
      <c r="F70">
        <v>-0.16369544288877819</v>
      </c>
      <c r="G70">
        <v>0.3505133657688938</v>
      </c>
      <c r="H70">
        <v>0.22639843657241099</v>
      </c>
      <c r="I70">
        <v>-1.250638113549263E-2</v>
      </c>
      <c r="J70">
        <v>0.31338811872362138</v>
      </c>
      <c r="K70">
        <v>0.21474413009307919</v>
      </c>
      <c r="L70">
        <v>4.4115719019358179E-2</v>
      </c>
      <c r="M70">
        <v>0.2117221870804957</v>
      </c>
      <c r="N70">
        <v>0.3004595692479064</v>
      </c>
      <c r="O70">
        <v>0.20362805187978131</v>
      </c>
      <c r="P70">
        <v>-0.29712614744428301</v>
      </c>
      <c r="Q70">
        <v>-0.12171385799876069</v>
      </c>
      <c r="R70">
        <v>0.6623184849209488</v>
      </c>
      <c r="S70">
        <v>0.37806855892912372</v>
      </c>
      <c r="T70">
        <v>0.17224338459424909</v>
      </c>
      <c r="U70">
        <v>0.26225493528165411</v>
      </c>
      <c r="V70">
        <v>-0.15689836307146271</v>
      </c>
      <c r="W70">
        <v>5.8643989351523151E-2</v>
      </c>
      <c r="X70">
        <v>0.26428672094300931</v>
      </c>
      <c r="Y70">
        <v>0.14899594956984941</v>
      </c>
      <c r="Z70">
        <v>-0.14360765971792661</v>
      </c>
      <c r="AA70">
        <v>-8.6114022114184507E-2</v>
      </c>
      <c r="AB70">
        <v>0.1166247739712247</v>
      </c>
      <c r="AC70">
        <v>8.8501464597314783E-3</v>
      </c>
      <c r="AD70">
        <v>0.16776927897083291</v>
      </c>
      <c r="AE70">
        <v>-0.1560203370890734</v>
      </c>
      <c r="AF70">
        <v>0.2916118309970081</v>
      </c>
      <c r="AG70">
        <v>0.27648886150099689</v>
      </c>
      <c r="AH70">
        <v>0.21156277608951909</v>
      </c>
      <c r="AI70">
        <v>0.25716165474928049</v>
      </c>
      <c r="AJ70">
        <v>0.36403501995362569</v>
      </c>
      <c r="AK70">
        <v>0.21077405192314139</v>
      </c>
      <c r="AL70">
        <v>-0.13643739494433779</v>
      </c>
      <c r="AM70">
        <v>-3.5525154594167267E-2</v>
      </c>
      <c r="AN70">
        <v>8.6614800851788631E-2</v>
      </c>
      <c r="AO70">
        <v>0.1646362866837712</v>
      </c>
      <c r="AP70">
        <v>0.26036566910252912</v>
      </c>
      <c r="AQ70">
        <v>0.30674390566438242</v>
      </c>
      <c r="AR70">
        <v>0.35663699845069857</v>
      </c>
      <c r="AS70">
        <v>0.13592563875944119</v>
      </c>
      <c r="AT70">
        <v>-5.0864458337909417E-2</v>
      </c>
      <c r="AU70">
        <v>2.7008640583840999E-3</v>
      </c>
      <c r="AV70">
        <v>0.22435770531610769</v>
      </c>
      <c r="AW70">
        <v>0.32267521289580392</v>
      </c>
      <c r="AX70">
        <v>0.11002623691841799</v>
      </c>
      <c r="AY70">
        <v>9.6613513711873988E-3</v>
      </c>
      <c r="AZ70">
        <v>0.11553810211926629</v>
      </c>
      <c r="BA70">
        <v>-0.1662535750239191</v>
      </c>
      <c r="BB70">
        <v>-0.17191999794723481</v>
      </c>
      <c r="BC70">
        <v>-0.1133477859708161</v>
      </c>
      <c r="BD70">
        <v>-5.0561850427384918E-2</v>
      </c>
      <c r="BE70">
        <v>4.0766197792906578E-2</v>
      </c>
      <c r="BF70">
        <v>-8.3795957776655605E-3</v>
      </c>
      <c r="BG70">
        <v>0.18005228256269271</v>
      </c>
      <c r="BH70">
        <v>-1.6048710719165919E-2</v>
      </c>
      <c r="BI70">
        <v>-0.20735627218257349</v>
      </c>
      <c r="BJ70">
        <v>5.0746843266284543E-2</v>
      </c>
      <c r="BK70">
        <v>-0.31286684403561271</v>
      </c>
      <c r="BL70">
        <v>7.6724313751998396E-2</v>
      </c>
      <c r="BM70">
        <v>0.19315634909244059</v>
      </c>
      <c r="BN70">
        <v>-0.1062271229359055</v>
      </c>
      <c r="BO70">
        <v>0.27690809595401999</v>
      </c>
      <c r="BP70">
        <v>4.6522974677971403E-2</v>
      </c>
      <c r="BQ70">
        <v>-5.1779225459602776E-3</v>
      </c>
      <c r="BR70">
        <v>0.10251498761675169</v>
      </c>
      <c r="BS70">
        <v>0.27727675535151641</v>
      </c>
      <c r="BT70">
        <v>-0.13114794042579089</v>
      </c>
      <c r="BU70">
        <v>-8.4703977311846312E-3</v>
      </c>
      <c r="BV70">
        <v>-5.6425046730384398E-2</v>
      </c>
      <c r="BW70">
        <v>0.38907762965956422</v>
      </c>
      <c r="BX70">
        <v>-0.10042993002917711</v>
      </c>
      <c r="BY70">
        <v>4.970036199970429E-2</v>
      </c>
      <c r="BZ70">
        <v>0.24368997061492861</v>
      </c>
      <c r="CA70">
        <v>-7.2061490962850971E-2</v>
      </c>
      <c r="CB70">
        <v>-0.12735518886290101</v>
      </c>
      <c r="CC70">
        <v>0.34179187470302969</v>
      </c>
      <c r="CD70">
        <v>-5.9835481972392079E-2</v>
      </c>
      <c r="CE70">
        <v>-0.2932886955200229</v>
      </c>
      <c r="CF70">
        <v>8.7937085831006012E-2</v>
      </c>
      <c r="CG70">
        <v>4.3372971399776361E-2</v>
      </c>
      <c r="CH70">
        <v>0.11858674295257179</v>
      </c>
      <c r="CI70">
        <v>-0.23695813564095941</v>
      </c>
      <c r="CJ70">
        <v>8.8972584566085589E-2</v>
      </c>
      <c r="CK70">
        <v>-0.22779756533748841</v>
      </c>
      <c r="CL70">
        <v>-0.16613226708415851</v>
      </c>
      <c r="CM70">
        <v>-2.4558655836732331E-2</v>
      </c>
      <c r="CN70">
        <v>0.73759461125902404</v>
      </c>
      <c r="CO70">
        <v>0.58401687071355712</v>
      </c>
      <c r="CP70">
        <v>4.7142651874769292E-2</v>
      </c>
      <c r="CQ70">
        <v>0.23069549689672561</v>
      </c>
      <c r="CR70">
        <v>0.10341854754243431</v>
      </c>
      <c r="CS70">
        <v>8.0708116011581454E-2</v>
      </c>
      <c r="CT70">
        <v>-3.0236847119331941E-2</v>
      </c>
      <c r="CU70">
        <v>8.3743242852478916E-2</v>
      </c>
      <c r="CV70">
        <v>-2.367271494644951E-2</v>
      </c>
      <c r="CW70">
        <v>-6.0152144814709319E-2</v>
      </c>
      <c r="CX70">
        <v>3.9787401554408193E-2</v>
      </c>
      <c r="CY70">
        <v>-7.193494119654642E-2</v>
      </c>
      <c r="CZ70">
        <v>0.12671441159847771</v>
      </c>
      <c r="DA70">
        <v>3.6776260013438263E-2</v>
      </c>
      <c r="DB70">
        <v>3.2756538320399931E-2</v>
      </c>
      <c r="DC70">
        <v>0.45833859872342692</v>
      </c>
      <c r="DD70">
        <v>0.36732028535110872</v>
      </c>
      <c r="DE70">
        <v>0.17555187503279779</v>
      </c>
      <c r="DF70">
        <v>0.53834858622750814</v>
      </c>
      <c r="DG70">
        <v>0.22263771297903731</v>
      </c>
      <c r="DH70">
        <v>-0.2591802070191549</v>
      </c>
      <c r="DI70">
        <v>-0.27775460583545453</v>
      </c>
      <c r="DJ70">
        <v>-0.1061224390249276</v>
      </c>
      <c r="DK70">
        <v>-7.6717962106028992E-2</v>
      </c>
      <c r="DL70">
        <v>0.24543906283224001</v>
      </c>
      <c r="DM70">
        <v>0.1020708532443562</v>
      </c>
      <c r="DN70">
        <v>0.42686838749374251</v>
      </c>
      <c r="DO70">
        <v>-0.1370835932836674</v>
      </c>
      <c r="DP70">
        <v>8.6927776805736157E-2</v>
      </c>
      <c r="DQ70">
        <v>2.5830314223537879E-2</v>
      </c>
      <c r="DR70">
        <v>0.19913422759304919</v>
      </c>
      <c r="DS70">
        <v>0.38701743179358689</v>
      </c>
      <c r="DT70">
        <v>7.3056560127490622E-2</v>
      </c>
      <c r="DU70">
        <v>0.14787782001849831</v>
      </c>
      <c r="DV70">
        <v>9.7139883385655157E-3</v>
      </c>
      <c r="DW70">
        <v>-0.32524337687142962</v>
      </c>
      <c r="DX70">
        <v>-6.6114389827807374E-2</v>
      </c>
      <c r="DY70">
        <v>-0.13089360202006839</v>
      </c>
      <c r="DZ70">
        <v>3.1788573114279739E-3</v>
      </c>
      <c r="EA70">
        <v>-6.4187396609357572E-2</v>
      </c>
      <c r="EB70">
        <v>-6.8855146974436732E-2</v>
      </c>
      <c r="EC70">
        <v>5.9500641755245942E-2</v>
      </c>
      <c r="ED70">
        <v>0.14125090477819419</v>
      </c>
      <c r="EE70">
        <v>-9.6001672196164289E-2</v>
      </c>
      <c r="EF70">
        <v>-0.1100195179050749</v>
      </c>
      <c r="EG70">
        <v>-0.2681827643521415</v>
      </c>
      <c r="EH70">
        <v>2.3619579314394401E-2</v>
      </c>
      <c r="EI70">
        <v>0.2396116377369035</v>
      </c>
      <c r="EJ70">
        <v>0.1936605615636782</v>
      </c>
      <c r="EK70">
        <v>0.22903876537585341</v>
      </c>
      <c r="EL70">
        <v>-5.9499048199567188E-2</v>
      </c>
      <c r="EM70">
        <v>8.5515633012642978E-2</v>
      </c>
      <c r="EN70">
        <v>0.26280833995218861</v>
      </c>
      <c r="EO70">
        <v>0.43710774120264062</v>
      </c>
      <c r="EP70">
        <v>-0.12504883103258629</v>
      </c>
      <c r="EQ70">
        <v>-0.2312209354190973</v>
      </c>
      <c r="ER70">
        <v>-0.19615461494965741</v>
      </c>
      <c r="ES70">
        <v>0.1741647107624075</v>
      </c>
      <c r="ET70">
        <v>0.4341627543166342</v>
      </c>
      <c r="EU70">
        <v>0.45022606667505499</v>
      </c>
      <c r="EV70">
        <v>0.41414483488447917</v>
      </c>
      <c r="EW70">
        <v>0.80363257190015247</v>
      </c>
      <c r="EX70">
        <v>0.57221548226083963</v>
      </c>
      <c r="EY70">
        <v>0.36530774815685779</v>
      </c>
      <c r="EZ70">
        <v>0.44013848898154512</v>
      </c>
      <c r="FA70">
        <v>0.25115857828532029</v>
      </c>
      <c r="FB70">
        <v>0.32705128797944782</v>
      </c>
      <c r="FC70">
        <v>0.33326567218681979</v>
      </c>
      <c r="FD70">
        <v>0.52807693999938454</v>
      </c>
      <c r="FE70">
        <v>0.72132399554404025</v>
      </c>
      <c r="FF70">
        <v>0.72869170466088995</v>
      </c>
      <c r="FG70">
        <v>0.70373281495750295</v>
      </c>
      <c r="FH70">
        <v>0.57118198477902427</v>
      </c>
      <c r="FI70">
        <v>0.53335529848861096</v>
      </c>
      <c r="FJ70">
        <v>0.27377588655762408</v>
      </c>
      <c r="FK70">
        <v>0.55636827907690245</v>
      </c>
      <c r="FL70">
        <v>0.51536897878406096</v>
      </c>
      <c r="FM70">
        <v>0.81748026819956598</v>
      </c>
      <c r="FN70">
        <v>0.19670237742046201</v>
      </c>
      <c r="FO70">
        <v>0.74022319309800877</v>
      </c>
      <c r="FP70">
        <v>0.67059446067303818</v>
      </c>
      <c r="FQ70">
        <v>0.68098366616057937</v>
      </c>
      <c r="FR70">
        <v>0.41939175590795519</v>
      </c>
      <c r="FS70">
        <v>0.94727266061798732</v>
      </c>
      <c r="FT70">
        <v>0.23962863330239539</v>
      </c>
      <c r="FU70">
        <v>0.6954614498112196</v>
      </c>
      <c r="FV70">
        <v>0.29724264768193731</v>
      </c>
      <c r="FW70">
        <v>0.64889884129876763</v>
      </c>
      <c r="FX70">
        <v>0.5324568989113434</v>
      </c>
      <c r="FY70">
        <v>0.103965052813891</v>
      </c>
      <c r="FZ70">
        <v>0.69838374375645251</v>
      </c>
      <c r="GA70">
        <v>0.81944044183076614</v>
      </c>
      <c r="GB70">
        <v>0.55489136998608413</v>
      </c>
      <c r="GC70">
        <v>0.56333597944485403</v>
      </c>
      <c r="GD70">
        <v>0.63847035723711232</v>
      </c>
      <c r="GE70">
        <v>0.77166916268419261</v>
      </c>
      <c r="GF70">
        <v>0.54678073380309056</v>
      </c>
      <c r="GG70">
        <v>0.3544396908350802</v>
      </c>
      <c r="GH70">
        <v>0.56116789150214963</v>
      </c>
      <c r="GI70">
        <v>0.42540094668497958</v>
      </c>
      <c r="GJ70">
        <v>0.81960455495577011</v>
      </c>
      <c r="GK70">
        <v>8.6563700463436782E-2</v>
      </c>
      <c r="GL70">
        <v>0.31382830751956992</v>
      </c>
      <c r="GM70">
        <v>0.55148493564327405</v>
      </c>
      <c r="GN70">
        <v>0.42044492801758898</v>
      </c>
      <c r="GO70">
        <v>0.50345141517279202</v>
      </c>
      <c r="GP70">
        <v>0.64543082380840955</v>
      </c>
      <c r="GQ70">
        <v>0.27296119177686567</v>
      </c>
      <c r="GR70">
        <v>0.1478164904978809</v>
      </c>
      <c r="GS70">
        <v>0.35490883576060628</v>
      </c>
      <c r="GT70">
        <v>0.87891767297174617</v>
      </c>
      <c r="GU70">
        <v>0.56682533146803915</v>
      </c>
      <c r="GV70">
        <v>0.1142119768182098</v>
      </c>
      <c r="GW70">
        <v>0.2016467606293485</v>
      </c>
      <c r="GX70">
        <v>0.23897705424056431</v>
      </c>
      <c r="GY70">
        <v>0.4064265637628558</v>
      </c>
      <c r="GZ70">
        <v>0.25859163532169022</v>
      </c>
      <c r="HA70">
        <v>0.20078366190254479</v>
      </c>
      <c r="HB70">
        <v>0.32998409621954827</v>
      </c>
      <c r="HC70">
        <v>0.23443569589804231</v>
      </c>
      <c r="HD70">
        <v>0.30344293627897412</v>
      </c>
      <c r="HE70">
        <v>0.2362313953290969</v>
      </c>
      <c r="HF70">
        <v>0.61063760894683772</v>
      </c>
      <c r="HG70">
        <v>0.46943194267417732</v>
      </c>
      <c r="HH70">
        <v>0.45270862875424728</v>
      </c>
      <c r="HI70">
        <v>0.21886878531891091</v>
      </c>
      <c r="HJ70">
        <v>9.1575294215836905E-2</v>
      </c>
      <c r="HK70">
        <v>0.1249289182362807</v>
      </c>
      <c r="HL70">
        <v>0.67308575681123073</v>
      </c>
      <c r="HM70">
        <v>0.54432778330680764</v>
      </c>
      <c r="HN70">
        <v>0.58352347803156079</v>
      </c>
      <c r="HO70">
        <v>0.98395655277561667</v>
      </c>
      <c r="HP70">
        <v>0.45057762453334088</v>
      </c>
      <c r="HQ70">
        <v>0.21098175097825089</v>
      </c>
      <c r="HR70">
        <v>0.47671862691097422</v>
      </c>
      <c r="HS70">
        <v>0.55086529443054166</v>
      </c>
      <c r="HT70">
        <v>0.40076754611389509</v>
      </c>
      <c r="HU70">
        <v>0.42258489260106041</v>
      </c>
      <c r="HV70">
        <v>0.76467456223250752</v>
      </c>
      <c r="HW70">
        <v>0.30468647407236471</v>
      </c>
      <c r="HX70">
        <v>0.52243121781240731</v>
      </c>
      <c r="HY70">
        <v>0.67782464625262673</v>
      </c>
      <c r="HZ70">
        <v>0.48642463410957398</v>
      </c>
      <c r="IA70">
        <v>0.50223258503143742</v>
      </c>
      <c r="IB70">
        <v>0.58956379864668484</v>
      </c>
      <c r="IC70">
        <v>0.58611769885221288</v>
      </c>
      <c r="ID70">
        <v>0.82778206966208101</v>
      </c>
      <c r="IE70">
        <v>0.47127899817066571</v>
      </c>
      <c r="IF70">
        <v>0.32980260301397152</v>
      </c>
      <c r="IG70">
        <v>0.73544554805129225</v>
      </c>
      <c r="IH70">
        <v>0.59875253873301659</v>
      </c>
      <c r="II70">
        <v>0.62471182823270022</v>
      </c>
      <c r="IJ70">
        <v>0.46427640855709579</v>
      </c>
      <c r="IK70">
        <v>0.67994340159134281</v>
      </c>
      <c r="IL70">
        <v>0.28741428527718482</v>
      </c>
      <c r="IM70">
        <v>1.022067597422581</v>
      </c>
      <c r="IN70">
        <v>0.76324700260074918</v>
      </c>
      <c r="IO70">
        <v>0.84814298968331436</v>
      </c>
      <c r="IP70">
        <v>0.55035850963584221</v>
      </c>
      <c r="IQ70">
        <v>0.61703624428776682</v>
      </c>
      <c r="IR70">
        <v>0.62477376280482266</v>
      </c>
      <c r="IS70">
        <v>0.74402512687639433</v>
      </c>
      <c r="IT70">
        <v>0.68688824511216195</v>
      </c>
      <c r="IU70">
        <v>0.28690451492597141</v>
      </c>
      <c r="IV70">
        <v>0.92507557868361134</v>
      </c>
      <c r="IW70">
        <v>0.82488217541118369</v>
      </c>
      <c r="IX70">
        <v>0.47682042919827539</v>
      </c>
      <c r="IY70">
        <v>0.75965305012594853</v>
      </c>
      <c r="IZ70">
        <v>0.53212077110464651</v>
      </c>
      <c r="JA70">
        <v>0.59594625973242632</v>
      </c>
      <c r="JB70">
        <v>0.40427030651294282</v>
      </c>
      <c r="JC70">
        <v>0.51385169680879228</v>
      </c>
      <c r="JD70">
        <v>0.34926375629967038</v>
      </c>
      <c r="JE70">
        <v>0.43642681995548899</v>
      </c>
      <c r="JF70">
        <v>0.74748382219022425</v>
      </c>
      <c r="JG70">
        <v>0.54719553101224194</v>
      </c>
      <c r="JH70">
        <v>0.54186018946383363</v>
      </c>
      <c r="JI70">
        <v>0.37877265567932861</v>
      </c>
      <c r="JJ70">
        <v>0.78959709178589921</v>
      </c>
      <c r="JK70">
        <v>0.32754981684876527</v>
      </c>
      <c r="JL70">
        <v>0.25445623087081759</v>
      </c>
      <c r="JM70">
        <v>0.66713201932687338</v>
      </c>
      <c r="JN70">
        <v>0.17379030888916949</v>
      </c>
      <c r="JO70">
        <v>0.52242359518656911</v>
      </c>
      <c r="JP70">
        <v>0.73357466903553326</v>
      </c>
      <c r="JQ70">
        <v>0.36997487243245342</v>
      </c>
      <c r="JR70">
        <v>4.2165575547581199E-2</v>
      </c>
      <c r="JS70">
        <v>0.59834682612168444</v>
      </c>
      <c r="JT70">
        <v>0.12317897541063209</v>
      </c>
      <c r="JU70">
        <v>0.5649211052339066</v>
      </c>
      <c r="JV70">
        <v>0.33682229198321662</v>
      </c>
      <c r="JW70">
        <v>0.269840577642811</v>
      </c>
      <c r="JX70">
        <v>0.47565013423453512</v>
      </c>
      <c r="JY70">
        <v>7.2339741618701436E-2</v>
      </c>
      <c r="JZ70">
        <v>0.49088984551329201</v>
      </c>
      <c r="KA70">
        <v>0.6364130525825209</v>
      </c>
      <c r="KB70">
        <v>0.7122210461145202</v>
      </c>
      <c r="KC70">
        <v>0.73788730030439131</v>
      </c>
      <c r="KD70">
        <v>0.60849364589789134</v>
      </c>
      <c r="KE70">
        <v>0.1802313569546147</v>
      </c>
      <c r="KF70">
        <v>0.2564040293326717</v>
      </c>
      <c r="KG70">
        <v>0.46285882676840773</v>
      </c>
      <c r="KH70">
        <v>0.97326680605802329</v>
      </c>
      <c r="KI70">
        <v>0.27031468607869741</v>
      </c>
      <c r="KJ70">
        <v>0.2968001703883113</v>
      </c>
      <c r="KK70">
        <v>0.45336165836778308</v>
      </c>
      <c r="KL70">
        <f>MATCH(A70,'[1]DEMOS_from_WM_Connectome_Prj 11'!$A:$A,0)</f>
        <v>234</v>
      </c>
      <c r="KM70">
        <f>INDEX('[1]DEMOS_from_WM_Connectome_Prj 11'!$L:$L,KL70)</f>
        <v>1</v>
      </c>
      <c r="KN70">
        <v>1</v>
      </c>
      <c r="KO70">
        <f>INDEX('[1]DEMOS_from_WM_Connectome_Prj 11'!$N:$N,KL70)</f>
        <v>39</v>
      </c>
      <c r="KP70">
        <f t="shared" si="2"/>
        <v>0.75</v>
      </c>
      <c r="KQ70">
        <f>INDEX('[1]DEMOS_from_WM_Connectome_Prj 11'!$AE:$AE,KL70)</f>
        <v>14</v>
      </c>
      <c r="KR70">
        <f t="shared" si="3"/>
        <v>14</v>
      </c>
      <c r="KS70">
        <f>MATCH(A70,'[2]BASCPR_Y6_w_AgeAtAssmnt 17NOV20'!$A:$A,0)</f>
        <v>113</v>
      </c>
      <c r="KT70">
        <f>INDEX('[2]BASCPR_Y6_w_AgeAtAssmnt 17NOV20'!$AJ:$AJ,KS70)</f>
        <v>46</v>
      </c>
      <c r="KU70">
        <f>INDEX('[2]BASCPR_Y6_w_AgeAtAssmnt 17NOV20'!$L:$L,KS70)</f>
        <v>43</v>
      </c>
    </row>
    <row r="71" spans="1:307" x14ac:dyDescent="0.35">
      <c r="A71" t="s">
        <v>76</v>
      </c>
      <c r="B71">
        <v>-0.24405867562629771</v>
      </c>
      <c r="C71">
        <v>-2.8354965822736E-2</v>
      </c>
      <c r="D71">
        <v>0.2448498442368523</v>
      </c>
      <c r="E71">
        <v>0.14615278841167309</v>
      </c>
      <c r="F71">
        <v>-0.17677706735316079</v>
      </c>
      <c r="G71">
        <v>0.29754620767369599</v>
      </c>
      <c r="H71">
        <v>0.2797838001949986</v>
      </c>
      <c r="I71">
        <v>8.6862084471232226E-2</v>
      </c>
      <c r="J71">
        <v>0.3333500966519285</v>
      </c>
      <c r="K71">
        <v>0.25565684423441198</v>
      </c>
      <c r="L71">
        <v>0.15393700632657209</v>
      </c>
      <c r="M71">
        <v>0.27941027602345181</v>
      </c>
      <c r="N71">
        <v>0.3473628537139708</v>
      </c>
      <c r="O71">
        <v>0.22428160990892179</v>
      </c>
      <c r="P71">
        <v>-0.43299233355072309</v>
      </c>
      <c r="Q71">
        <v>-9.830178332750128E-2</v>
      </c>
      <c r="R71">
        <v>0.67834099058436814</v>
      </c>
      <c r="S71">
        <v>0.52800698310945271</v>
      </c>
      <c r="T71">
        <v>0.13992423084150349</v>
      </c>
      <c r="U71">
        <v>0.29234099586229823</v>
      </c>
      <c r="V71">
        <v>1.7727814501998122E-2</v>
      </c>
      <c r="W71">
        <v>3.8718493122925191E-2</v>
      </c>
      <c r="X71">
        <v>0.20497958103961869</v>
      </c>
      <c r="Y71">
        <v>0.26647607997993927</v>
      </c>
      <c r="Z71">
        <v>-0.1236596779351111</v>
      </c>
      <c r="AA71">
        <v>-0.22736734282482951</v>
      </c>
      <c r="AB71">
        <v>1.402923114469212E-3</v>
      </c>
      <c r="AC71">
        <v>-6.120920136334651E-2</v>
      </c>
      <c r="AD71">
        <v>4.0370143889389747E-2</v>
      </c>
      <c r="AE71">
        <v>-0.15781076488681789</v>
      </c>
      <c r="AF71">
        <v>0.20384679922703811</v>
      </c>
      <c r="AG71">
        <v>0.47446263679793987</v>
      </c>
      <c r="AH71">
        <v>0.33665142166888501</v>
      </c>
      <c r="AI71">
        <v>0.11936495776857579</v>
      </c>
      <c r="AJ71">
        <v>0.18422363876491879</v>
      </c>
      <c r="AK71">
        <v>0.1203910643437438</v>
      </c>
      <c r="AL71">
        <v>6.5033350847582883E-2</v>
      </c>
      <c r="AM71">
        <v>-1.6400008231628901E-2</v>
      </c>
      <c r="AN71">
        <v>4.8845587130385892E-2</v>
      </c>
      <c r="AO71">
        <v>0.36852548522131467</v>
      </c>
      <c r="AP71">
        <v>0.2155436215853401</v>
      </c>
      <c r="AQ71">
        <v>0.22375205999088749</v>
      </c>
      <c r="AR71">
        <v>0.27885799854749671</v>
      </c>
      <c r="AS71">
        <v>9.8251345921635869E-2</v>
      </c>
      <c r="AT71">
        <v>-0.112061529122822</v>
      </c>
      <c r="AU71">
        <v>-2.5915062006524051E-2</v>
      </c>
      <c r="AV71">
        <v>0.68476127090041916</v>
      </c>
      <c r="AW71">
        <v>0.30785639205728499</v>
      </c>
      <c r="AX71">
        <v>9.0840370238488788E-2</v>
      </c>
      <c r="AY71">
        <v>4.3082198157064377E-2</v>
      </c>
      <c r="AZ71">
        <v>8.4435109232730676E-2</v>
      </c>
      <c r="BA71">
        <v>-0.19939514593139721</v>
      </c>
      <c r="BB71">
        <v>-0.25634641684222398</v>
      </c>
      <c r="BC71">
        <v>-0.25140257813467998</v>
      </c>
      <c r="BD71">
        <v>-9.2320775714070602E-2</v>
      </c>
      <c r="BE71">
        <v>2.7071948676917309E-2</v>
      </c>
      <c r="BF71">
        <v>9.7029501056393519E-2</v>
      </c>
      <c r="BG71">
        <v>0.12746507223275391</v>
      </c>
      <c r="BH71">
        <v>7.447624637436423E-3</v>
      </c>
      <c r="BI71">
        <v>-3.1507275101971377E-2</v>
      </c>
      <c r="BJ71">
        <v>0.13709130040502229</v>
      </c>
      <c r="BK71">
        <v>-0.1757093842459316</v>
      </c>
      <c r="BL71">
        <v>7.8180580192510618E-3</v>
      </c>
      <c r="BM71">
        <v>0.1693066930836841</v>
      </c>
      <c r="BN71">
        <v>-0.1689147182512927</v>
      </c>
      <c r="BO71">
        <v>0.57222602182372073</v>
      </c>
      <c r="BP71">
        <v>-4.6047446002727588E-2</v>
      </c>
      <c r="BQ71">
        <v>1.0726758982660961E-2</v>
      </c>
      <c r="BR71">
        <v>0.1883268973619221</v>
      </c>
      <c r="BS71">
        <v>0.29267749285136818</v>
      </c>
      <c r="BT71">
        <v>-0.18279362645065159</v>
      </c>
      <c r="BU71">
        <v>1.9524014597226409E-3</v>
      </c>
      <c r="BV71">
        <v>-0.1123154228939203</v>
      </c>
      <c r="BW71">
        <v>0.24219200132763441</v>
      </c>
      <c r="BX71">
        <v>-0.26250751855234872</v>
      </c>
      <c r="BY71">
        <v>-3.2621216834825E-3</v>
      </c>
      <c r="BZ71">
        <v>0.2338659396991708</v>
      </c>
      <c r="CA71">
        <v>-4.9283912661102443E-2</v>
      </c>
      <c r="CB71">
        <v>-0.13787607604588481</v>
      </c>
      <c r="CC71">
        <v>0.21462301078176191</v>
      </c>
      <c r="CD71">
        <v>9.6162126151337901E-3</v>
      </c>
      <c r="CE71">
        <v>-4.318030254819849E-2</v>
      </c>
      <c r="CF71">
        <v>0.41326284230236698</v>
      </c>
      <c r="CG71">
        <v>2.6499734049458819E-2</v>
      </c>
      <c r="CH71">
        <v>0.15441135726307939</v>
      </c>
      <c r="CI71">
        <v>-4.1693655147701618E-2</v>
      </c>
      <c r="CJ71">
        <v>4.938358857115932E-2</v>
      </c>
      <c r="CK71">
        <v>-0.12769387929121551</v>
      </c>
      <c r="CL71">
        <v>-0.36018043699466368</v>
      </c>
      <c r="CM71">
        <v>-0.11501562534750211</v>
      </c>
      <c r="CN71">
        <v>0.62411255955856981</v>
      </c>
      <c r="CO71">
        <v>0.5625874801480546</v>
      </c>
      <c r="CP71">
        <v>6.1696600814339593E-2</v>
      </c>
      <c r="CQ71">
        <v>0.18515554486150229</v>
      </c>
      <c r="CR71">
        <v>0.12187021549128579</v>
      </c>
      <c r="CS71">
        <v>5.9323080497197367E-2</v>
      </c>
      <c r="CT71">
        <v>4.8735156953702008E-2</v>
      </c>
      <c r="CU71">
        <v>-2.1293623687243409E-2</v>
      </c>
      <c r="CV71">
        <v>-5.6002617463110298E-2</v>
      </c>
      <c r="CW71">
        <v>-0.1225555765411017</v>
      </c>
      <c r="CX71">
        <v>-0.13182021827543219</v>
      </c>
      <c r="CY71">
        <v>-3.1839516294257957E-2</v>
      </c>
      <c r="CZ71">
        <v>7.5846496790326068E-3</v>
      </c>
      <c r="DA71">
        <v>3.3126838451281733E-2</v>
      </c>
      <c r="DB71">
        <v>0.11357549500185241</v>
      </c>
      <c r="DC71">
        <v>0.10647539684396889</v>
      </c>
      <c r="DD71">
        <v>0.35895809231535342</v>
      </c>
      <c r="DE71">
        <v>7.7514721091912042E-2</v>
      </c>
      <c r="DF71">
        <v>0.2205738094180523</v>
      </c>
      <c r="DG71">
        <v>0.17811558642248501</v>
      </c>
      <c r="DH71">
        <v>-0.1609214518486359</v>
      </c>
      <c r="DI71">
        <v>-0.1995060174716301</v>
      </c>
      <c r="DJ71">
        <v>6.9487648845356631E-3</v>
      </c>
      <c r="DK71">
        <v>3.2652997849039522E-2</v>
      </c>
      <c r="DL71">
        <v>0.2622872498323594</v>
      </c>
      <c r="DM71">
        <v>0.21082897894829439</v>
      </c>
      <c r="DN71">
        <v>0.21502162957771051</v>
      </c>
      <c r="DO71">
        <v>0.17129084199814851</v>
      </c>
      <c r="DP71">
        <v>-2.7209044286551579E-2</v>
      </c>
      <c r="DQ71">
        <v>4.5488944212546352E-2</v>
      </c>
      <c r="DR71">
        <v>0.51136008239618502</v>
      </c>
      <c r="DS71">
        <v>0.31315888956310761</v>
      </c>
      <c r="DT71">
        <v>0.16277292908580221</v>
      </c>
      <c r="DU71">
        <v>5.745807244649459E-2</v>
      </c>
      <c r="DV71">
        <v>1.331442160418383E-2</v>
      </c>
      <c r="DW71">
        <v>-0.39766122671826998</v>
      </c>
      <c r="DX71">
        <v>-0.17021095848835871</v>
      </c>
      <c r="DY71">
        <v>-0.15435524429315661</v>
      </c>
      <c r="DZ71">
        <v>-8.9096992850389412E-2</v>
      </c>
      <c r="EA71">
        <v>-2.8200077716543429E-2</v>
      </c>
      <c r="EB71">
        <v>6.3057072995707841E-2</v>
      </c>
      <c r="EC71">
        <v>4.3139797278726189E-2</v>
      </c>
      <c r="ED71">
        <v>4.0344306980121918E-2</v>
      </c>
      <c r="EE71">
        <v>8.4329575446048466E-2</v>
      </c>
      <c r="EF71">
        <v>-6.8827972088619127E-2</v>
      </c>
      <c r="EG71">
        <v>-0.2118311465746745</v>
      </c>
      <c r="EH71">
        <v>-3.3559070741461923E-2</v>
      </c>
      <c r="EI71">
        <v>3.1961163059308177E-2</v>
      </c>
      <c r="EJ71">
        <v>0.17646690759531539</v>
      </c>
      <c r="EK71">
        <v>9.9733621845378373E-2</v>
      </c>
      <c r="EL71">
        <v>-2.7887758372683091E-2</v>
      </c>
      <c r="EM71">
        <v>8.0432699752710946E-2</v>
      </c>
      <c r="EN71">
        <v>0.20600688007852641</v>
      </c>
      <c r="EO71">
        <v>0.2126913937177147</v>
      </c>
      <c r="EP71">
        <v>-0.17585369725860159</v>
      </c>
      <c r="EQ71">
        <v>-0.1087107442032034</v>
      </c>
      <c r="ER71">
        <v>-0.21274335012134579</v>
      </c>
      <c r="ES71">
        <v>0.22476804329133171</v>
      </c>
      <c r="ET71">
        <v>0.68406097294870327</v>
      </c>
      <c r="EU71">
        <v>0.62240903619717458</v>
      </c>
      <c r="EV71">
        <v>0.36668660652893509</v>
      </c>
      <c r="EW71">
        <v>0.9173670364544062</v>
      </c>
      <c r="EX71">
        <v>0.50473035084732909</v>
      </c>
      <c r="EY71">
        <v>0.81864444142935244</v>
      </c>
      <c r="EZ71">
        <v>0.59473429323034954</v>
      </c>
      <c r="FA71">
        <v>0.55243752419838144</v>
      </c>
      <c r="FB71">
        <v>0.51300627685869171</v>
      </c>
      <c r="FC71">
        <v>0.95822748382839029</v>
      </c>
      <c r="FD71">
        <v>0.39846074878495058</v>
      </c>
      <c r="FE71">
        <v>0.50051248678263449</v>
      </c>
      <c r="FF71">
        <v>0.55302179105529536</v>
      </c>
      <c r="FG71">
        <v>0.49519549428286552</v>
      </c>
      <c r="FH71">
        <v>0.77871324907962391</v>
      </c>
      <c r="FI71">
        <v>0.39829083989732822</v>
      </c>
      <c r="FJ71">
        <v>0.5346076303116295</v>
      </c>
      <c r="FK71">
        <v>0.46511546486055599</v>
      </c>
      <c r="FL71">
        <v>0.57957773847045546</v>
      </c>
      <c r="FM71">
        <v>0.49778906251537047</v>
      </c>
      <c r="FN71">
        <v>0.5832585083970061</v>
      </c>
      <c r="FO71">
        <v>0.76693583516916441</v>
      </c>
      <c r="FP71">
        <v>0.58184541921823818</v>
      </c>
      <c r="FQ71">
        <v>0.72751647998689439</v>
      </c>
      <c r="FR71">
        <v>0.50040501364593726</v>
      </c>
      <c r="FS71">
        <v>0.7972060035453119</v>
      </c>
      <c r="FT71">
        <v>0.68349841174355452</v>
      </c>
      <c r="FU71">
        <v>0.45243258894620492</v>
      </c>
      <c r="FV71">
        <v>0.46532716660214479</v>
      </c>
      <c r="FW71">
        <v>0.57987373194787428</v>
      </c>
      <c r="FX71">
        <v>0.76260500180949053</v>
      </c>
      <c r="FY71">
        <v>0.39007191894567378</v>
      </c>
      <c r="FZ71">
        <v>0.67150198426520846</v>
      </c>
      <c r="GA71">
        <v>0.51236292969849573</v>
      </c>
      <c r="GB71">
        <v>0.71030814715410762</v>
      </c>
      <c r="GC71">
        <v>0.46501020170739532</v>
      </c>
      <c r="GD71">
        <v>0.53984595439571181</v>
      </c>
      <c r="GE71">
        <v>0.44488951395970722</v>
      </c>
      <c r="GF71">
        <v>0.41293728047288758</v>
      </c>
      <c r="GG71">
        <v>0.59216928974773952</v>
      </c>
      <c r="GH71">
        <v>0.23443739386841081</v>
      </c>
      <c r="GI71">
        <v>0.4276191370592316</v>
      </c>
      <c r="GJ71">
        <v>0.82052806866195571</v>
      </c>
      <c r="GK71">
        <v>8.958039341123733E-2</v>
      </c>
      <c r="GL71">
        <v>0.22580767604959079</v>
      </c>
      <c r="GM71">
        <v>0.64808097796113473</v>
      </c>
      <c r="GN71">
        <v>0.64305551068417866</v>
      </c>
      <c r="GO71">
        <v>0.62602941506940613</v>
      </c>
      <c r="GP71">
        <v>0.93469438932495985</v>
      </c>
      <c r="GQ71">
        <v>0.29186602379756571</v>
      </c>
      <c r="GR71">
        <v>0.16741673660330289</v>
      </c>
      <c r="GS71">
        <v>0.47456681520129262</v>
      </c>
      <c r="GT71">
        <v>0.2476131882368339</v>
      </c>
      <c r="GU71">
        <v>0.50369793811812413</v>
      </c>
      <c r="GV71">
        <v>0.26612588775402818</v>
      </c>
      <c r="GW71">
        <v>0.5603879886573655</v>
      </c>
      <c r="GX71">
        <v>0.29816066429835331</v>
      </c>
      <c r="GY71">
        <v>0.31160048893034248</v>
      </c>
      <c r="GZ71">
        <v>0.41800792407527232</v>
      </c>
      <c r="HA71">
        <v>0.41392184140130411</v>
      </c>
      <c r="HB71">
        <v>0.47792222842330001</v>
      </c>
      <c r="HC71">
        <v>0.1187949307377895</v>
      </c>
      <c r="HD71">
        <v>0.30354913655086702</v>
      </c>
      <c r="HE71">
        <v>0.41213985973638922</v>
      </c>
      <c r="HF71">
        <v>0.45757263003367199</v>
      </c>
      <c r="HG71">
        <v>0.62881095990605518</v>
      </c>
      <c r="HH71">
        <v>0.40949239690898309</v>
      </c>
      <c r="HI71">
        <v>0.52768283398358384</v>
      </c>
      <c r="HJ71">
        <v>0.27005277032351233</v>
      </c>
      <c r="HK71">
        <v>0.28530860961166798</v>
      </c>
      <c r="HL71">
        <v>0.54900007791502747</v>
      </c>
      <c r="HM71">
        <v>0.20911334479265409</v>
      </c>
      <c r="HN71">
        <v>0.47433691373772469</v>
      </c>
      <c r="HO71">
        <v>0.59552148118673331</v>
      </c>
      <c r="HP71">
        <v>0.62346844584567662</v>
      </c>
      <c r="HQ71">
        <v>0.45028595129000332</v>
      </c>
      <c r="HR71">
        <v>0.3460841460862123</v>
      </c>
      <c r="HS71">
        <v>0.71784130455069639</v>
      </c>
      <c r="HT71">
        <v>0.88982635293495038</v>
      </c>
      <c r="HU71">
        <v>0.8241500417253228</v>
      </c>
      <c r="HV71">
        <v>0.82697667293436794</v>
      </c>
      <c r="HW71">
        <v>0.47846042259925908</v>
      </c>
      <c r="HX71">
        <v>0.6131278026662208</v>
      </c>
      <c r="HY71">
        <v>0.73129329857624081</v>
      </c>
      <c r="HZ71">
        <v>0.52123186255942788</v>
      </c>
      <c r="IA71">
        <v>0.41782596608980888</v>
      </c>
      <c r="IB71">
        <v>0.59760185351992279</v>
      </c>
      <c r="IC71">
        <v>0.63291286588199447</v>
      </c>
      <c r="ID71">
        <v>0.90060489303572755</v>
      </c>
      <c r="IE71">
        <v>0.56449146256926197</v>
      </c>
      <c r="IF71">
        <v>0.46116568771242239</v>
      </c>
      <c r="IG71">
        <v>0.56093078830564469</v>
      </c>
      <c r="IH71">
        <v>0.41825557886848669</v>
      </c>
      <c r="II71">
        <v>0.4882031157670525</v>
      </c>
      <c r="IJ71">
        <v>0.5363264247097288</v>
      </c>
      <c r="IK71">
        <v>0.37417438372770678</v>
      </c>
      <c r="IL71">
        <v>0.33029229461136489</v>
      </c>
      <c r="IM71">
        <v>0.70160319993082076</v>
      </c>
      <c r="IN71">
        <v>0.50024891294205343</v>
      </c>
      <c r="IO71">
        <v>0.64499133853151913</v>
      </c>
      <c r="IP71">
        <v>0.76482967711021765</v>
      </c>
      <c r="IQ71">
        <v>0.56090789735268198</v>
      </c>
      <c r="IR71">
        <v>0.67460398753287887</v>
      </c>
      <c r="IS71">
        <v>0.80894207497337856</v>
      </c>
      <c r="IT71">
        <v>0.92826479888644753</v>
      </c>
      <c r="IU71">
        <v>0.19001582096766839</v>
      </c>
      <c r="IV71">
        <v>0.97209615417564632</v>
      </c>
      <c r="IW71">
        <v>0.64296614947104458</v>
      </c>
      <c r="IX71">
        <v>0.82284539898641818</v>
      </c>
      <c r="IY71">
        <v>0.76173714670085257</v>
      </c>
      <c r="IZ71">
        <v>0.67205712844720966</v>
      </c>
      <c r="JA71">
        <v>0.7241413936861979</v>
      </c>
      <c r="JB71">
        <v>0.54250083314467612</v>
      </c>
      <c r="JC71">
        <v>0.42155471532138727</v>
      </c>
      <c r="JD71">
        <v>0.38151195310144093</v>
      </c>
      <c r="JE71">
        <v>0.49454442190619119</v>
      </c>
      <c r="JF71">
        <v>0.82108100067013257</v>
      </c>
      <c r="JG71">
        <v>0.60042726763350862</v>
      </c>
      <c r="JH71">
        <v>0.58641490050668243</v>
      </c>
      <c r="JI71">
        <v>0.28123913995900529</v>
      </c>
      <c r="JJ71">
        <v>0.95841674546395628</v>
      </c>
      <c r="JK71">
        <v>0.36203033356085551</v>
      </c>
      <c r="JL71">
        <v>0.22341575147279119</v>
      </c>
      <c r="JM71">
        <v>0.34871890433510577</v>
      </c>
      <c r="JN71">
        <v>0.1178791575008088</v>
      </c>
      <c r="JO71">
        <v>0.47630510045985153</v>
      </c>
      <c r="JP71">
        <v>0.37511416793106928</v>
      </c>
      <c r="JQ71">
        <v>0.47330500186865049</v>
      </c>
      <c r="JR71">
        <v>8.1573882713752835E-2</v>
      </c>
      <c r="JS71">
        <v>0.60567589535504107</v>
      </c>
      <c r="JT71">
        <v>0.13822909747644299</v>
      </c>
      <c r="JU71">
        <v>0.236194366910044</v>
      </c>
      <c r="JV71">
        <v>0.81200700645366386</v>
      </c>
      <c r="JW71">
        <v>1.118322987340032</v>
      </c>
      <c r="JX71">
        <v>0.49481675399207148</v>
      </c>
      <c r="JY71">
        <v>0.30316504384795973</v>
      </c>
      <c r="JZ71">
        <v>0.18474142341733921</v>
      </c>
      <c r="KA71">
        <v>0.72200721069161466</v>
      </c>
      <c r="KB71">
        <v>0.64835129503826328</v>
      </c>
      <c r="KC71">
        <v>0.96330125092813845</v>
      </c>
      <c r="KD71">
        <v>0.53583834043107204</v>
      </c>
      <c r="KE71">
        <v>0.58225308157709377</v>
      </c>
      <c r="KF71">
        <v>0.36826479328542339</v>
      </c>
      <c r="KG71">
        <v>0.35712174188962842</v>
      </c>
      <c r="KH71">
        <v>0.4766957795445077</v>
      </c>
      <c r="KI71">
        <v>0.50509731271649072</v>
      </c>
      <c r="KJ71">
        <v>0.59172257395182015</v>
      </c>
      <c r="KK71">
        <v>0.30577581368849482</v>
      </c>
      <c r="KL71">
        <f>MATCH(A71,'[1]DEMOS_from_WM_Connectome_Prj 11'!$A:$A,0)</f>
        <v>235</v>
      </c>
      <c r="KM71">
        <f>INDEX('[1]DEMOS_from_WM_Connectome_Prj 11'!$L:$L,KL71)</f>
        <v>1</v>
      </c>
      <c r="KN71">
        <v>1</v>
      </c>
      <c r="KO71">
        <f>INDEX('[1]DEMOS_from_WM_Connectome_Prj 11'!$N:$N,KL71)</f>
        <v>35</v>
      </c>
      <c r="KP71">
        <f t="shared" si="2"/>
        <v>0.41666666666666669</v>
      </c>
      <c r="KQ71">
        <f>INDEX('[1]DEMOS_from_WM_Connectome_Prj 11'!$AE:$AE,KL71)</f>
        <v>14</v>
      </c>
      <c r="KR71">
        <f t="shared" si="3"/>
        <v>14</v>
      </c>
      <c r="KS71">
        <f>MATCH(A71,'[2]BASCPR_Y6_w_AgeAtAssmnt 17NOV20'!$A:$A,0)</f>
        <v>114</v>
      </c>
      <c r="KT71">
        <f>INDEX('[2]BASCPR_Y6_w_AgeAtAssmnt 17NOV20'!$AJ:$AJ,KS71)</f>
        <v>44</v>
      </c>
      <c r="KU71">
        <f>INDEX('[2]BASCPR_Y6_w_AgeAtAssmnt 17NOV20'!$L:$L,KS71)</f>
        <v>48</v>
      </c>
    </row>
    <row r="72" spans="1:307" x14ac:dyDescent="0.35">
      <c r="A72" t="s">
        <v>77</v>
      </c>
      <c r="B72">
        <v>-9.5777799302530608E-2</v>
      </c>
      <c r="C72">
        <v>-0.27940880134162321</v>
      </c>
      <c r="D72">
        <v>0.21797629815970379</v>
      </c>
      <c r="E72">
        <v>0.14029013952871711</v>
      </c>
      <c r="F72">
        <v>-0.12648907013821639</v>
      </c>
      <c r="G72">
        <v>0.44252017351560469</v>
      </c>
      <c r="H72">
        <v>0.2784977044613195</v>
      </c>
      <c r="I72">
        <v>3.6154530336549577E-2</v>
      </c>
      <c r="J72">
        <v>0.28550287815337277</v>
      </c>
      <c r="K72">
        <v>5.4135301224387262E-2</v>
      </c>
      <c r="L72">
        <v>5.0052158184722861E-2</v>
      </c>
      <c r="M72">
        <v>0.1459298376741309</v>
      </c>
      <c r="N72">
        <v>0.18434872273945399</v>
      </c>
      <c r="O72">
        <v>0.13550591231654521</v>
      </c>
      <c r="P72">
        <v>-0.21609623476498599</v>
      </c>
      <c r="Q72">
        <v>-2.522989787772989E-3</v>
      </c>
      <c r="R72">
        <v>0.37894249107953187</v>
      </c>
      <c r="S72">
        <v>0.3697850064606909</v>
      </c>
      <c r="T72">
        <v>8.6476496766851541E-2</v>
      </c>
      <c r="U72">
        <v>0.38083141774012258</v>
      </c>
      <c r="V72">
        <v>-0.43768878310730458</v>
      </c>
      <c r="W72">
        <v>-3.2998202562750661E-4</v>
      </c>
      <c r="X72">
        <v>0.39836861125011441</v>
      </c>
      <c r="Y72">
        <v>0.261025411162225</v>
      </c>
      <c r="Z72">
        <v>-0.1239670922584459</v>
      </c>
      <c r="AA72">
        <v>-0.1784729305289374</v>
      </c>
      <c r="AB72">
        <v>1.3589326774125171E-2</v>
      </c>
      <c r="AC72">
        <v>3.8292644569577479E-3</v>
      </c>
      <c r="AD72">
        <v>0.18268524418073451</v>
      </c>
      <c r="AE72">
        <v>-0.1247860326841073</v>
      </c>
      <c r="AF72">
        <v>0.17368804800874901</v>
      </c>
      <c r="AG72">
        <v>0.26164959656580922</v>
      </c>
      <c r="AH72">
        <v>0.35295043702082052</v>
      </c>
      <c r="AI72">
        <v>0.2021022914380837</v>
      </c>
      <c r="AJ72">
        <v>0.28604128184240579</v>
      </c>
      <c r="AK72">
        <v>-0.1041960115239262</v>
      </c>
      <c r="AL72">
        <v>-0.10636372550357009</v>
      </c>
      <c r="AM72">
        <v>-6.0237274700225552E-3</v>
      </c>
      <c r="AN72">
        <v>6.6465167070356879E-2</v>
      </c>
      <c r="AO72">
        <v>-0.2193231869504477</v>
      </c>
      <c r="AP72">
        <v>8.3121782784780329E-2</v>
      </c>
      <c r="AQ72">
        <v>0.16183541579444699</v>
      </c>
      <c r="AR72">
        <v>0.34035922232062632</v>
      </c>
      <c r="AS72">
        <v>-7.9988025738524371E-2</v>
      </c>
      <c r="AT72">
        <v>-8.4672426653945587E-2</v>
      </c>
      <c r="AU72">
        <v>-2.7882064697896111E-2</v>
      </c>
      <c r="AV72">
        <v>0.25377285900138608</v>
      </c>
      <c r="AW72">
        <v>0.1083747380209714</v>
      </c>
      <c r="AX72">
        <v>-4.9360393675532237E-2</v>
      </c>
      <c r="AY72">
        <v>-0.1175534823303659</v>
      </c>
      <c r="AZ72">
        <v>-0.25874217746058648</v>
      </c>
      <c r="BA72">
        <v>-0.12928979103823449</v>
      </c>
      <c r="BB72">
        <v>-0.28590731765319721</v>
      </c>
      <c r="BC72">
        <v>-0.28788847385963429</v>
      </c>
      <c r="BD72">
        <v>-6.3249276020108103E-2</v>
      </c>
      <c r="BE72">
        <v>-6.7095765793278694E-2</v>
      </c>
      <c r="BF72">
        <v>3.097164276935405E-2</v>
      </c>
      <c r="BG72">
        <v>0.27854561953363549</v>
      </c>
      <c r="BH72">
        <v>-1.355683872263358E-2</v>
      </c>
      <c r="BI72">
        <v>-0.21252315850319151</v>
      </c>
      <c r="BJ72">
        <v>-8.3171568514775585E-2</v>
      </c>
      <c r="BK72">
        <v>-6.6288852418396882E-3</v>
      </c>
      <c r="BL72">
        <v>0.16270404013437079</v>
      </c>
      <c r="BM72">
        <v>0.20790104729164199</v>
      </c>
      <c r="BN72">
        <v>-8.9334252068819398E-2</v>
      </c>
      <c r="BO72">
        <v>0.1101062575580576</v>
      </c>
      <c r="BP72">
        <v>-0.1387186526418667</v>
      </c>
      <c r="BQ72">
        <v>-0.10177929051125641</v>
      </c>
      <c r="BR72">
        <v>9.6057931873389402E-2</v>
      </c>
      <c r="BS72">
        <v>0.38713252700070627</v>
      </c>
      <c r="BT72">
        <v>-0.2376556250384696</v>
      </c>
      <c r="BU72">
        <v>1.7493471042371311E-2</v>
      </c>
      <c r="BV72">
        <v>-0.1434434065228187</v>
      </c>
      <c r="BW72">
        <v>1.0773966251453441E-2</v>
      </c>
      <c r="BX72">
        <v>-0.3390011966648796</v>
      </c>
      <c r="BY72">
        <v>5.5905040810863671E-2</v>
      </c>
      <c r="BZ72">
        <v>0.1642643561022222</v>
      </c>
      <c r="CA72">
        <v>-0.1827670956981495</v>
      </c>
      <c r="CB72">
        <v>-0.23471674293875799</v>
      </c>
      <c r="CC72">
        <v>0.39765568760718312</v>
      </c>
      <c r="CD72">
        <v>6.434579163811871E-2</v>
      </c>
      <c r="CE72">
        <v>-0.14741564319294609</v>
      </c>
      <c r="CF72">
        <v>-0.17677464258924089</v>
      </c>
      <c r="CG72">
        <v>-0.1820058568381184</v>
      </c>
      <c r="CH72">
        <v>5.9985892627191673E-2</v>
      </c>
      <c r="CI72">
        <v>-0.1180373586542303</v>
      </c>
      <c r="CJ72">
        <v>0.1284474154657258</v>
      </c>
      <c r="CK72">
        <v>-0.1118726233493499</v>
      </c>
      <c r="CL72">
        <v>-0.10483088168758201</v>
      </c>
      <c r="CM72">
        <v>5.3925344387734109E-2</v>
      </c>
      <c r="CN72">
        <v>0.39054721255899688</v>
      </c>
      <c r="CO72">
        <v>0.33667558251351698</v>
      </c>
      <c r="CP72">
        <v>-7.0999635307420927E-2</v>
      </c>
      <c r="CQ72">
        <v>0.16458368974560261</v>
      </c>
      <c r="CR72">
        <v>7.5848925097454778E-2</v>
      </c>
      <c r="CS72">
        <v>-7.3053450911769735E-2</v>
      </c>
      <c r="CT72">
        <v>0.16069267827481881</v>
      </c>
      <c r="CU72">
        <v>4.8788896428598287E-2</v>
      </c>
      <c r="CV72">
        <v>-5.5883748013820567E-2</v>
      </c>
      <c r="CW72">
        <v>-8.6117318651230068E-2</v>
      </c>
      <c r="CX72">
        <v>-0.1312759715040841</v>
      </c>
      <c r="CY72">
        <v>-3.6733542513807997E-2</v>
      </c>
      <c r="CZ72">
        <v>5.9835035732632047E-2</v>
      </c>
      <c r="DA72">
        <v>-0.10872322616032459</v>
      </c>
      <c r="DB72">
        <v>0.32982840803401869</v>
      </c>
      <c r="DC72">
        <v>0.38578284040914612</v>
      </c>
      <c r="DD72">
        <v>0.26795649331714733</v>
      </c>
      <c r="DE72">
        <v>0.2817150558215018</v>
      </c>
      <c r="DF72">
        <v>0.21220754698528779</v>
      </c>
      <c r="DG72">
        <v>0.17475078300861921</v>
      </c>
      <c r="DH72">
        <v>1.788516931404027E-3</v>
      </c>
      <c r="DI72">
        <v>-0.1041294563363806</v>
      </c>
      <c r="DJ72">
        <v>4.5919959628434981E-2</v>
      </c>
      <c r="DK72">
        <v>0.24006211294225019</v>
      </c>
      <c r="DL72">
        <v>0.14408455110734611</v>
      </c>
      <c r="DM72">
        <v>9.5883467857087012E-2</v>
      </c>
      <c r="DN72">
        <v>0.34633935344785338</v>
      </c>
      <c r="DO72">
        <v>-0.14943721853720929</v>
      </c>
      <c r="DP72">
        <v>-1.54130380149593E-2</v>
      </c>
      <c r="DQ72">
        <v>8.5825105447836059E-2</v>
      </c>
      <c r="DR72">
        <v>0.42168133457724027</v>
      </c>
      <c r="DS72">
        <v>0.23008114173317751</v>
      </c>
      <c r="DT72">
        <v>5.3822265371751277E-2</v>
      </c>
      <c r="DU72">
        <v>5.9576847810931088E-2</v>
      </c>
      <c r="DV72">
        <v>0.11906977594147231</v>
      </c>
      <c r="DW72">
        <v>-0.32315293982231408</v>
      </c>
      <c r="DX72">
        <v>-0.22193962127651859</v>
      </c>
      <c r="DY72">
        <v>-0.1646037277392389</v>
      </c>
      <c r="DZ72">
        <v>-0.15759801135652421</v>
      </c>
      <c r="EA72">
        <v>-2.83694921694666E-2</v>
      </c>
      <c r="EB72">
        <v>-3.8688207746711667E-2</v>
      </c>
      <c r="EC72">
        <v>-4.2391234804300508E-2</v>
      </c>
      <c r="ED72">
        <v>-0.1081043205265133</v>
      </c>
      <c r="EE72">
        <v>-7.4387033196681829E-2</v>
      </c>
      <c r="EF72">
        <v>2.8421434569257938E-2</v>
      </c>
      <c r="EG72">
        <v>2.3195648990419929E-2</v>
      </c>
      <c r="EH72">
        <v>0.34477844961251453</v>
      </c>
      <c r="EI72">
        <v>-8.3639872107842184E-2</v>
      </c>
      <c r="EJ72">
        <v>8.6710792633291955E-2</v>
      </c>
      <c r="EK72">
        <v>0.1046207149475835</v>
      </c>
      <c r="EL72">
        <v>-5.2963034072507797E-2</v>
      </c>
      <c r="EM72">
        <v>4.8577278858699779E-2</v>
      </c>
      <c r="EN72">
        <v>0.2211697767361023</v>
      </c>
      <c r="EO72">
        <v>0.2253923402893647</v>
      </c>
      <c r="EP72">
        <v>-0.32566761520405468</v>
      </c>
      <c r="EQ72">
        <v>-5.3448009840377793E-2</v>
      </c>
      <c r="ER72">
        <v>-0.19083001631539351</v>
      </c>
      <c r="ES72">
        <v>0.1855462459858663</v>
      </c>
      <c r="ET72">
        <v>0.20955541460204871</v>
      </c>
      <c r="EU72">
        <v>0.33682875682772329</v>
      </c>
      <c r="EV72">
        <v>0.49129552598378928</v>
      </c>
      <c r="EW72">
        <v>0.18962168146714159</v>
      </c>
      <c r="EX72">
        <v>0.33869619271648721</v>
      </c>
      <c r="EY72">
        <v>0.31669716486948751</v>
      </c>
      <c r="EZ72">
        <v>0.16182399894835789</v>
      </c>
      <c r="FA72">
        <v>0.34871177589501551</v>
      </c>
      <c r="FB72">
        <v>0.35207281745777402</v>
      </c>
      <c r="FC72">
        <v>0.27987305706094029</v>
      </c>
      <c r="FD72">
        <v>0.63865650847268784</v>
      </c>
      <c r="FE72">
        <v>0.49521980032900059</v>
      </c>
      <c r="FF72">
        <v>0.53736007491933324</v>
      </c>
      <c r="FG72">
        <v>0.46138986249978647</v>
      </c>
      <c r="FH72">
        <v>0.35029917187482562</v>
      </c>
      <c r="FI72">
        <v>0.29372670702958642</v>
      </c>
      <c r="FJ72">
        <v>0.2348534449384114</v>
      </c>
      <c r="FK72">
        <v>0.38949626631884499</v>
      </c>
      <c r="FL72">
        <v>0.47947789366517929</v>
      </c>
      <c r="FM72">
        <v>0.88480898785484008</v>
      </c>
      <c r="FN72">
        <v>0.37713918546106179</v>
      </c>
      <c r="FO72">
        <v>0.35964506026584458</v>
      </c>
      <c r="FP72">
        <v>0.32308633052039748</v>
      </c>
      <c r="FQ72">
        <v>0.61279477098583779</v>
      </c>
      <c r="FR72">
        <v>0.25111003840539342</v>
      </c>
      <c r="FS72">
        <v>0.28059701076903942</v>
      </c>
      <c r="FT72">
        <v>0.4999093372009859</v>
      </c>
      <c r="FU72">
        <v>0.41718838917525208</v>
      </c>
      <c r="FV72">
        <v>0.36126820246665869</v>
      </c>
      <c r="FW72">
        <v>0.3903814785701254</v>
      </c>
      <c r="FX72">
        <v>0.57908392114538465</v>
      </c>
      <c r="FY72">
        <v>0.1000623296657568</v>
      </c>
      <c r="FZ72">
        <v>0.58368969676542914</v>
      </c>
      <c r="GA72">
        <v>0.49726315224012141</v>
      </c>
      <c r="GB72">
        <v>0.43253065331744772</v>
      </c>
      <c r="GC72">
        <v>0.2104868231762935</v>
      </c>
      <c r="GD72">
        <v>0.65734747295177354</v>
      </c>
      <c r="GE72">
        <v>0.52478713856460046</v>
      </c>
      <c r="GF72">
        <v>0.61576958605598153</v>
      </c>
      <c r="GG72">
        <v>0.43179187937228541</v>
      </c>
      <c r="GH72">
        <v>0.1725856090143128</v>
      </c>
      <c r="GI72">
        <v>0.41270837366054353</v>
      </c>
      <c r="GJ72">
        <v>0.34027683211675852</v>
      </c>
      <c r="GK72">
        <v>0.2253639366385724</v>
      </c>
      <c r="GL72">
        <v>0.16356399866828361</v>
      </c>
      <c r="GM72">
        <v>0.52363630918752957</v>
      </c>
      <c r="GN72">
        <v>0.38919558860998671</v>
      </c>
      <c r="GO72">
        <v>0.47569441731027878</v>
      </c>
      <c r="GP72">
        <v>0.24823360867096331</v>
      </c>
      <c r="GQ72">
        <v>0.22563175854513279</v>
      </c>
      <c r="GR72">
        <v>7.9056966145338345E-2</v>
      </c>
      <c r="GS72">
        <v>0.404041624230698</v>
      </c>
      <c r="GT72">
        <v>0.44126824522401409</v>
      </c>
      <c r="GU72">
        <v>0.28574437533189212</v>
      </c>
      <c r="GV72">
        <v>3.9079357873923408E-2</v>
      </c>
      <c r="GW72">
        <v>0.48389630496415381</v>
      </c>
      <c r="GX72">
        <v>0.2098227538300689</v>
      </c>
      <c r="GY72">
        <v>0.68907890725043452</v>
      </c>
      <c r="GZ72">
        <v>0.80215083676112497</v>
      </c>
      <c r="HA72">
        <v>0.45096259013500201</v>
      </c>
      <c r="HB72">
        <v>0.46601362616262348</v>
      </c>
      <c r="HC72">
        <v>0.34301378013419892</v>
      </c>
      <c r="HD72">
        <v>0.21103866245367719</v>
      </c>
      <c r="HE72">
        <v>0.43240059158833771</v>
      </c>
      <c r="HF72">
        <v>0.75535629897875867</v>
      </c>
      <c r="HG72">
        <v>0.49821975686578401</v>
      </c>
      <c r="HH72">
        <v>0.36906287743234473</v>
      </c>
      <c r="HI72">
        <v>0.20281162829444671</v>
      </c>
      <c r="HJ72">
        <v>0.15565816477196501</v>
      </c>
      <c r="HK72">
        <v>0.65297613514127206</v>
      </c>
      <c r="HL72">
        <v>0.35090246099103461</v>
      </c>
      <c r="HM72">
        <v>0.58106371015299718</v>
      </c>
      <c r="HN72">
        <v>0.33134935257586318</v>
      </c>
      <c r="HO72">
        <v>0.2058801704396877</v>
      </c>
      <c r="HP72">
        <v>0.3261877820843937</v>
      </c>
      <c r="HQ72">
        <v>0.33117781051002809</v>
      </c>
      <c r="HR72">
        <v>0.43856224597329557</v>
      </c>
      <c r="HS72">
        <v>0.33252895484840228</v>
      </c>
      <c r="HT72">
        <v>0.44587282416907492</v>
      </c>
      <c r="HU72">
        <v>0.41273180870485687</v>
      </c>
      <c r="HV72">
        <v>0.42219204647435088</v>
      </c>
      <c r="HW72">
        <v>0.41633227559381031</v>
      </c>
      <c r="HX72">
        <v>0.3154811689840144</v>
      </c>
      <c r="HY72">
        <v>0.49025694762546368</v>
      </c>
      <c r="HZ72">
        <v>0.54970314427485079</v>
      </c>
      <c r="IA72">
        <v>0.48883240673902739</v>
      </c>
      <c r="IB72">
        <v>0.40267766156134849</v>
      </c>
      <c r="IC72">
        <v>0.39849959813648062</v>
      </c>
      <c r="ID72">
        <v>0.69141014482158858</v>
      </c>
      <c r="IE72">
        <v>0.38455018280363301</v>
      </c>
      <c r="IF72">
        <v>0.28008254659570853</v>
      </c>
      <c r="IG72">
        <v>0.1633069569213306</v>
      </c>
      <c r="IH72">
        <v>0.39809711111398888</v>
      </c>
      <c r="II72">
        <v>0.37661585867280939</v>
      </c>
      <c r="IJ72">
        <v>0.36549118080497189</v>
      </c>
      <c r="IK72">
        <v>0.46655094573199352</v>
      </c>
      <c r="IL72">
        <v>0.11410813897743061</v>
      </c>
      <c r="IM72">
        <v>0.60218656923040847</v>
      </c>
      <c r="IN72">
        <v>0.37542410515796981</v>
      </c>
      <c r="IO72">
        <v>0.433941208262351</v>
      </c>
      <c r="IP72">
        <v>0.66666311780865528</v>
      </c>
      <c r="IQ72">
        <v>0.5195571531510863</v>
      </c>
      <c r="IR72">
        <v>0.38552452651471819</v>
      </c>
      <c r="IS72">
        <v>0.47508414385593961</v>
      </c>
      <c r="IT72">
        <v>0.25440409955992538</v>
      </c>
      <c r="IU72">
        <v>0.19805993703941219</v>
      </c>
      <c r="IV72">
        <v>0.48704530907920007</v>
      </c>
      <c r="IW72">
        <v>0.33685228756428032</v>
      </c>
      <c r="IX72">
        <v>0.56772285472347606</v>
      </c>
      <c r="IY72">
        <v>0.31851745298485062</v>
      </c>
      <c r="IZ72">
        <v>0.49594817491945059</v>
      </c>
      <c r="JA72">
        <v>0.43274684294113752</v>
      </c>
      <c r="JB72">
        <v>0.35439547100606428</v>
      </c>
      <c r="JC72">
        <v>0.1890299606461372</v>
      </c>
      <c r="JD72">
        <v>0.1906484108874949</v>
      </c>
      <c r="JE72">
        <v>0.93684576481453363</v>
      </c>
      <c r="JF72">
        <v>0.42320993966513742</v>
      </c>
      <c r="JG72">
        <v>0.38411244647457321</v>
      </c>
      <c r="JH72">
        <v>0.34674262955725249</v>
      </c>
      <c r="JI72">
        <v>0.32480931410421299</v>
      </c>
      <c r="JJ72">
        <v>0.23833850866561279</v>
      </c>
      <c r="JK72">
        <v>0.22508533153110749</v>
      </c>
      <c r="JL72">
        <v>9.0568642931175503E-2</v>
      </c>
      <c r="JM72">
        <v>0.4473054877886371</v>
      </c>
      <c r="JN72">
        <v>0.25987367312569182</v>
      </c>
      <c r="JO72">
        <v>0.51190680706805747</v>
      </c>
      <c r="JP72">
        <v>0.24538714022052299</v>
      </c>
      <c r="JQ72">
        <v>0.30936179202411912</v>
      </c>
      <c r="JR72">
        <v>2.8405302835671609E-2</v>
      </c>
      <c r="JS72">
        <v>0.70697389756542572</v>
      </c>
      <c r="JT72">
        <v>0.25118138411234681</v>
      </c>
      <c r="JU72">
        <v>0.1974279458524448</v>
      </c>
      <c r="JV72">
        <v>0.12950945004852421</v>
      </c>
      <c r="JW72">
        <v>0.67878798706422872</v>
      </c>
      <c r="JX72">
        <v>0.2266556789703279</v>
      </c>
      <c r="JY72">
        <v>0.24174470665268019</v>
      </c>
      <c r="JZ72">
        <v>0.22115217667935341</v>
      </c>
      <c r="KA72">
        <v>0.33167367765991562</v>
      </c>
      <c r="KB72">
        <v>0.72434358312720648</v>
      </c>
      <c r="KC72">
        <v>0.42137405808518968</v>
      </c>
      <c r="KD72">
        <v>0.56666826601132203</v>
      </c>
      <c r="KE72">
        <v>0.26116444120290921</v>
      </c>
      <c r="KF72">
        <v>9.649307153347042E-2</v>
      </c>
      <c r="KG72">
        <v>0.46603577089356069</v>
      </c>
      <c r="KH72">
        <v>0.28799506077204712</v>
      </c>
      <c r="KI72">
        <v>0.784931820071743</v>
      </c>
      <c r="KJ72">
        <v>0.1049802700051241</v>
      </c>
      <c r="KK72">
        <v>0.4676185779743256</v>
      </c>
      <c r="KL72">
        <f>MATCH(A72,'[1]DEMOS_from_WM_Connectome_Prj 11'!$A:$A,0)</f>
        <v>236</v>
      </c>
      <c r="KM72">
        <f>INDEX('[1]DEMOS_from_WM_Connectome_Prj 11'!$L:$L,KL72)</f>
        <v>0</v>
      </c>
      <c r="KN72">
        <v>0</v>
      </c>
      <c r="KO72">
        <f>INDEX('[1]DEMOS_from_WM_Connectome_Prj 11'!$N:$N,KL72)</f>
        <v>39</v>
      </c>
      <c r="KP72">
        <f t="shared" si="2"/>
        <v>0.75</v>
      </c>
      <c r="KQ72">
        <f>INDEX('[1]DEMOS_from_WM_Connectome_Prj 11'!$AE:$AE,KL72)</f>
        <v>13</v>
      </c>
      <c r="KR72">
        <f t="shared" si="3"/>
        <v>13</v>
      </c>
      <c r="KS72">
        <f>MATCH(A72,'[2]BASCPR_Y6_w_AgeAtAssmnt 17NOV20'!$A:$A,0)</f>
        <v>115</v>
      </c>
      <c r="KT72">
        <f>INDEX('[2]BASCPR_Y6_w_AgeAtAssmnt 17NOV20'!$AJ:$AJ,KS72)</f>
        <v>47</v>
      </c>
      <c r="KU72">
        <f>INDEX('[2]BASCPR_Y6_w_AgeAtAssmnt 17NOV20'!$L:$L,KS72)</f>
        <v>41</v>
      </c>
    </row>
    <row r="73" spans="1:307" x14ac:dyDescent="0.35">
      <c r="A73" t="s">
        <v>78</v>
      </c>
      <c r="B73">
        <v>-0.1055533385140823</v>
      </c>
      <c r="C73">
        <v>-0.1092692690518986</v>
      </c>
      <c r="D73">
        <v>0.25622719720749648</v>
      </c>
      <c r="E73">
        <v>0.17149041918920621</v>
      </c>
      <c r="F73">
        <v>-0.1238607689225146</v>
      </c>
      <c r="G73">
        <v>0.5142628955853622</v>
      </c>
      <c r="H73">
        <v>8.6378741256343927E-2</v>
      </c>
      <c r="I73">
        <v>-0.12881838767289189</v>
      </c>
      <c r="J73">
        <v>1.9213675020707699E-2</v>
      </c>
      <c r="K73">
        <v>-8.1413439240581642E-2</v>
      </c>
      <c r="L73">
        <v>4.3720546556756057E-2</v>
      </c>
      <c r="M73">
        <v>0.32210139400573579</v>
      </c>
      <c r="N73">
        <v>0.35582203637989379</v>
      </c>
      <c r="O73">
        <v>0.39367448028745661</v>
      </c>
      <c r="P73">
        <v>-0.28119730007193228</v>
      </c>
      <c r="Q73">
        <v>4.180584981394686E-2</v>
      </c>
      <c r="R73">
        <v>0.68354206866750034</v>
      </c>
      <c r="S73">
        <v>0.4450270998547623</v>
      </c>
      <c r="T73">
        <v>7.4891150560901232E-2</v>
      </c>
      <c r="U73">
        <v>0.41978878354419619</v>
      </c>
      <c r="V73">
        <v>-3.063119712146856E-2</v>
      </c>
      <c r="W73">
        <v>-6.5780590716320475E-2</v>
      </c>
      <c r="X73">
        <v>0.35721972205266272</v>
      </c>
      <c r="Y73">
        <v>0.37442966043032883</v>
      </c>
      <c r="Z73">
        <v>-3.4447952197652842E-2</v>
      </c>
      <c r="AA73">
        <v>-3.956873920409576E-2</v>
      </c>
      <c r="AB73">
        <v>0.1080442805075605</v>
      </c>
      <c r="AC73">
        <v>1.6648171276928411E-2</v>
      </c>
      <c r="AD73">
        <v>0.14323061762540501</v>
      </c>
      <c r="AE73">
        <v>-0.17202266963775381</v>
      </c>
      <c r="AF73">
        <v>0.42460796182641802</v>
      </c>
      <c r="AG73">
        <v>0.211572104948304</v>
      </c>
      <c r="AH73">
        <v>0.45934821458746922</v>
      </c>
      <c r="AI73">
        <v>0.2322936891748193</v>
      </c>
      <c r="AJ73">
        <v>0.26587557948306872</v>
      </c>
      <c r="AK73">
        <v>0.1161035984596628</v>
      </c>
      <c r="AL73">
        <v>-5.5425246636533698E-2</v>
      </c>
      <c r="AM73">
        <v>3.3777297292674653E-2</v>
      </c>
      <c r="AN73">
        <v>0.1150474789364762</v>
      </c>
      <c r="AO73">
        <v>-0.27393090304208673</v>
      </c>
      <c r="AP73">
        <v>0.12523445086537041</v>
      </c>
      <c r="AQ73">
        <v>0.1168505018284554</v>
      </c>
      <c r="AR73">
        <v>0.42079291123323193</v>
      </c>
      <c r="AS73">
        <v>-4.3677554171874133E-2</v>
      </c>
      <c r="AT73">
        <v>-0.16342496061158521</v>
      </c>
      <c r="AU73">
        <v>2.5747679759954512E-2</v>
      </c>
      <c r="AV73">
        <v>0.14923181205360231</v>
      </c>
      <c r="AW73">
        <v>0.17708228537953241</v>
      </c>
      <c r="AX73">
        <v>0.30112040857475431</v>
      </c>
      <c r="AY73">
        <v>-3.0918641345186511E-2</v>
      </c>
      <c r="AZ73">
        <v>7.2014368610517243E-2</v>
      </c>
      <c r="BA73">
        <v>-8.1837741641602069E-2</v>
      </c>
      <c r="BB73">
        <v>-0.19399093424289029</v>
      </c>
      <c r="BC73">
        <v>-0.24271505112578251</v>
      </c>
      <c r="BD73">
        <v>-0.105952233661461</v>
      </c>
      <c r="BE73">
        <v>-2.6820886288985162E-3</v>
      </c>
      <c r="BF73">
        <v>0.157124387450331</v>
      </c>
      <c r="BG73">
        <v>0.25824950881792819</v>
      </c>
      <c r="BH73">
        <v>-0.10030062641160439</v>
      </c>
      <c r="BI73">
        <v>3.691255022782669E-2</v>
      </c>
      <c r="BJ73">
        <v>1.5618605368454389E-2</v>
      </c>
      <c r="BK73">
        <v>-0.18638965681312539</v>
      </c>
      <c r="BL73">
        <v>5.4825656900549413E-2</v>
      </c>
      <c r="BM73">
        <v>0.29229362006870468</v>
      </c>
      <c r="BN73">
        <v>-0.1227347523058844</v>
      </c>
      <c r="BO73">
        <v>0.41122418266555089</v>
      </c>
      <c r="BP73">
        <v>-0.1233429712615786</v>
      </c>
      <c r="BQ73">
        <v>-5.517655343481187E-2</v>
      </c>
      <c r="BR73">
        <v>8.7958212038496963E-2</v>
      </c>
      <c r="BS73">
        <v>0.39976138453464571</v>
      </c>
      <c r="BT73">
        <v>-0.21059202164176941</v>
      </c>
      <c r="BU73">
        <v>7.4494772376737517E-3</v>
      </c>
      <c r="BV73">
        <v>-3.2765345838928761E-2</v>
      </c>
      <c r="BW73">
        <v>0.16567994289066229</v>
      </c>
      <c r="BX73">
        <v>-9.9260568971358154E-2</v>
      </c>
      <c r="BY73">
        <v>0.2205697330888361</v>
      </c>
      <c r="BZ73">
        <v>0.241300925449803</v>
      </c>
      <c r="CA73">
        <v>-7.5173411982410121E-2</v>
      </c>
      <c r="CB73">
        <v>9.196212358779654E-4</v>
      </c>
      <c r="CC73">
        <v>0.49121230492972717</v>
      </c>
      <c r="CD73">
        <v>-2.3797401900319089E-2</v>
      </c>
      <c r="CE73">
        <v>-0.27157742592566692</v>
      </c>
      <c r="CF73">
        <v>2.3657156593158039E-2</v>
      </c>
      <c r="CG73">
        <v>-0.11439129677165211</v>
      </c>
      <c r="CH73">
        <v>-1.973549985209111E-2</v>
      </c>
      <c r="CI73">
        <v>-6.3872055954947493E-2</v>
      </c>
      <c r="CJ73">
        <v>0.1427404006355486</v>
      </c>
      <c r="CK73">
        <v>9.402872421939934E-3</v>
      </c>
      <c r="CL73">
        <v>-0.1594806846300558</v>
      </c>
      <c r="CM73">
        <v>8.4333945503525243E-2</v>
      </c>
      <c r="CN73">
        <v>0.52092984868030412</v>
      </c>
      <c r="CO73">
        <v>0.53912334043648502</v>
      </c>
      <c r="CP73">
        <v>5.2967529391961372E-2</v>
      </c>
      <c r="CQ73">
        <v>0.1914166963703634</v>
      </c>
      <c r="CR73">
        <v>0.3334757473669121</v>
      </c>
      <c r="CS73">
        <v>-0.14412834714799461</v>
      </c>
      <c r="CT73">
        <v>0.13860763120989941</v>
      </c>
      <c r="CU73">
        <v>-4.6452730903717043E-2</v>
      </c>
      <c r="CV73">
        <v>0.10704741053568451</v>
      </c>
      <c r="CW73">
        <v>1.0474538833522781E-2</v>
      </c>
      <c r="CX73">
        <v>7.172609642932759E-3</v>
      </c>
      <c r="CY73">
        <v>-1.182065636426133E-2</v>
      </c>
      <c r="CZ73">
        <v>6.0622211729968178E-2</v>
      </c>
      <c r="DA73">
        <v>-7.3705717999582365E-2</v>
      </c>
      <c r="DB73">
        <v>0.3718955290532987</v>
      </c>
      <c r="DC73">
        <v>0.76714636136195447</v>
      </c>
      <c r="DD73">
        <v>0.38749820088903808</v>
      </c>
      <c r="DE73">
        <v>0.1905200238778906</v>
      </c>
      <c r="DF73">
        <v>0.16788904839934651</v>
      </c>
      <c r="DG73">
        <v>0.30949948099424462</v>
      </c>
      <c r="DH73">
        <v>-9.0859209637055294E-2</v>
      </c>
      <c r="DI73">
        <v>5.0826833088660761E-2</v>
      </c>
      <c r="DJ73">
        <v>1.9177412479065351E-2</v>
      </c>
      <c r="DK73">
        <v>-0.1509487514427803</v>
      </c>
      <c r="DL73">
        <v>0.21451629186991619</v>
      </c>
      <c r="DM73">
        <v>9.3791573416973195E-2</v>
      </c>
      <c r="DN73">
        <v>8.1868769178432999E-2</v>
      </c>
      <c r="DO73">
        <v>-0.25321283646007869</v>
      </c>
      <c r="DP73">
        <v>1.7294543058028689E-2</v>
      </c>
      <c r="DQ73">
        <v>-2.9245836746583098E-3</v>
      </c>
      <c r="DR73">
        <v>0.3010115106368858</v>
      </c>
      <c r="DS73">
        <v>0.24780367338718659</v>
      </c>
      <c r="DT73">
        <v>0.37781641032718899</v>
      </c>
      <c r="DU73">
        <v>0.28392119439308261</v>
      </c>
      <c r="DV73">
        <v>0.13500505977611679</v>
      </c>
      <c r="DW73">
        <v>-0.17890001362278379</v>
      </c>
      <c r="DX73">
        <v>-2.545387361126461E-2</v>
      </c>
      <c r="DY73">
        <v>-0.17026766539238231</v>
      </c>
      <c r="DZ73">
        <v>-8.0766686154263745E-2</v>
      </c>
      <c r="EA73">
        <v>-4.5793867974317497E-2</v>
      </c>
      <c r="EB73">
        <v>-0.14273483793448791</v>
      </c>
      <c r="EC73">
        <v>4.0034637423327357E-2</v>
      </c>
      <c r="ED73">
        <v>-7.2995640804265349E-2</v>
      </c>
      <c r="EE73">
        <v>0.130689916896499</v>
      </c>
      <c r="EF73">
        <v>-4.8320290157703996E-3</v>
      </c>
      <c r="EG73">
        <v>-0.19307582916967661</v>
      </c>
      <c r="EH73">
        <v>-7.1035484243974212E-3</v>
      </c>
      <c r="EI73">
        <v>-2.4953752855630059E-2</v>
      </c>
      <c r="EJ73">
        <v>0.1166605760473278</v>
      </c>
      <c r="EK73">
        <v>0.25048410499074508</v>
      </c>
      <c r="EL73">
        <v>-0.1026338865431535</v>
      </c>
      <c r="EM73">
        <v>-2.6037822600523119E-2</v>
      </c>
      <c r="EN73">
        <v>0.15508329524004799</v>
      </c>
      <c r="EO73">
        <v>0.67859158905081984</v>
      </c>
      <c r="EP73">
        <v>-0.29562658068320302</v>
      </c>
      <c r="EQ73">
        <v>-0.16056535610385761</v>
      </c>
      <c r="ER73">
        <v>-0.18930519849243141</v>
      </c>
      <c r="ES73">
        <v>0.25905720161189261</v>
      </c>
      <c r="ET73">
        <v>0.32261757714206057</v>
      </c>
      <c r="EU73">
        <v>0.1075431387022036</v>
      </c>
      <c r="EV73">
        <v>0.70342014793024554</v>
      </c>
      <c r="EW73">
        <v>0.20777215710646921</v>
      </c>
      <c r="EX73">
        <v>0.38802148390095959</v>
      </c>
      <c r="EY73">
        <v>0.20017545528492259</v>
      </c>
      <c r="EZ73">
        <v>0.26382059646515971</v>
      </c>
      <c r="FA73">
        <v>0.49952264713896732</v>
      </c>
      <c r="FB73">
        <v>0.37338761324340641</v>
      </c>
      <c r="FC73">
        <v>0.30582584904582338</v>
      </c>
      <c r="FD73">
        <v>0.70775319296399797</v>
      </c>
      <c r="FE73">
        <v>0.58733466926517197</v>
      </c>
      <c r="FF73">
        <v>0.50487326188806825</v>
      </c>
      <c r="FG73">
        <v>0.48054807788584492</v>
      </c>
      <c r="FH73">
        <v>0.34577932117444538</v>
      </c>
      <c r="FI73">
        <v>0.36778348359969582</v>
      </c>
      <c r="FJ73">
        <v>0.28793025292628088</v>
      </c>
      <c r="FK73">
        <v>0.47522523869722438</v>
      </c>
      <c r="FL73">
        <v>0.13209792904176909</v>
      </c>
      <c r="FM73">
        <v>0.67714739123048096</v>
      </c>
      <c r="FN73">
        <v>0.32744994116657661</v>
      </c>
      <c r="FO73">
        <v>0.93877159173289648</v>
      </c>
      <c r="FP73">
        <v>0.74258636598923389</v>
      </c>
      <c r="FQ73">
        <v>0.60127041171342877</v>
      </c>
      <c r="FR73">
        <v>0.1495718842200621</v>
      </c>
      <c r="FS73">
        <v>0.40208449154649362</v>
      </c>
      <c r="FT73">
        <v>0.56874072516998719</v>
      </c>
      <c r="FU73">
        <v>0.38625369526520897</v>
      </c>
      <c r="FV73">
        <v>0.26965560069880418</v>
      </c>
      <c r="FW73">
        <v>0.4167740047751719</v>
      </c>
      <c r="FX73">
        <v>0.24096553121538111</v>
      </c>
      <c r="FY73">
        <v>9.1015422963526132E-3</v>
      </c>
      <c r="FZ73">
        <v>0.63787117881172384</v>
      </c>
      <c r="GA73">
        <v>0.44618495636937461</v>
      </c>
      <c r="GB73">
        <v>0.3607137560938366</v>
      </c>
      <c r="GC73">
        <v>0.50961520614107036</v>
      </c>
      <c r="GD73">
        <v>0.18807156846813219</v>
      </c>
      <c r="GE73">
        <v>0.33023533587010601</v>
      </c>
      <c r="GF73">
        <v>0.43570188166769658</v>
      </c>
      <c r="GG73">
        <v>0.14098308977212121</v>
      </c>
      <c r="GH73">
        <v>0.23257911176434001</v>
      </c>
      <c r="GI73">
        <v>0.25064139332889768</v>
      </c>
      <c r="GJ73">
        <v>0.70375816190853058</v>
      </c>
      <c r="GK73">
        <v>0.1951038270063912</v>
      </c>
      <c r="GL73">
        <v>0.1873009416215268</v>
      </c>
      <c r="GM73">
        <v>0.30323580162965202</v>
      </c>
      <c r="GN73">
        <v>0.35691956909017081</v>
      </c>
      <c r="GO73">
        <v>0.29709709417237362</v>
      </c>
      <c r="GP73">
        <v>0.51205546511239441</v>
      </c>
      <c r="GQ73">
        <v>9.2907591028612388E-2</v>
      </c>
      <c r="GR73">
        <v>0.1176574090871839</v>
      </c>
      <c r="GS73">
        <v>0.32571382046516789</v>
      </c>
      <c r="GT73">
        <v>0.26082040458377431</v>
      </c>
      <c r="GU73">
        <v>0.36592460128114052</v>
      </c>
      <c r="GV73">
        <v>7.7996943164001256E-2</v>
      </c>
      <c r="GW73">
        <v>0.3249602589351982</v>
      </c>
      <c r="GX73">
        <v>0.21718696492560299</v>
      </c>
      <c r="GY73">
        <v>0.38637091291931908</v>
      </c>
      <c r="GZ73">
        <v>0.46004810112807321</v>
      </c>
      <c r="HA73">
        <v>0.2317163231728073</v>
      </c>
      <c r="HB73">
        <v>0.42481400700788102</v>
      </c>
      <c r="HC73">
        <v>7.9666078803729418E-3</v>
      </c>
      <c r="HD73">
        <v>0.14066828672828069</v>
      </c>
      <c r="HE73">
        <v>0.3448608499749205</v>
      </c>
      <c r="HF73">
        <v>0.59328186008825301</v>
      </c>
      <c r="HG73">
        <v>0.26944063665311829</v>
      </c>
      <c r="HH73">
        <v>0.2361373652354786</v>
      </c>
      <c r="HI73">
        <v>0.20089755162273751</v>
      </c>
      <c r="HJ73">
        <v>7.9214631278707731E-2</v>
      </c>
      <c r="HK73">
        <v>0.19691801025886779</v>
      </c>
      <c r="HL73">
        <v>0.34731989590382978</v>
      </c>
      <c r="HM73">
        <v>0.11388549124029849</v>
      </c>
      <c r="HN73">
        <v>0.24052169347497951</v>
      </c>
      <c r="HO73">
        <v>0.1060056984291249</v>
      </c>
      <c r="HP73">
        <v>0.52800890530861067</v>
      </c>
      <c r="HQ73">
        <v>0.60766275863766916</v>
      </c>
      <c r="HR73">
        <v>0.3131997702882765</v>
      </c>
      <c r="HS73">
        <v>0.31137740273487252</v>
      </c>
      <c r="HT73">
        <v>0.30819675868423291</v>
      </c>
      <c r="HU73">
        <v>0.57995596084375045</v>
      </c>
      <c r="HV73">
        <v>0.41475826607586919</v>
      </c>
      <c r="HW73">
        <v>0.62644762306121338</v>
      </c>
      <c r="HX73">
        <v>0.29950871231756049</v>
      </c>
      <c r="HY73">
        <v>0.49390710689118111</v>
      </c>
      <c r="HZ73">
        <v>0.59313224094663952</v>
      </c>
      <c r="IA73">
        <v>0.57847276803258307</v>
      </c>
      <c r="IB73">
        <v>0.31185231040327882</v>
      </c>
      <c r="IC73">
        <v>0.27052316201554222</v>
      </c>
      <c r="ID73">
        <v>0.64294612550327912</v>
      </c>
      <c r="IE73">
        <v>0.41295423153672928</v>
      </c>
      <c r="IF73">
        <v>0.1851099329442733</v>
      </c>
      <c r="IG73">
        <v>0.2157570232145192</v>
      </c>
      <c r="IH73">
        <v>0.46409850387523299</v>
      </c>
      <c r="II73">
        <v>0.30938491728065798</v>
      </c>
      <c r="IJ73">
        <v>0.23235276756361309</v>
      </c>
      <c r="IK73">
        <v>0.58953975650504464</v>
      </c>
      <c r="IL73">
        <v>0.1869420087529757</v>
      </c>
      <c r="IM73">
        <v>0.56797053818765497</v>
      </c>
      <c r="IN73">
        <v>0.3309134322306474</v>
      </c>
      <c r="IO73">
        <v>0.65575274626619096</v>
      </c>
      <c r="IP73">
        <v>0.56633579194153083</v>
      </c>
      <c r="IQ73">
        <v>0.46257922489437081</v>
      </c>
      <c r="IR73">
        <v>0.2890414323766447</v>
      </c>
      <c r="IS73">
        <v>0.31428279763501032</v>
      </c>
      <c r="IT73">
        <v>0.40655367206223009</v>
      </c>
      <c r="IU73">
        <v>9.3957845811853347E-2</v>
      </c>
      <c r="IV73">
        <v>0.40957633626361201</v>
      </c>
      <c r="IW73">
        <v>0.31429719424375357</v>
      </c>
      <c r="IX73">
        <v>0.54957495066510065</v>
      </c>
      <c r="IY73">
        <v>0.37920289955479919</v>
      </c>
      <c r="IZ73">
        <v>0.27466244763557468</v>
      </c>
      <c r="JA73">
        <v>0.38203889580635431</v>
      </c>
      <c r="JB73">
        <v>0.12782350577689541</v>
      </c>
      <c r="JC73">
        <v>7.6066890900249651E-2</v>
      </c>
      <c r="JD73">
        <v>0.14167585970186339</v>
      </c>
      <c r="JE73">
        <v>0.89092866203734333</v>
      </c>
      <c r="JF73">
        <v>0.4464539156951477</v>
      </c>
      <c r="JG73">
        <v>0.49397089382362841</v>
      </c>
      <c r="JH73">
        <v>0.25495528241083393</v>
      </c>
      <c r="JI73">
        <v>0.31314004230900577</v>
      </c>
      <c r="JJ73">
        <v>0.37541560125876328</v>
      </c>
      <c r="JK73">
        <v>0.18382594617744441</v>
      </c>
      <c r="JL73">
        <v>0.1149879704956259</v>
      </c>
      <c r="JM73">
        <v>0.31484121603464998</v>
      </c>
      <c r="JN73">
        <v>0.30833207414987562</v>
      </c>
      <c r="JO73">
        <v>0.33718116287730882</v>
      </c>
      <c r="JP73">
        <v>0.52461543300932334</v>
      </c>
      <c r="JQ73">
        <v>0.33806447041336618</v>
      </c>
      <c r="JR73">
        <v>0.18402266822131441</v>
      </c>
      <c r="JS73">
        <v>0.3430589916816924</v>
      </c>
      <c r="JT73">
        <v>0.242551482256917</v>
      </c>
      <c r="JU73">
        <v>0.123082906008598</v>
      </c>
      <c r="JV73">
        <v>0.15991468603439971</v>
      </c>
      <c r="JW73">
        <v>0.32199247756340371</v>
      </c>
      <c r="JX73">
        <v>0.18818175245736879</v>
      </c>
      <c r="JY73">
        <v>0.1374796345091652</v>
      </c>
      <c r="JZ73">
        <v>8.6835726593409018E-2</v>
      </c>
      <c r="KA73">
        <v>0.34831045563671309</v>
      </c>
      <c r="KB73">
        <v>0.59864654482860558</v>
      </c>
      <c r="KC73">
        <v>0.40170019164022652</v>
      </c>
      <c r="KD73">
        <v>0.38730130088540171</v>
      </c>
      <c r="KE73">
        <v>0.16934645641694451</v>
      </c>
      <c r="KF73">
        <v>8.046889732316323E-2</v>
      </c>
      <c r="KG73">
        <v>5.9856992091395188E-2</v>
      </c>
      <c r="KH73">
        <v>0.20136934802980111</v>
      </c>
      <c r="KI73">
        <v>0.19704994643708501</v>
      </c>
      <c r="KJ73">
        <v>0.3220620594666268</v>
      </c>
      <c r="KK73">
        <v>0.38102716075195542</v>
      </c>
      <c r="KL73">
        <f>MATCH(A73,'[1]DEMOS_from_WM_Connectome_Prj 11'!$A:$A,0)</f>
        <v>238</v>
      </c>
      <c r="KM73">
        <f>INDEX('[1]DEMOS_from_WM_Connectome_Prj 11'!$L:$L,KL73)</f>
        <v>0</v>
      </c>
      <c r="KN73">
        <v>0</v>
      </c>
      <c r="KO73">
        <f>INDEX('[1]DEMOS_from_WM_Connectome_Prj 11'!$N:$N,KL73)</f>
        <v>39</v>
      </c>
      <c r="KP73">
        <f t="shared" si="2"/>
        <v>0.75</v>
      </c>
      <c r="KQ73">
        <f>INDEX('[1]DEMOS_from_WM_Connectome_Prj 11'!$AE:$AE,KL73)</f>
        <v>16</v>
      </c>
      <c r="KR73">
        <f t="shared" si="3"/>
        <v>16</v>
      </c>
      <c r="KS73">
        <f>MATCH(A73,'[2]BASCPR_Y6_w_AgeAtAssmnt 17NOV20'!$A:$A,0)</f>
        <v>117</v>
      </c>
      <c r="KT73">
        <f>INDEX('[2]BASCPR_Y6_w_AgeAtAssmnt 17NOV20'!$AJ:$AJ,KS73)</f>
        <v>44</v>
      </c>
      <c r="KU73">
        <f>INDEX('[2]BASCPR_Y6_w_AgeAtAssmnt 17NOV20'!$L:$L,KS73)</f>
        <v>48</v>
      </c>
    </row>
    <row r="74" spans="1:307" x14ac:dyDescent="0.35">
      <c r="A74" t="s">
        <v>79</v>
      </c>
      <c r="B74">
        <v>-0.23421044581746919</v>
      </c>
      <c r="C74">
        <v>-0.16117357088571829</v>
      </c>
      <c r="D74">
        <v>9.6533810488312888E-2</v>
      </c>
      <c r="E74">
        <v>8.8392876747267479E-2</v>
      </c>
      <c r="F74">
        <v>-0.12250615349808799</v>
      </c>
      <c r="G74">
        <v>0.36858504994104802</v>
      </c>
      <c r="H74">
        <v>0.17123717008247949</v>
      </c>
      <c r="I74">
        <v>-4.4772732277547973E-2</v>
      </c>
      <c r="J74">
        <v>1.7103454520645212E-2</v>
      </c>
      <c r="K74">
        <v>-2.36435179897545E-2</v>
      </c>
      <c r="L74">
        <v>-0.10811244224956031</v>
      </c>
      <c r="M74">
        <v>0.25292229052764342</v>
      </c>
      <c r="N74">
        <v>0.37952028660120879</v>
      </c>
      <c r="O74">
        <v>0.2573700107356991</v>
      </c>
      <c r="P74">
        <v>-0.5160611420249186</v>
      </c>
      <c r="Q74">
        <v>-0.24951388686366729</v>
      </c>
      <c r="R74">
        <v>0.37427148731569548</v>
      </c>
      <c r="S74">
        <v>0.48046652232944598</v>
      </c>
      <c r="T74">
        <v>0.18889761197748531</v>
      </c>
      <c r="U74">
        <v>0.32538560808766781</v>
      </c>
      <c r="V74">
        <v>0.12708062958861349</v>
      </c>
      <c r="W74">
        <v>-0.13660946260354059</v>
      </c>
      <c r="X74">
        <v>0.26947551532711961</v>
      </c>
      <c r="Y74">
        <v>0.26703310655921197</v>
      </c>
      <c r="Z74">
        <v>-0.1029357645790772</v>
      </c>
      <c r="AA74">
        <v>-6.2921838518460449E-2</v>
      </c>
      <c r="AB74">
        <v>7.4772632462061894E-2</v>
      </c>
      <c r="AC74">
        <v>-4.7129600608087463E-2</v>
      </c>
      <c r="AD74">
        <v>3.7598756981608528E-2</v>
      </c>
      <c r="AE74">
        <v>-0.24685810042494841</v>
      </c>
      <c r="AF74">
        <v>0.3261325711864817</v>
      </c>
      <c r="AG74">
        <v>0.2897749628929146</v>
      </c>
      <c r="AH74">
        <v>0.35673654520263248</v>
      </c>
      <c r="AI74">
        <v>0.1248361365634405</v>
      </c>
      <c r="AJ74">
        <v>0.16447892589873669</v>
      </c>
      <c r="AK74">
        <v>2.8762016035712271E-2</v>
      </c>
      <c r="AL74">
        <v>-2.4748935554174571E-2</v>
      </c>
      <c r="AM74">
        <v>-2.6490467454349801E-2</v>
      </c>
      <c r="AN74">
        <v>0.21212444567063171</v>
      </c>
      <c r="AO74">
        <v>-0.45301304825364469</v>
      </c>
      <c r="AP74">
        <v>0.1116079391773066</v>
      </c>
      <c r="AQ74">
        <v>2.9255120712677E-2</v>
      </c>
      <c r="AR74">
        <v>0.2252150928785154</v>
      </c>
      <c r="AS74">
        <v>-4.6817339451815432E-2</v>
      </c>
      <c r="AT74">
        <v>-0.1952313524119158</v>
      </c>
      <c r="AU74">
        <v>-0.1863180294834326</v>
      </c>
      <c r="AV74">
        <v>0.15848997390416611</v>
      </c>
      <c r="AW74">
        <v>6.6753543070588561E-2</v>
      </c>
      <c r="AX74">
        <v>-3.7625910330438161E-2</v>
      </c>
      <c r="AY74">
        <v>0.4627300301211914</v>
      </c>
      <c r="AZ74">
        <v>-0.1883150826324469</v>
      </c>
      <c r="BA74">
        <v>-5.5191707069627061E-2</v>
      </c>
      <c r="BB74">
        <v>-0.24236838339894029</v>
      </c>
      <c r="BC74">
        <v>-0.28474376904927617</v>
      </c>
      <c r="BD74">
        <v>-0.27342277197651249</v>
      </c>
      <c r="BE74">
        <v>-0.2467836273789128</v>
      </c>
      <c r="BF74">
        <v>-2.614437050102714E-2</v>
      </c>
      <c r="BG74">
        <v>0.25361778204310398</v>
      </c>
      <c r="BH74">
        <v>-8.0809696377087348E-2</v>
      </c>
      <c r="BI74">
        <v>-1.9235709666701521E-2</v>
      </c>
      <c r="BJ74">
        <v>2.9975554631979762E-2</v>
      </c>
      <c r="BK74">
        <v>-0.19649002032131449</v>
      </c>
      <c r="BL74">
        <v>0.23283755307774909</v>
      </c>
      <c r="BM74">
        <v>0.30536821095183081</v>
      </c>
      <c r="BN74">
        <v>-0.17987049941384761</v>
      </c>
      <c r="BO74">
        <v>0.24758234172011129</v>
      </c>
      <c r="BP74">
        <v>-0.1169070679154809</v>
      </c>
      <c r="BQ74">
        <v>-8.4662954388509348E-2</v>
      </c>
      <c r="BR74">
        <v>2.8184323280578742E-2</v>
      </c>
      <c r="BS74">
        <v>0.43383149124032172</v>
      </c>
      <c r="BT74">
        <v>-0.2284845465733463</v>
      </c>
      <c r="BU74">
        <v>-2.8801997247633219E-2</v>
      </c>
      <c r="BV74">
        <v>-9.1139866482074616E-2</v>
      </c>
      <c r="BW74">
        <v>5.157165433214117E-2</v>
      </c>
      <c r="BX74">
        <v>-0.28166430268960058</v>
      </c>
      <c r="BY74">
        <v>-0.1013773873722974</v>
      </c>
      <c r="BZ74">
        <v>0.1076922285866514</v>
      </c>
      <c r="CA74">
        <v>-0.31728892942923831</v>
      </c>
      <c r="CB74">
        <v>-0.2041370216517924</v>
      </c>
      <c r="CC74">
        <v>0.2575779164813452</v>
      </c>
      <c r="CD74">
        <v>3.9159318143562549E-2</v>
      </c>
      <c r="CE74">
        <v>-0.19898650231949139</v>
      </c>
      <c r="CF74">
        <v>0.29910353797555711</v>
      </c>
      <c r="CG74">
        <v>-9.9292437255613653E-2</v>
      </c>
      <c r="CH74">
        <v>-5.3824165894585503E-2</v>
      </c>
      <c r="CI74">
        <v>-0.2264220874964771</v>
      </c>
      <c r="CJ74">
        <v>5.026137395834307E-2</v>
      </c>
      <c r="CK74">
        <v>-0.29960175035324199</v>
      </c>
      <c r="CL74">
        <v>-0.18268557724052181</v>
      </c>
      <c r="CM74">
        <v>-7.8023292244717268E-2</v>
      </c>
      <c r="CN74">
        <v>0.45175447863051288</v>
      </c>
      <c r="CO74">
        <v>0.40863143304054672</v>
      </c>
      <c r="CP74">
        <v>-0.2185229032837217</v>
      </c>
      <c r="CQ74">
        <v>7.6370817070754438E-2</v>
      </c>
      <c r="CR74">
        <v>2.7714760900599211E-2</v>
      </c>
      <c r="CS74">
        <v>-0.12171743489295821</v>
      </c>
      <c r="CT74">
        <v>-1.8141338109146869E-2</v>
      </c>
      <c r="CU74">
        <v>0.20671968760917789</v>
      </c>
      <c r="CV74">
        <v>0.10596086819219371</v>
      </c>
      <c r="CW74">
        <v>-0.1285732892944336</v>
      </c>
      <c r="CX74">
        <v>-3.2769469820257413E-2</v>
      </c>
      <c r="CY74">
        <v>-4.7431099406102677E-2</v>
      </c>
      <c r="CZ74">
        <v>1.081038425820857E-4</v>
      </c>
      <c r="DA74">
        <v>-0.1091838541862387</v>
      </c>
      <c r="DB74">
        <v>0.2833302855618911</v>
      </c>
      <c r="DC74">
        <v>0.41293318065410112</v>
      </c>
      <c r="DD74">
        <v>0.29073740078303217</v>
      </c>
      <c r="DE74">
        <v>-5.8177172446665093E-3</v>
      </c>
      <c r="DF74">
        <v>7.4250744640298239E-2</v>
      </c>
      <c r="DG74">
        <v>0.13096542225473159</v>
      </c>
      <c r="DH74">
        <v>-0.1724740430607847</v>
      </c>
      <c r="DI74">
        <v>-0.35752673944599928</v>
      </c>
      <c r="DJ74">
        <v>-1.8580076874661788E-2</v>
      </c>
      <c r="DK74">
        <v>-0.2209202128899819</v>
      </c>
      <c r="DL74">
        <v>0.1445961722442535</v>
      </c>
      <c r="DM74">
        <v>-9.1791480190270835E-3</v>
      </c>
      <c r="DN74">
        <v>0.21116355866575609</v>
      </c>
      <c r="DO74">
        <v>-0.19605856850431519</v>
      </c>
      <c r="DP74">
        <v>-2.147135637210518E-2</v>
      </c>
      <c r="DQ74">
        <v>-5.6627975720498158E-2</v>
      </c>
      <c r="DR74">
        <v>0.31866511432143868</v>
      </c>
      <c r="DS74">
        <v>0.1889564356775181</v>
      </c>
      <c r="DT74">
        <v>-1.203370392496406E-2</v>
      </c>
      <c r="DU74">
        <v>-6.6849182551832254E-2</v>
      </c>
      <c r="DV74">
        <v>7.4109084688900317E-3</v>
      </c>
      <c r="DW74">
        <v>-0.22652740455699269</v>
      </c>
      <c r="DX74">
        <v>-0.2432973046833147</v>
      </c>
      <c r="DY74">
        <v>-0.3877327768596659</v>
      </c>
      <c r="DZ74">
        <v>-4.6187065939893752E-2</v>
      </c>
      <c r="EA74">
        <v>-0.1345957594679108</v>
      </c>
      <c r="EB74">
        <v>-0.1778746612523818</v>
      </c>
      <c r="EC74">
        <v>-0.1199164512501185</v>
      </c>
      <c r="ED74">
        <v>-0.1393306655894766</v>
      </c>
      <c r="EE74">
        <v>-6.4693440078564812E-3</v>
      </c>
      <c r="EF74">
        <v>-0.18101910597395651</v>
      </c>
      <c r="EG74">
        <v>-0.33339228663488368</v>
      </c>
      <c r="EH74">
        <v>0.44338137675893952</v>
      </c>
      <c r="EI74">
        <v>0.21173508971216479</v>
      </c>
      <c r="EJ74">
        <v>-3.070242430681858E-2</v>
      </c>
      <c r="EK74">
        <v>0.37726378905983321</v>
      </c>
      <c r="EL74">
        <v>-7.4402803341177659E-2</v>
      </c>
      <c r="EM74">
        <v>-2.3406550608431331E-3</v>
      </c>
      <c r="EN74">
        <v>0.18362353771840659</v>
      </c>
      <c r="EO74">
        <v>0.16153225328624321</v>
      </c>
      <c r="EP74">
        <v>-0.23588283064651969</v>
      </c>
      <c r="EQ74">
        <v>-0.32250792977752701</v>
      </c>
      <c r="ER74">
        <v>-0.2371326657104631</v>
      </c>
      <c r="ES74">
        <v>8.3587659481356713E-3</v>
      </c>
      <c r="ET74">
        <v>0.67703736526797753</v>
      </c>
      <c r="EU74">
        <v>0.39118201667106589</v>
      </c>
      <c r="EV74">
        <v>0.19376691149652259</v>
      </c>
      <c r="EW74">
        <v>0.38049083700458441</v>
      </c>
      <c r="EX74">
        <v>0.37107673376671652</v>
      </c>
      <c r="EY74">
        <v>0.32673859704031188</v>
      </c>
      <c r="EZ74">
        <v>0.1691428813130228</v>
      </c>
      <c r="FA74">
        <v>0.19519807310017581</v>
      </c>
      <c r="FB74">
        <v>0.4545616497503896</v>
      </c>
      <c r="FC74">
        <v>0.18997408242954461</v>
      </c>
      <c r="FD74">
        <v>0.60936163756029571</v>
      </c>
      <c r="FE74">
        <v>0.2647571596552834</v>
      </c>
      <c r="FF74">
        <v>0.54723259631179544</v>
      </c>
      <c r="FG74">
        <v>0.44069507278937697</v>
      </c>
      <c r="FH74">
        <v>0.18982874690850551</v>
      </c>
      <c r="FI74">
        <v>0.34565981266361628</v>
      </c>
      <c r="FJ74">
        <v>0.2112950224343004</v>
      </c>
      <c r="FK74">
        <v>0.48787156927398428</v>
      </c>
      <c r="FL74">
        <v>0.35138275977368771</v>
      </c>
      <c r="FM74">
        <v>0.74389139114039604</v>
      </c>
      <c r="FN74">
        <v>0.39672366477884191</v>
      </c>
      <c r="FO74">
        <v>0.69904858291644545</v>
      </c>
      <c r="FP74">
        <v>0.36543001151456911</v>
      </c>
      <c r="FQ74">
        <v>0.47891645501382551</v>
      </c>
      <c r="FR74">
        <v>0.32174333705258412</v>
      </c>
      <c r="FS74">
        <v>0.15102104399418281</v>
      </c>
      <c r="FT74">
        <v>0.42754716816450761</v>
      </c>
      <c r="FU74">
        <v>0.52107335792310849</v>
      </c>
      <c r="FV74">
        <v>0.29967033086989842</v>
      </c>
      <c r="FW74">
        <v>0.4996975551934707</v>
      </c>
      <c r="FX74">
        <v>0.24841735347352589</v>
      </c>
      <c r="FY74">
        <v>7.4050344074148289E-2</v>
      </c>
      <c r="FZ74">
        <v>0.44829581443841432</v>
      </c>
      <c r="GA74">
        <v>0.34661974452470867</v>
      </c>
      <c r="GB74">
        <v>0.35817410777152159</v>
      </c>
      <c r="GC74">
        <v>0.27666126432833488</v>
      </c>
      <c r="GD74">
        <v>0.40411814911023408</v>
      </c>
      <c r="GE74">
        <v>0.32793015685005711</v>
      </c>
      <c r="GF74">
        <v>0.33636457268250031</v>
      </c>
      <c r="GG74">
        <v>7.4185146237012486E-2</v>
      </c>
      <c r="GH74">
        <v>0.1732034490581896</v>
      </c>
      <c r="GI74">
        <v>0.35783890569510629</v>
      </c>
      <c r="GJ74">
        <v>0.43896728569385279</v>
      </c>
      <c r="GK74">
        <v>0.13497947408253641</v>
      </c>
      <c r="GL74">
        <v>0.16355595686834559</v>
      </c>
      <c r="GM74">
        <v>0.42484826289590621</v>
      </c>
      <c r="GN74">
        <v>0.50870833783016645</v>
      </c>
      <c r="GO74">
        <v>0.1087925573103883</v>
      </c>
      <c r="GP74">
        <v>0.21971644510504601</v>
      </c>
      <c r="GQ74">
        <v>9.9311071739136045E-2</v>
      </c>
      <c r="GR74">
        <v>0.11095589137903419</v>
      </c>
      <c r="GS74">
        <v>0.47639013578651368</v>
      </c>
      <c r="GT74">
        <v>0.33002385857876398</v>
      </c>
      <c r="GU74">
        <v>0.49973609991607743</v>
      </c>
      <c r="GV74">
        <v>7.8741783089597769E-3</v>
      </c>
      <c r="GW74">
        <v>0.2664941448462097</v>
      </c>
      <c r="GX74">
        <v>9.5729082143054867E-2</v>
      </c>
      <c r="GY74">
        <v>0.28634707358814482</v>
      </c>
      <c r="GZ74">
        <v>0.43575105616487692</v>
      </c>
      <c r="HA74">
        <v>0.50174736365973382</v>
      </c>
      <c r="HB74">
        <v>0.45114649608228891</v>
      </c>
      <c r="HC74">
        <v>0.2302181144249284</v>
      </c>
      <c r="HD74">
        <v>0.24103308734772061</v>
      </c>
      <c r="HE74">
        <v>0.2530420911208916</v>
      </c>
      <c r="HF74">
        <v>0.81036976921418302</v>
      </c>
      <c r="HG74">
        <v>0.29813373059329651</v>
      </c>
      <c r="HH74">
        <v>0.2231557956428302</v>
      </c>
      <c r="HI74">
        <v>0.54754716501512279</v>
      </c>
      <c r="HJ74">
        <v>0.11409907094770309</v>
      </c>
      <c r="HK74">
        <v>0.48434076060408132</v>
      </c>
      <c r="HL74">
        <v>0.52557635046118167</v>
      </c>
      <c r="HM74">
        <v>0.2039983528335359</v>
      </c>
      <c r="HN74">
        <v>0.2082932639839023</v>
      </c>
      <c r="HO74">
        <v>0.27441136279127282</v>
      </c>
      <c r="HP74">
        <v>0.55556200516722998</v>
      </c>
      <c r="HQ74">
        <v>0.64278014481303203</v>
      </c>
      <c r="HR74">
        <v>0.39424489598776352</v>
      </c>
      <c r="HS74">
        <v>0.41386439845570611</v>
      </c>
      <c r="HT74">
        <v>0.41037000559588299</v>
      </c>
      <c r="HU74">
        <v>0.45330227893808528</v>
      </c>
      <c r="HV74">
        <v>0.24134452278950741</v>
      </c>
      <c r="HW74">
        <v>0.27573074552176319</v>
      </c>
      <c r="HX74">
        <v>0.2096940933114137</v>
      </c>
      <c r="HY74">
        <v>0.30721840482452079</v>
      </c>
      <c r="HZ74">
        <v>0.59529281565942882</v>
      </c>
      <c r="IA74">
        <v>0.38840264125295748</v>
      </c>
      <c r="IB74">
        <v>0.44973169633694471</v>
      </c>
      <c r="IC74">
        <v>0.21549119187015489</v>
      </c>
      <c r="ID74">
        <v>0.27885872411317231</v>
      </c>
      <c r="IE74">
        <v>0.53491146883147456</v>
      </c>
      <c r="IF74">
        <v>0.21791706821512341</v>
      </c>
      <c r="IG74">
        <v>0.218668689757195</v>
      </c>
      <c r="IH74">
        <v>8.9992961770823721E-2</v>
      </c>
      <c r="II74">
        <v>0.46365535746700098</v>
      </c>
      <c r="IJ74">
        <v>0.35780635249795772</v>
      </c>
      <c r="IK74">
        <v>0.59187522026669082</v>
      </c>
      <c r="IL74">
        <v>0.13115460051567709</v>
      </c>
      <c r="IM74">
        <v>0.90471567894251992</v>
      </c>
      <c r="IN74">
        <v>0.45580333127942269</v>
      </c>
      <c r="IO74">
        <v>0.69929098922446187</v>
      </c>
      <c r="IP74">
        <v>0.60442726874600894</v>
      </c>
      <c r="IQ74">
        <v>0.56145446344492989</v>
      </c>
      <c r="IR74">
        <v>0.48276003565350312</v>
      </c>
      <c r="IS74">
        <v>0.59230740074000632</v>
      </c>
      <c r="IT74">
        <v>0.46356157416239158</v>
      </c>
      <c r="IU74">
        <v>0.22918154707744021</v>
      </c>
      <c r="IV74">
        <v>0.68631136871132825</v>
      </c>
      <c r="IW74">
        <v>0.20292608045407329</v>
      </c>
      <c r="IX74">
        <v>0.31916043110799008</v>
      </c>
      <c r="IY74">
        <v>0.32245869797962012</v>
      </c>
      <c r="IZ74">
        <v>0.25909461641308068</v>
      </c>
      <c r="JA74">
        <v>0.14383584901496549</v>
      </c>
      <c r="JB74">
        <v>0.37338626906043842</v>
      </c>
      <c r="JC74">
        <v>0.15287426708261789</v>
      </c>
      <c r="JD74">
        <v>0.13455966468997449</v>
      </c>
      <c r="JE74">
        <v>0.44892532087769033</v>
      </c>
      <c r="JF74">
        <v>0.46827604952230678</v>
      </c>
      <c r="JG74">
        <v>0.31493220763465118</v>
      </c>
      <c r="JH74">
        <v>0.24521652554960319</v>
      </c>
      <c r="JI74">
        <v>0.22083975871626749</v>
      </c>
      <c r="JJ74">
        <v>0.55054373453772532</v>
      </c>
      <c r="JK74">
        <v>0.16622968657075021</v>
      </c>
      <c r="JL74">
        <v>8.022681089248529E-2</v>
      </c>
      <c r="JM74">
        <v>0.45667081480948069</v>
      </c>
      <c r="JN74">
        <v>0.28276675457911438</v>
      </c>
      <c r="JO74">
        <v>0.53150911542947687</v>
      </c>
      <c r="JP74">
        <v>9.0787314778402822E-2</v>
      </c>
      <c r="JQ74">
        <v>0.35818881531888458</v>
      </c>
      <c r="JR74">
        <v>0.1623899291051841</v>
      </c>
      <c r="JS74">
        <v>0.29337299127109923</v>
      </c>
      <c r="JT74">
        <v>6.6486048240335618E-2</v>
      </c>
      <c r="JU74">
        <v>0.13003205161507489</v>
      </c>
      <c r="JV74">
        <v>0.1174906502894711</v>
      </c>
      <c r="JW74">
        <v>0.1377276603609118</v>
      </c>
      <c r="JX74">
        <v>3.9880204543134228E-2</v>
      </c>
      <c r="JY74">
        <v>0.20565907528981789</v>
      </c>
      <c r="JZ74">
        <v>0.48163774240480539</v>
      </c>
      <c r="KA74">
        <v>0.69654142004768671</v>
      </c>
      <c r="KB74">
        <v>0.68919005352574469</v>
      </c>
      <c r="KC74">
        <v>0.29200767119609999</v>
      </c>
      <c r="KD74">
        <v>0.38010570627490381</v>
      </c>
      <c r="KE74">
        <v>0.24668612384245259</v>
      </c>
      <c r="KF74">
        <v>0.17843985522391539</v>
      </c>
      <c r="KG74">
        <v>0.30173973155296657</v>
      </c>
      <c r="KH74">
        <v>0.40893476391017902</v>
      </c>
      <c r="KI74">
        <v>-3.4440906813998362E-4</v>
      </c>
      <c r="KJ74">
        <v>0.27642294636494752</v>
      </c>
      <c r="KK74">
        <v>0.12522409059647011</v>
      </c>
      <c r="KL74">
        <f>MATCH(A74,'[1]DEMOS_from_WM_Connectome_Prj 11'!$A:$A,0)</f>
        <v>239</v>
      </c>
      <c r="KM74">
        <f>INDEX('[1]DEMOS_from_WM_Connectome_Prj 11'!$L:$L,KL74)</f>
        <v>0</v>
      </c>
      <c r="KN74">
        <v>0</v>
      </c>
      <c r="KO74">
        <f>INDEX('[1]DEMOS_from_WM_Connectome_Prj 11'!$N:$N,KL74)</f>
        <v>38</v>
      </c>
      <c r="KP74">
        <f t="shared" si="2"/>
        <v>0.66666666666666663</v>
      </c>
      <c r="KQ74">
        <f>INDEX('[1]DEMOS_from_WM_Connectome_Prj 11'!$AE:$AE,KL74)</f>
        <v>9</v>
      </c>
      <c r="KR74">
        <f t="shared" si="3"/>
        <v>9</v>
      </c>
      <c r="KS74">
        <f>MATCH(A74,'[2]BASCPR_Y6_w_AgeAtAssmnt 17NOV20'!$A:$A,0)</f>
        <v>118</v>
      </c>
      <c r="KT74">
        <f>INDEX('[2]BASCPR_Y6_w_AgeAtAssmnt 17NOV20'!$AJ:$AJ,KS74)</f>
        <v>61</v>
      </c>
      <c r="KU74">
        <f>INDEX('[2]BASCPR_Y6_w_AgeAtAssmnt 17NOV20'!$L:$L,KS74)</f>
        <v>45</v>
      </c>
    </row>
    <row r="75" spans="1:307" x14ac:dyDescent="0.35">
      <c r="A75" t="s">
        <v>80</v>
      </c>
      <c r="B75">
        <v>-0.2077870098707171</v>
      </c>
      <c r="C75">
        <v>8.3427056754903139E-2</v>
      </c>
      <c r="D75">
        <v>0.20521655126270799</v>
      </c>
      <c r="E75">
        <v>0.29248818911247948</v>
      </c>
      <c r="F75">
        <v>-6.2740022835929832E-2</v>
      </c>
      <c r="G75">
        <v>0.3510857953740093</v>
      </c>
      <c r="H75">
        <v>0.29225787748169457</v>
      </c>
      <c r="I75">
        <v>-4.1913836476445532E-2</v>
      </c>
      <c r="J75">
        <v>0.15800282731535839</v>
      </c>
      <c r="K75">
        <v>0.1166398296511912</v>
      </c>
      <c r="L75">
        <v>-1.6396965275472519E-2</v>
      </c>
      <c r="M75">
        <v>0.32823283038435158</v>
      </c>
      <c r="N75">
        <v>0.29796313761267301</v>
      </c>
      <c r="O75">
        <v>0.30930092589714508</v>
      </c>
      <c r="P75">
        <v>-0.3715971509638516</v>
      </c>
      <c r="Q75">
        <v>-0.21602687939707371</v>
      </c>
      <c r="R75">
        <v>0.61922126968148106</v>
      </c>
      <c r="S75">
        <v>0.47711322650826138</v>
      </c>
      <c r="T75">
        <v>0.14908511806414959</v>
      </c>
      <c r="U75">
        <v>0.39281529178555807</v>
      </c>
      <c r="V75">
        <v>-8.5088808822736173E-2</v>
      </c>
      <c r="W75">
        <v>7.5813744283115714E-2</v>
      </c>
      <c r="X75">
        <v>0.43612264781560039</v>
      </c>
      <c r="Y75">
        <v>0.17891086486668509</v>
      </c>
      <c r="Z75">
        <v>-1.633376368273232E-2</v>
      </c>
      <c r="AA75">
        <v>-5.0703048687522179E-2</v>
      </c>
      <c r="AB75">
        <v>-4.8788815886952497E-2</v>
      </c>
      <c r="AC75">
        <v>-5.1329262424063993E-2</v>
      </c>
      <c r="AD75">
        <v>8.7870020673752602E-3</v>
      </c>
      <c r="AE75">
        <v>-0.30369271202175702</v>
      </c>
      <c r="AF75">
        <v>0.22759972475123591</v>
      </c>
      <c r="AG75">
        <v>0.27574328672869258</v>
      </c>
      <c r="AH75">
        <v>0.23585677800048541</v>
      </c>
      <c r="AI75">
        <v>2.005311457089487E-2</v>
      </c>
      <c r="AJ75">
        <v>0.22625287532481919</v>
      </c>
      <c r="AK75">
        <v>0.14236851834747569</v>
      </c>
      <c r="AL75">
        <v>-3.0560694481497119E-2</v>
      </c>
      <c r="AM75">
        <v>-0.1201172969769069</v>
      </c>
      <c r="AN75">
        <v>9.8993090392546002E-2</v>
      </c>
      <c r="AO75">
        <v>-0.12220788967744969</v>
      </c>
      <c r="AP75">
        <v>0.1424805309006687</v>
      </c>
      <c r="AQ75">
        <v>0.28912000109173469</v>
      </c>
      <c r="AR75">
        <v>0.4043384791335477</v>
      </c>
      <c r="AS75">
        <v>8.9394972844795362E-2</v>
      </c>
      <c r="AT75">
        <v>-9.3120511010616136E-2</v>
      </c>
      <c r="AU75">
        <v>-0.1445694408415488</v>
      </c>
      <c r="AV75">
        <v>0.40983835416377379</v>
      </c>
      <c r="AW75">
        <v>0.1661607000612666</v>
      </c>
      <c r="AX75">
        <v>4.4544381230658743E-2</v>
      </c>
      <c r="AY75">
        <v>7.6814432742693617E-2</v>
      </c>
      <c r="AZ75">
        <v>0.1257253383046408</v>
      </c>
      <c r="BA75">
        <v>1.376669800498842E-2</v>
      </c>
      <c r="BB75">
        <v>-0.1467024282652776</v>
      </c>
      <c r="BC75">
        <v>-0.30187115812672188</v>
      </c>
      <c r="BD75">
        <v>-6.9370802392140107E-2</v>
      </c>
      <c r="BE75">
        <v>-0.16346540713621449</v>
      </c>
      <c r="BF75">
        <v>6.1857164873730719E-2</v>
      </c>
      <c r="BG75">
        <v>0.30711360499554807</v>
      </c>
      <c r="BH75">
        <v>-3.2629960531000653E-2</v>
      </c>
      <c r="BI75">
        <v>-0.15353712321281801</v>
      </c>
      <c r="BJ75">
        <v>0.1255917080941438</v>
      </c>
      <c r="BK75">
        <v>-7.25903243338617E-2</v>
      </c>
      <c r="BL75">
        <v>5.854052731518633E-2</v>
      </c>
      <c r="BM75">
        <v>0.1136472936338609</v>
      </c>
      <c r="BN75">
        <v>-0.21740088840045521</v>
      </c>
      <c r="BO75">
        <v>0.48165156594417619</v>
      </c>
      <c r="BP75">
        <v>-0.19668264765165899</v>
      </c>
      <c r="BQ75">
        <v>-3.5489171233583423E-2</v>
      </c>
      <c r="BR75">
        <v>7.5294917206202072E-2</v>
      </c>
      <c r="BS75">
        <v>0.25629166433577139</v>
      </c>
      <c r="BT75">
        <v>-0.22360194378832191</v>
      </c>
      <c r="BU75">
        <v>-8.0423777429352916E-2</v>
      </c>
      <c r="BV75">
        <v>-0.13641960338029199</v>
      </c>
      <c r="BW75">
        <v>0.18615734199816369</v>
      </c>
      <c r="BX75">
        <v>-0.12262866989810051</v>
      </c>
      <c r="BY75">
        <v>0.1190925580822073</v>
      </c>
      <c r="BZ75">
        <v>0.21330586498446291</v>
      </c>
      <c r="CA75">
        <v>-0.13155422422453669</v>
      </c>
      <c r="CB75">
        <v>-2.0644491721798941E-2</v>
      </c>
      <c r="CC75">
        <v>0.35745878331493119</v>
      </c>
      <c r="CD75">
        <v>-3.5956071537551322E-2</v>
      </c>
      <c r="CE75">
        <v>-0.31832821852898657</v>
      </c>
      <c r="CF75">
        <v>4.8352414450687498E-2</v>
      </c>
      <c r="CG75">
        <v>-7.2525095833631648E-2</v>
      </c>
      <c r="CH75">
        <v>9.2214456525137045E-2</v>
      </c>
      <c r="CI75">
        <v>-0.10375644811931289</v>
      </c>
      <c r="CJ75">
        <v>0.22616949160353511</v>
      </c>
      <c r="CK75">
        <v>-0.1049092824855327</v>
      </c>
      <c r="CL75">
        <v>-0.19217095239343429</v>
      </c>
      <c r="CM75">
        <v>-6.2046186880759802E-2</v>
      </c>
      <c r="CN75">
        <v>0.57672213815859041</v>
      </c>
      <c r="CO75">
        <v>0.63837833880130002</v>
      </c>
      <c r="CP75">
        <v>0.13058067980040769</v>
      </c>
      <c r="CQ75">
        <v>0.1734040478627443</v>
      </c>
      <c r="CR75">
        <v>0.26599892664253638</v>
      </c>
      <c r="CS75">
        <v>6.7708740432629311E-2</v>
      </c>
      <c r="CT75">
        <v>5.4678143486706299E-2</v>
      </c>
      <c r="CU75">
        <v>8.9211345501964301E-2</v>
      </c>
      <c r="CV75">
        <v>1.8141852398578351E-2</v>
      </c>
      <c r="CW75">
        <v>-0.12846026884887499</v>
      </c>
      <c r="CX75">
        <v>-5.416358704034141E-2</v>
      </c>
      <c r="CY75">
        <v>-1.9281484975063771E-2</v>
      </c>
      <c r="CZ75">
        <v>-4.5527777274875447E-2</v>
      </c>
      <c r="DA75">
        <v>-7.0962809985485098E-2</v>
      </c>
      <c r="DB75">
        <v>0.1221002410472587</v>
      </c>
      <c r="DC75">
        <v>0.3318839803626279</v>
      </c>
      <c r="DD75">
        <v>0.26431979760102509</v>
      </c>
      <c r="DE75">
        <v>0.1197098414562741</v>
      </c>
      <c r="DF75">
        <v>0.34131954099072298</v>
      </c>
      <c r="DG75">
        <v>9.6882703584117991E-2</v>
      </c>
      <c r="DH75">
        <v>-8.2692001063310316E-2</v>
      </c>
      <c r="DI75">
        <v>-0.15106020852063889</v>
      </c>
      <c r="DJ75">
        <v>9.1346410248385412E-2</v>
      </c>
      <c r="DK75">
        <v>-0.10235204618770059</v>
      </c>
      <c r="DL75">
        <v>0.12899991583986559</v>
      </c>
      <c r="DM75">
        <v>0.1642083516850561</v>
      </c>
      <c r="DN75">
        <v>0.27653540902155133</v>
      </c>
      <c r="DO75">
        <v>-6.1045399604314772E-2</v>
      </c>
      <c r="DP75">
        <v>3.5451070752594571E-3</v>
      </c>
      <c r="DQ75">
        <v>1.2021794036437111E-2</v>
      </c>
      <c r="DR75">
        <v>0.5332220355478221</v>
      </c>
      <c r="DS75">
        <v>0.3240989680398535</v>
      </c>
      <c r="DT75">
        <v>0.2186877359587687</v>
      </c>
      <c r="DU75">
        <v>4.4968748026804173E-2</v>
      </c>
      <c r="DV75">
        <v>0.13980508968230401</v>
      </c>
      <c r="DW75">
        <v>-0.35734801479431838</v>
      </c>
      <c r="DX75">
        <v>-6.4943520870715421E-2</v>
      </c>
      <c r="DY75">
        <v>-0.14125963524675009</v>
      </c>
      <c r="DZ75">
        <v>-9.4978194914704495E-2</v>
      </c>
      <c r="EA75">
        <v>-0.1110403966355817</v>
      </c>
      <c r="EB75">
        <v>-1.2268955534598719E-2</v>
      </c>
      <c r="EC75">
        <v>0.25760641933876549</v>
      </c>
      <c r="ED75">
        <v>-2.9533820559076721E-2</v>
      </c>
      <c r="EE75">
        <v>-0.1138733602113839</v>
      </c>
      <c r="EF75">
        <v>-5.9701147086983493E-2</v>
      </c>
      <c r="EG75">
        <v>-5.1116434945715827E-2</v>
      </c>
      <c r="EH75">
        <v>0.16243051244609999</v>
      </c>
      <c r="EI75">
        <v>-0.1323342244677328</v>
      </c>
      <c r="EJ75">
        <v>0.1116852760404967</v>
      </c>
      <c r="EK75">
        <v>0.50365532257955126</v>
      </c>
      <c r="EL75">
        <v>-5.3644872693860979E-2</v>
      </c>
      <c r="EM75">
        <v>9.4714386335890133E-3</v>
      </c>
      <c r="EN75">
        <v>0.1896564994992995</v>
      </c>
      <c r="EO75">
        <v>0.25201815576385661</v>
      </c>
      <c r="EP75">
        <v>-0.29795916629831098</v>
      </c>
      <c r="EQ75">
        <v>-8.0110448390140698E-2</v>
      </c>
      <c r="ER75">
        <v>-0.30801795608353322</v>
      </c>
      <c r="ES75">
        <v>0.16212851722714461</v>
      </c>
      <c r="ET75">
        <v>0.22705009914034979</v>
      </c>
      <c r="EU75">
        <v>0.48394685381906488</v>
      </c>
      <c r="EV75">
        <v>0.51436231269105059</v>
      </c>
      <c r="EW75">
        <v>0.18699790447274539</v>
      </c>
      <c r="EX75">
        <v>0.40583831517510999</v>
      </c>
      <c r="EY75">
        <v>0.53776359880477764</v>
      </c>
      <c r="EZ75">
        <v>0.26099768978593402</v>
      </c>
      <c r="FA75">
        <v>0.26063825923735418</v>
      </c>
      <c r="FB75">
        <v>0.29468618549668701</v>
      </c>
      <c r="FC75">
        <v>0.27284795335071949</v>
      </c>
      <c r="FD75">
        <v>0.36953666178003441</v>
      </c>
      <c r="FE75">
        <v>0.68938148841579916</v>
      </c>
      <c r="FF75">
        <v>0.4911204925170426</v>
      </c>
      <c r="FG75">
        <v>0.39306575364758639</v>
      </c>
      <c r="FH75">
        <v>0.36714692700427087</v>
      </c>
      <c r="FI75">
        <v>0.19140497826135719</v>
      </c>
      <c r="FJ75">
        <v>0.2157105797850177</v>
      </c>
      <c r="FK75">
        <v>0.75939417732373227</v>
      </c>
      <c r="FL75">
        <v>0.35275550435304021</v>
      </c>
      <c r="FM75">
        <v>1.0146734620295761</v>
      </c>
      <c r="FN75">
        <v>0.49063697560377129</v>
      </c>
      <c r="FO75">
        <v>0.5841926036918117</v>
      </c>
      <c r="FP75">
        <v>0.28899584514314319</v>
      </c>
      <c r="FQ75">
        <v>0.6737905231578557</v>
      </c>
      <c r="FR75">
        <v>0.45206096560430709</v>
      </c>
      <c r="FS75">
        <v>0.36476648384050442</v>
      </c>
      <c r="FT75">
        <v>0.29787672441096352</v>
      </c>
      <c r="FU75">
        <v>0.45079158873977149</v>
      </c>
      <c r="FV75">
        <v>0.2172207950009126</v>
      </c>
      <c r="FW75">
        <v>0.54784931266401837</v>
      </c>
      <c r="FX75">
        <v>0.42264170460470002</v>
      </c>
      <c r="FY75">
        <v>1.976063405750117E-2</v>
      </c>
      <c r="FZ75">
        <v>0.49271790761721712</v>
      </c>
      <c r="GA75">
        <v>0.37777408070085938</v>
      </c>
      <c r="GB75">
        <v>0.47754099719396031</v>
      </c>
      <c r="GC75">
        <v>0.40827614273108498</v>
      </c>
      <c r="GD75">
        <v>0.58687055624115347</v>
      </c>
      <c r="GE75">
        <v>0.2560032473422208</v>
      </c>
      <c r="GF75">
        <v>0.54399053304392719</v>
      </c>
      <c r="GG75">
        <v>0.35689454923086789</v>
      </c>
      <c r="GH75">
        <v>0.35049874833778422</v>
      </c>
      <c r="GI75">
        <v>0.51640456651947175</v>
      </c>
      <c r="GJ75">
        <v>0.53512713262672762</v>
      </c>
      <c r="GK75">
        <v>8.8939208770877659E-2</v>
      </c>
      <c r="GL75">
        <v>0.2291855140213854</v>
      </c>
      <c r="GM75">
        <v>0.67261692862692568</v>
      </c>
      <c r="GN75">
        <v>0.60829904737703466</v>
      </c>
      <c r="GO75">
        <v>0.19653634284503879</v>
      </c>
      <c r="GP75">
        <v>0.52007549303583855</v>
      </c>
      <c r="GQ75">
        <v>0.39273889622809488</v>
      </c>
      <c r="GR75">
        <v>0.18336842895468161</v>
      </c>
      <c r="GS75">
        <v>0.22490360319017311</v>
      </c>
      <c r="GT75">
        <v>0.57269322545684009</v>
      </c>
      <c r="GU75">
        <v>0.21476746070552191</v>
      </c>
      <c r="GV75">
        <v>6.3912629970084261E-2</v>
      </c>
      <c r="GW75">
        <v>0.26845163582956882</v>
      </c>
      <c r="GX75">
        <v>0.18170213972125801</v>
      </c>
      <c r="GY75">
        <v>0.81884365057515318</v>
      </c>
      <c r="GZ75">
        <v>4.128756967926514E-2</v>
      </c>
      <c r="HA75">
        <v>0.32751844847592049</v>
      </c>
      <c r="HB75">
        <v>0.36248725455145031</v>
      </c>
      <c r="HC75">
        <v>0.13260277327779749</v>
      </c>
      <c r="HD75">
        <v>0.35038669184605281</v>
      </c>
      <c r="HE75">
        <v>0.4063932034772072</v>
      </c>
      <c r="HF75">
        <v>0.88364888312071643</v>
      </c>
      <c r="HG75">
        <v>0.47096649842155708</v>
      </c>
      <c r="HH75">
        <v>0.18963106848831521</v>
      </c>
      <c r="HI75">
        <v>0.2474531496530521</v>
      </c>
      <c r="HJ75">
        <v>5.6345685759880249E-2</v>
      </c>
      <c r="HK75">
        <v>0.32848916987956811</v>
      </c>
      <c r="HL75">
        <v>0.44052509221650571</v>
      </c>
      <c r="HM75">
        <v>7.9217104776446862E-2</v>
      </c>
      <c r="HN75">
        <v>0.29419929837048808</v>
      </c>
      <c r="HO75">
        <v>0.376795199237136</v>
      </c>
      <c r="HP75">
        <v>0.1784810700228199</v>
      </c>
      <c r="HQ75">
        <v>0.46599156276732578</v>
      </c>
      <c r="HR75">
        <v>0.65704041522510592</v>
      </c>
      <c r="HS75">
        <v>0.56444716520844596</v>
      </c>
      <c r="HT75">
        <v>0.36314248009042949</v>
      </c>
      <c r="HU75">
        <v>0.31597043283849308</v>
      </c>
      <c r="HV75">
        <v>0.28729627247560419</v>
      </c>
      <c r="HW75">
        <v>5.7645289158030799E-2</v>
      </c>
      <c r="HX75">
        <v>0.34202492462718298</v>
      </c>
      <c r="HY75">
        <v>0.70703584857465862</v>
      </c>
      <c r="HZ75">
        <v>0.69170072614368072</v>
      </c>
      <c r="IA75">
        <v>0.32012035274377831</v>
      </c>
      <c r="IB75">
        <v>0.67806877128572696</v>
      </c>
      <c r="IC75">
        <v>0.25095585765405037</v>
      </c>
      <c r="ID75">
        <v>0.56838096505623503</v>
      </c>
      <c r="IE75">
        <v>0.29653035890368712</v>
      </c>
      <c r="IF75">
        <v>0.24496702992130601</v>
      </c>
      <c r="IG75">
        <v>0.14474941837087199</v>
      </c>
      <c r="IH75">
        <v>0.64648801067402317</v>
      </c>
      <c r="II75">
        <v>0.59934992202122039</v>
      </c>
      <c r="IJ75">
        <v>0.38277264024286017</v>
      </c>
      <c r="IK75">
        <v>0.27484190578696549</v>
      </c>
      <c r="IL75">
        <v>9.8301241967064579E-2</v>
      </c>
      <c r="IM75">
        <v>0.46289009531025349</v>
      </c>
      <c r="IN75">
        <v>0.77270047333089531</v>
      </c>
      <c r="IO75">
        <v>0.23172061051437531</v>
      </c>
      <c r="IP75">
        <v>0.47081926290517129</v>
      </c>
      <c r="IQ75">
        <v>0.46768763857054518</v>
      </c>
      <c r="IR75">
        <v>0.33095963690396057</v>
      </c>
      <c r="IS75">
        <v>0.50897981578335305</v>
      </c>
      <c r="IT75">
        <v>0.95561131964782164</v>
      </c>
      <c r="IU75">
        <v>0.28495350996721119</v>
      </c>
      <c r="IV75">
        <v>0.69651645082448921</v>
      </c>
      <c r="IW75">
        <v>0.44870679025519439</v>
      </c>
      <c r="IX75">
        <v>0.63100668204078914</v>
      </c>
      <c r="IY75">
        <v>0.23093682792308701</v>
      </c>
      <c r="IZ75">
        <v>0.69361763417746514</v>
      </c>
      <c r="JA75">
        <v>0.3513626394529662</v>
      </c>
      <c r="JB75">
        <v>0.46299171947290879</v>
      </c>
      <c r="JC75">
        <v>0.24792535162706969</v>
      </c>
      <c r="JD75">
        <v>0.141862459629091</v>
      </c>
      <c r="JE75">
        <v>0.34329096192369141</v>
      </c>
      <c r="JF75">
        <v>0.41604925279971589</v>
      </c>
      <c r="JG75">
        <v>0.4733888126776914</v>
      </c>
      <c r="JH75">
        <v>0.14524725047881451</v>
      </c>
      <c r="JI75">
        <v>0.47102647686019311</v>
      </c>
      <c r="JJ75">
        <v>0.55689610514062671</v>
      </c>
      <c r="JK75">
        <v>0.2129817998445285</v>
      </c>
      <c r="JL75">
        <v>0.19428330236866059</v>
      </c>
      <c r="JM75">
        <v>0.32872550091163871</v>
      </c>
      <c r="JN75">
        <v>0.185845276375356</v>
      </c>
      <c r="JO75">
        <v>0.35301177470827733</v>
      </c>
      <c r="JP75">
        <v>0.24397816929632271</v>
      </c>
      <c r="JQ75">
        <v>0.33701504212886629</v>
      </c>
      <c r="JR75">
        <v>6.2835563500600031E-2</v>
      </c>
      <c r="JS75">
        <v>0.30287934649567821</v>
      </c>
      <c r="JT75">
        <v>0.12603164139406189</v>
      </c>
      <c r="JU75">
        <v>0.6091949232609708</v>
      </c>
      <c r="JV75">
        <v>0.16015777067280171</v>
      </c>
      <c r="JW75">
        <v>0.56536454824865445</v>
      </c>
      <c r="JX75">
        <v>1.7847176358918641E-2</v>
      </c>
      <c r="JY75">
        <v>8.3557286532660341E-2</v>
      </c>
      <c r="JZ75">
        <v>0.1724241562475044</v>
      </c>
      <c r="KA75">
        <v>0.22426131780279551</v>
      </c>
      <c r="KB75">
        <v>0.72285414373003753</v>
      </c>
      <c r="KC75">
        <v>0.31075430406785531</v>
      </c>
      <c r="KD75">
        <v>0.40742365427230598</v>
      </c>
      <c r="KE75">
        <v>0.35220406095722262</v>
      </c>
      <c r="KF75">
        <v>0.25630191814551212</v>
      </c>
      <c r="KG75">
        <v>0.48166198629612561</v>
      </c>
      <c r="KH75">
        <v>0.41784749275250582</v>
      </c>
      <c r="KI75">
        <v>0.27348870595598812</v>
      </c>
      <c r="KJ75">
        <v>0.10534061266265771</v>
      </c>
      <c r="KK75">
        <v>0.32912528078126307</v>
      </c>
      <c r="KL75">
        <f>MATCH(A75,'[1]DEMOS_from_WM_Connectome_Prj 11'!$A:$A,0)</f>
        <v>242</v>
      </c>
      <c r="KM75">
        <f>INDEX('[1]DEMOS_from_WM_Connectome_Prj 11'!$L:$L,KL75)</f>
        <v>1</v>
      </c>
      <c r="KN75">
        <v>1</v>
      </c>
      <c r="KO75">
        <f>INDEX('[1]DEMOS_from_WM_Connectome_Prj 11'!$N:$N,KL75)</f>
        <v>38</v>
      </c>
      <c r="KP75">
        <f t="shared" si="2"/>
        <v>0.66666666666666663</v>
      </c>
      <c r="KQ75">
        <f>INDEX('[1]DEMOS_from_WM_Connectome_Prj 11'!$AE:$AE,KL75)</f>
        <v>14</v>
      </c>
      <c r="KR75">
        <f t="shared" si="3"/>
        <v>14</v>
      </c>
      <c r="KS75">
        <f>MATCH(A75,'[2]BASCPR_Y6_w_AgeAtAssmnt 17NOV20'!$A:$A,0)</f>
        <v>119</v>
      </c>
      <c r="KT75">
        <f>INDEX('[2]BASCPR_Y6_w_AgeAtAssmnt 17NOV20'!$AJ:$AJ,KS75)</f>
        <v>49</v>
      </c>
      <c r="KU75">
        <f>INDEX('[2]BASCPR_Y6_w_AgeAtAssmnt 17NOV20'!$L:$L,KS75)</f>
        <v>56</v>
      </c>
    </row>
    <row r="76" spans="1:307" x14ac:dyDescent="0.35">
      <c r="A76" t="s">
        <v>81</v>
      </c>
      <c r="B76">
        <v>-0.23615687117177139</v>
      </c>
      <c r="C76">
        <v>5.294249274597207E-2</v>
      </c>
      <c r="D76">
        <v>0.24235766907860451</v>
      </c>
      <c r="E76">
        <v>0.110118683156571</v>
      </c>
      <c r="F76">
        <v>-0.32783543745369093</v>
      </c>
      <c r="G76">
        <v>0.4401071940615936</v>
      </c>
      <c r="H76">
        <v>0.40501306603313297</v>
      </c>
      <c r="I76">
        <v>2.0149142869900771E-2</v>
      </c>
      <c r="J76">
        <v>0.1452189926502758</v>
      </c>
      <c r="K76">
        <v>0.2618787820849906</v>
      </c>
      <c r="L76">
        <v>0.18389038670232871</v>
      </c>
      <c r="M76">
        <v>0.28455816475500167</v>
      </c>
      <c r="N76">
        <v>0.22221754065873209</v>
      </c>
      <c r="O76">
        <v>0.18309139636005181</v>
      </c>
      <c r="P76">
        <v>-0.39385796694282948</v>
      </c>
      <c r="Q76">
        <v>-0.30534265926139947</v>
      </c>
      <c r="R76">
        <v>0.53885862521874828</v>
      </c>
      <c r="S76">
        <v>0.5604159575581662</v>
      </c>
      <c r="T76">
        <v>0.15736398732831891</v>
      </c>
      <c r="U76">
        <v>0.3815413092423301</v>
      </c>
      <c r="V76">
        <v>0.2326939811033282</v>
      </c>
      <c r="W76">
        <v>8.2152437026036473E-2</v>
      </c>
      <c r="X76">
        <v>0.26347976627816361</v>
      </c>
      <c r="Y76">
        <v>0.31183299081326599</v>
      </c>
      <c r="Z76">
        <v>-0.21762572211774839</v>
      </c>
      <c r="AA76">
        <v>-0.19190905955438889</v>
      </c>
      <c r="AB76">
        <v>5.6783634432141961E-2</v>
      </c>
      <c r="AC76">
        <v>4.9751954701971357E-2</v>
      </c>
      <c r="AD76">
        <v>8.8177396482330028E-2</v>
      </c>
      <c r="AE76">
        <v>-0.12403023074075969</v>
      </c>
      <c r="AF76">
        <v>0.29427686173917861</v>
      </c>
      <c r="AG76">
        <v>0.39189947290356181</v>
      </c>
      <c r="AH76">
        <v>0.21758469524768589</v>
      </c>
      <c r="AI76">
        <v>0.30194120025727939</v>
      </c>
      <c r="AJ76">
        <v>0.42445012010532568</v>
      </c>
      <c r="AK76">
        <v>-1.8726144408343079E-4</v>
      </c>
      <c r="AL76">
        <v>-4.7181389694699538E-2</v>
      </c>
      <c r="AM76">
        <v>-1.8407113160915149E-2</v>
      </c>
      <c r="AN76">
        <v>3.9560337379116017E-2</v>
      </c>
      <c r="AO76">
        <v>-4.8449272615642691E-2</v>
      </c>
      <c r="AP76">
        <v>0.25938305423344682</v>
      </c>
      <c r="AQ76">
        <v>0.23634903327827689</v>
      </c>
      <c r="AR76">
        <v>0.34761382569345678</v>
      </c>
      <c r="AS76">
        <v>0.21909854763068079</v>
      </c>
      <c r="AT76">
        <v>-5.4969541221476348E-2</v>
      </c>
      <c r="AU76">
        <v>-1.841622709646051E-2</v>
      </c>
      <c r="AV76">
        <v>0.4840145882696314</v>
      </c>
      <c r="AW76">
        <v>0.2245239177316023</v>
      </c>
      <c r="AX76">
        <v>-1.6876885983903019E-2</v>
      </c>
      <c r="AY76">
        <v>6.6253158541767831E-2</v>
      </c>
      <c r="AZ76">
        <v>0.130139329771811</v>
      </c>
      <c r="BA76">
        <v>-4.0362890580485589E-2</v>
      </c>
      <c r="BB76">
        <v>-0.26888435860370091</v>
      </c>
      <c r="BC76">
        <v>-0.1942647270868938</v>
      </c>
      <c r="BD76">
        <v>-0.1936764097858952</v>
      </c>
      <c r="BE76">
        <v>-1.528384189536558E-2</v>
      </c>
      <c r="BF76">
        <v>3.5625781524265099E-2</v>
      </c>
      <c r="BG76">
        <v>0.2692572055894602</v>
      </c>
      <c r="BH76">
        <v>-6.127735995396455E-2</v>
      </c>
      <c r="BI76">
        <v>-2.7797608681901839E-2</v>
      </c>
      <c r="BJ76">
        <v>0.21420098990469791</v>
      </c>
      <c r="BK76">
        <v>-0.14323970655034121</v>
      </c>
      <c r="BL76">
        <v>0.1733401855951027</v>
      </c>
      <c r="BM76">
        <v>0.27042043456475828</v>
      </c>
      <c r="BN76">
        <v>-7.6223116533468582E-2</v>
      </c>
      <c r="BO76">
        <v>0.24203434593507109</v>
      </c>
      <c r="BP76">
        <v>9.7862281575802346E-3</v>
      </c>
      <c r="BQ76">
        <v>5.2092624291092633E-2</v>
      </c>
      <c r="BR76">
        <v>0.18333047978259009</v>
      </c>
      <c r="BS76">
        <v>0.36234203237806167</v>
      </c>
      <c r="BT76">
        <v>-0.1506640906296266</v>
      </c>
      <c r="BU76">
        <v>9.2750646309206486E-3</v>
      </c>
      <c r="BV76">
        <v>-6.8988140891707239E-2</v>
      </c>
      <c r="BW76">
        <v>0.20526500383477389</v>
      </c>
      <c r="BX76">
        <v>-0.16215780964511989</v>
      </c>
      <c r="BY76">
        <v>0.25211396083216447</v>
      </c>
      <c r="BZ76">
        <v>0.14789812623595541</v>
      </c>
      <c r="CA76">
        <v>-0.19971202287054421</v>
      </c>
      <c r="CB76">
        <v>-0.30880989593558761</v>
      </c>
      <c r="CC76">
        <v>0.27660812263638479</v>
      </c>
      <c r="CD76">
        <v>1.1676981096160329E-2</v>
      </c>
      <c r="CE76">
        <v>-0.1238509457727304</v>
      </c>
      <c r="CF76">
        <v>0.36412884777497379</v>
      </c>
      <c r="CG76">
        <v>3.7265413547755262E-2</v>
      </c>
      <c r="CH76">
        <v>0.16079548724918261</v>
      </c>
      <c r="CI76">
        <v>-0.19445224915318701</v>
      </c>
      <c r="CJ76">
        <v>0.1226551082419054</v>
      </c>
      <c r="CK76">
        <v>-0.27084874974128131</v>
      </c>
      <c r="CL76">
        <v>-0.29760883496455909</v>
      </c>
      <c r="CM76">
        <v>-0.1214865908268257</v>
      </c>
      <c r="CN76">
        <v>0.60169384716610119</v>
      </c>
      <c r="CO76">
        <v>0.32074093324920527</v>
      </c>
      <c r="CP76">
        <v>-4.4160932566053024E-3</v>
      </c>
      <c r="CQ76">
        <v>0.13392141740964411</v>
      </c>
      <c r="CR76">
        <v>0.16349968350350649</v>
      </c>
      <c r="CS76">
        <v>-2.8390597026822121E-2</v>
      </c>
      <c r="CT76">
        <v>0.1181000519771382</v>
      </c>
      <c r="CU76">
        <v>0.1195100577744173</v>
      </c>
      <c r="CV76">
        <v>-3.6610221003443577E-2</v>
      </c>
      <c r="CW76">
        <v>-5.3458813278720818E-2</v>
      </c>
      <c r="CX76">
        <v>3.5636066605384757E-2</v>
      </c>
      <c r="CY76">
        <v>6.5783593429810105E-2</v>
      </c>
      <c r="CZ76">
        <v>6.5066885355480553E-2</v>
      </c>
      <c r="DA76">
        <v>-5.7771227642219758E-2</v>
      </c>
      <c r="DB76">
        <v>0.2207950251499676</v>
      </c>
      <c r="DC76">
        <v>0.23376130805483719</v>
      </c>
      <c r="DD76">
        <v>0.27228435074302271</v>
      </c>
      <c r="DE76">
        <v>0.17742310645296139</v>
      </c>
      <c r="DF76">
        <v>0.3211984932545322</v>
      </c>
      <c r="DG76">
        <v>0.17323193921268379</v>
      </c>
      <c r="DH76">
        <v>2.0096579304920811E-2</v>
      </c>
      <c r="DI76">
        <v>-0.18612666699129021</v>
      </c>
      <c r="DJ76">
        <v>9.2076133793970172E-3</v>
      </c>
      <c r="DK76">
        <v>-7.3425495885009573E-2</v>
      </c>
      <c r="DL76">
        <v>0.2757470628730605</v>
      </c>
      <c r="DM76">
        <v>0.31029992237338327</v>
      </c>
      <c r="DN76">
        <v>0.42647205535846727</v>
      </c>
      <c r="DO76">
        <v>-2.19039838938524E-2</v>
      </c>
      <c r="DP76">
        <v>9.833796187284416E-2</v>
      </c>
      <c r="DQ76">
        <v>7.7140018877467353E-2</v>
      </c>
      <c r="DR76">
        <v>0.23857792990883131</v>
      </c>
      <c r="DS76">
        <v>0.37805949703222558</v>
      </c>
      <c r="DT76">
        <v>0.1459932753211233</v>
      </c>
      <c r="DU76">
        <v>0.17857034626873619</v>
      </c>
      <c r="DV76">
        <v>0.13136629662413399</v>
      </c>
      <c r="DW76">
        <v>-0.25962916773777928</v>
      </c>
      <c r="DX76">
        <v>-0.10762343545508619</v>
      </c>
      <c r="DY76">
        <v>-0.21892163958448169</v>
      </c>
      <c r="DZ76">
        <v>1.7570573247963291E-2</v>
      </c>
      <c r="EA76">
        <v>1.7738510487779191E-3</v>
      </c>
      <c r="EB76">
        <v>0.22506284223633649</v>
      </c>
      <c r="EC76">
        <v>-2.3377708718684609E-2</v>
      </c>
      <c r="ED76">
        <v>7.8037299515303582E-2</v>
      </c>
      <c r="EE76">
        <v>4.8402694798042054E-3</v>
      </c>
      <c r="EF76">
        <v>2.4242363261932631E-3</v>
      </c>
      <c r="EG76">
        <v>2.3023357728409129E-2</v>
      </c>
      <c r="EH76">
        <v>7.3763219133558544E-2</v>
      </c>
      <c r="EI76">
        <v>5.6568393418257257E-2</v>
      </c>
      <c r="EJ76">
        <v>0.1845946715543765</v>
      </c>
      <c r="EK76">
        <v>0.23992282363778061</v>
      </c>
      <c r="EL76">
        <v>7.6075759063570558E-2</v>
      </c>
      <c r="EM76">
        <v>2.221079518070046E-2</v>
      </c>
      <c r="EN76">
        <v>0.24630964402037539</v>
      </c>
      <c r="EO76">
        <v>0.17511726609200001</v>
      </c>
      <c r="EP76">
        <v>-6.4331534145460223E-2</v>
      </c>
      <c r="EQ76">
        <v>-8.6858654677046676E-2</v>
      </c>
      <c r="ER76">
        <v>-0.13051363756865891</v>
      </c>
      <c r="ES76">
        <v>0.24944832261737071</v>
      </c>
      <c r="ET76">
        <v>0.29436070852798962</v>
      </c>
      <c r="EU76">
        <v>0.64043354775104233</v>
      </c>
      <c r="EV76">
        <v>0.56317732311701096</v>
      </c>
      <c r="EW76">
        <v>0.6188157101986751</v>
      </c>
      <c r="EX76">
        <v>0.4933696097676859</v>
      </c>
      <c r="EY76">
        <v>0.75312213898895741</v>
      </c>
      <c r="EZ76">
        <v>0.75612100966183771</v>
      </c>
      <c r="FA76">
        <v>1.208918465773313</v>
      </c>
      <c r="FB76">
        <v>0.58430969609325845</v>
      </c>
      <c r="FC76">
        <v>0.77497823637175423</v>
      </c>
      <c r="FD76">
        <v>0.62922072642346372</v>
      </c>
      <c r="FE76">
        <v>0.50729464247679745</v>
      </c>
      <c r="FF76">
        <v>0.40755808650700492</v>
      </c>
      <c r="FG76">
        <v>0.73074279328724423</v>
      </c>
      <c r="FH76">
        <v>0.85836528832192827</v>
      </c>
      <c r="FI76">
        <v>0.5785772474613895</v>
      </c>
      <c r="FJ76">
        <v>0.59133797938519483</v>
      </c>
      <c r="FK76">
        <v>0.59354098098390651</v>
      </c>
      <c r="FL76">
        <v>0.5784037278036307</v>
      </c>
      <c r="FM76">
        <v>0.79174339387656445</v>
      </c>
      <c r="FN76">
        <v>0.48076553779565812</v>
      </c>
      <c r="FO76">
        <v>0.77825398051774597</v>
      </c>
      <c r="FP76">
        <v>0.44083284689019331</v>
      </c>
      <c r="FQ76">
        <v>0.88115641708608738</v>
      </c>
      <c r="FR76">
        <v>0.88774789008624189</v>
      </c>
      <c r="FS76">
        <v>0.58760515740703156</v>
      </c>
      <c r="FT76">
        <v>0.86373598969033516</v>
      </c>
      <c r="FU76">
        <v>0.67845276279058309</v>
      </c>
      <c r="FV76">
        <v>0.70326793265005794</v>
      </c>
      <c r="FW76">
        <v>0.79452514457928414</v>
      </c>
      <c r="FX76">
        <v>0.61887397054368654</v>
      </c>
      <c r="FY76">
        <v>0.3668869250182033</v>
      </c>
      <c r="FZ76">
        <v>0.80072283620955431</v>
      </c>
      <c r="GA76">
        <v>0.83300075629597847</v>
      </c>
      <c r="GB76">
        <v>0.43341256791630822</v>
      </c>
      <c r="GC76">
        <v>0.36044268672667928</v>
      </c>
      <c r="GD76">
        <v>0.92853421633028022</v>
      </c>
      <c r="GE76">
        <v>0.72419664182583332</v>
      </c>
      <c r="GF76">
        <v>0.44476997606010571</v>
      </c>
      <c r="GG76">
        <v>0.51146026426105184</v>
      </c>
      <c r="GH76">
        <v>0.24381294119530961</v>
      </c>
      <c r="GI76">
        <v>0.52188997894827571</v>
      </c>
      <c r="GJ76">
        <v>0.5794930832306141</v>
      </c>
      <c r="GK76">
        <v>0.22963390382352999</v>
      </c>
      <c r="GL76">
        <v>0.37151270247071372</v>
      </c>
      <c r="GM76">
        <v>0.40831730570748209</v>
      </c>
      <c r="GN76">
        <v>0.991787086550876</v>
      </c>
      <c r="GO76">
        <v>0.46482705942754993</v>
      </c>
      <c r="GP76">
        <v>0.76231304111693687</v>
      </c>
      <c r="GQ76">
        <v>0.15466173200557981</v>
      </c>
      <c r="GR76">
        <v>0.30417227934647773</v>
      </c>
      <c r="GS76">
        <v>0.64975476903493601</v>
      </c>
      <c r="GT76">
        <v>0.36872030445493192</v>
      </c>
      <c r="GU76">
        <v>0.52951405466903134</v>
      </c>
      <c r="GV76">
        <v>8.0168075792723392E-2</v>
      </c>
      <c r="GW76">
        <v>0.67474400442043714</v>
      </c>
      <c r="GX76">
        <v>0.20383729899898609</v>
      </c>
      <c r="GY76">
        <v>0.36874891549812838</v>
      </c>
      <c r="GZ76">
        <v>0.2296070353644771</v>
      </c>
      <c r="HA76">
        <v>0.41804671372886809</v>
      </c>
      <c r="HB76">
        <v>0.51840561686688769</v>
      </c>
      <c r="HC76">
        <v>0.42357346541389868</v>
      </c>
      <c r="HD76">
        <v>0.34962559935769311</v>
      </c>
      <c r="HE76">
        <v>0.57380675034205098</v>
      </c>
      <c r="HF76">
        <v>0.96073881902951619</v>
      </c>
      <c r="HG76">
        <v>0.89924075262821357</v>
      </c>
      <c r="HH76">
        <v>0.60685359030352137</v>
      </c>
      <c r="HI76">
        <v>0.23653678405888751</v>
      </c>
      <c r="HJ76">
        <v>0.37133364589832601</v>
      </c>
      <c r="HK76">
        <v>0.65749206871750787</v>
      </c>
      <c r="HL76">
        <v>0.79256292842240383</v>
      </c>
      <c r="HM76">
        <v>0.64865548868469158</v>
      </c>
      <c r="HN76">
        <v>0.71423237765879644</v>
      </c>
      <c r="HO76">
        <v>0.60373783183789009</v>
      </c>
      <c r="HP76">
        <v>0.73351778699927184</v>
      </c>
      <c r="HQ76">
        <v>0.72736409286437109</v>
      </c>
      <c r="HR76">
        <v>0.71083825411485457</v>
      </c>
      <c r="HS76">
        <v>0.56436965209561851</v>
      </c>
      <c r="HT76">
        <v>0.85442305011815711</v>
      </c>
      <c r="HU76">
        <v>0.91730645619336715</v>
      </c>
      <c r="HV76">
        <v>0.49883380213032141</v>
      </c>
      <c r="HW76">
        <v>0.40640064512400448</v>
      </c>
      <c r="HX76">
        <v>0.60479630788269767</v>
      </c>
      <c r="HY76">
        <v>1.0405965916473461</v>
      </c>
      <c r="HZ76">
        <v>0.89602980986897696</v>
      </c>
      <c r="IA76">
        <v>0.53274034684757321</v>
      </c>
      <c r="IB76">
        <v>0.43244068535773611</v>
      </c>
      <c r="IC76">
        <v>0.59353109573525675</v>
      </c>
      <c r="ID76">
        <v>0.98880422931929113</v>
      </c>
      <c r="IE76">
        <v>0.82211125822174991</v>
      </c>
      <c r="IF76">
        <v>0.40259294573550303</v>
      </c>
      <c r="IG76">
        <v>0.53107257988604295</v>
      </c>
      <c r="IH76">
        <v>0.82144310785939889</v>
      </c>
      <c r="II76">
        <v>0.74175106974592553</v>
      </c>
      <c r="IJ76">
        <v>0.61049261363852447</v>
      </c>
      <c r="IK76">
        <v>0.60088807784616627</v>
      </c>
      <c r="IL76">
        <v>0.51151069080057177</v>
      </c>
      <c r="IM76">
        <v>0.89222608481839516</v>
      </c>
      <c r="IN76">
        <v>0.79784050109361249</v>
      </c>
      <c r="IO76">
        <v>0.4592110894859443</v>
      </c>
      <c r="IP76">
        <v>0.70493333962846649</v>
      </c>
      <c r="IQ76">
        <v>0.88715584186749674</v>
      </c>
      <c r="IR76">
        <v>0.78481720590585535</v>
      </c>
      <c r="IS76">
        <v>0.70905305740630575</v>
      </c>
      <c r="IT76">
        <v>1.0720381705299209</v>
      </c>
      <c r="IU76">
        <v>0.27879521136941759</v>
      </c>
      <c r="IV76">
        <v>0.66816949105517898</v>
      </c>
      <c r="IW76">
        <v>1.317689959422311</v>
      </c>
      <c r="IX76">
        <v>0.81745130387440779</v>
      </c>
      <c r="IY76">
        <v>0.49523039514515349</v>
      </c>
      <c r="IZ76">
        <v>0.61306631937444334</v>
      </c>
      <c r="JA76">
        <v>0.47469322670934633</v>
      </c>
      <c r="JB76">
        <v>0.68916660339348401</v>
      </c>
      <c r="JC76">
        <v>0.43549403942426862</v>
      </c>
      <c r="JD76">
        <v>0.26095634026462838</v>
      </c>
      <c r="JE76">
        <v>0.74530527950866343</v>
      </c>
      <c r="JF76">
        <v>0.46653789217371527</v>
      </c>
      <c r="JG76">
        <v>0.51682364988576068</v>
      </c>
      <c r="JH76">
        <v>0.63330607013799745</v>
      </c>
      <c r="JI76">
        <v>1.613047101211009</v>
      </c>
      <c r="JJ76">
        <v>0.61114422907187382</v>
      </c>
      <c r="JK76">
        <v>0.39396302763313101</v>
      </c>
      <c r="JL76">
        <v>0.27442435120828318</v>
      </c>
      <c r="JM76">
        <v>0.84294374008618278</v>
      </c>
      <c r="JN76">
        <v>0.22148775403820711</v>
      </c>
      <c r="JO76">
        <v>0.373874396598741</v>
      </c>
      <c r="JP76">
        <v>1.1970357581672091</v>
      </c>
      <c r="JQ76">
        <v>0.57320572549806126</v>
      </c>
      <c r="JR76">
        <v>2.1960018312461589E-2</v>
      </c>
      <c r="JS76">
        <v>0.72914111895599976</v>
      </c>
      <c r="JT76">
        <v>0.3404841357207764</v>
      </c>
      <c r="JU76">
        <v>0.32425239402769829</v>
      </c>
      <c r="JV76">
        <v>0.13285916976426529</v>
      </c>
      <c r="JW76">
        <v>0.31437210490151291</v>
      </c>
      <c r="JX76">
        <v>0.41174010103224118</v>
      </c>
      <c r="JY76">
        <v>0.42142858489711799</v>
      </c>
      <c r="JZ76">
        <v>0.20727621105344399</v>
      </c>
      <c r="KA76">
        <v>0.45279133926220549</v>
      </c>
      <c r="KB76">
        <v>0.94553678949774911</v>
      </c>
      <c r="KC76">
        <v>0.66967220750507739</v>
      </c>
      <c r="KD76">
        <v>0.84707201368499474</v>
      </c>
      <c r="KE76">
        <v>0.27894894667685483</v>
      </c>
      <c r="KF76">
        <v>0.31274786355686779</v>
      </c>
      <c r="KG76">
        <v>0.31710519653625929</v>
      </c>
      <c r="KH76">
        <v>0.75517153641501433</v>
      </c>
      <c r="KI76">
        <v>0.51931459629822774</v>
      </c>
      <c r="KJ76">
        <v>0.60314144483957399</v>
      </c>
      <c r="KK76">
        <v>0.65986309697231149</v>
      </c>
      <c r="KL76">
        <f>MATCH(A76,'[1]DEMOS_from_WM_Connectome_Prj 11'!$A:$A,0)</f>
        <v>247</v>
      </c>
      <c r="KM76">
        <f>INDEX('[1]DEMOS_from_WM_Connectome_Prj 11'!$L:$L,KL76)</f>
        <v>1</v>
      </c>
      <c r="KN76">
        <v>1</v>
      </c>
      <c r="KO76">
        <f>INDEX('[1]DEMOS_from_WM_Connectome_Prj 11'!$N:$N,KL76)</f>
        <v>39</v>
      </c>
      <c r="KP76">
        <f t="shared" si="2"/>
        <v>0.75</v>
      </c>
      <c r="KQ76">
        <f>INDEX('[1]DEMOS_from_WM_Connectome_Prj 11'!$AE:$AE,KL76)</f>
        <v>9</v>
      </c>
      <c r="KR76">
        <f t="shared" si="3"/>
        <v>9</v>
      </c>
      <c r="KS76" t="e">
        <f>MATCH(A76,'[2]BASCPR_Y6_w_AgeAtAssmnt 17NOV20'!$A:$A,0)</f>
        <v>#N/A</v>
      </c>
      <c r="KT76" t="e">
        <f>INDEX('[2]BASCPR_Y6_w_AgeAtAssmnt 17NOV20'!$AJ:$AJ,KS76)</f>
        <v>#N/A</v>
      </c>
      <c r="KU76" t="e">
        <f>INDEX('[2]BASCPR_Y6_w_AgeAtAssmnt 17NOV20'!$L:$L,KS76)</f>
        <v>#N/A</v>
      </c>
    </row>
    <row r="77" spans="1:307" x14ac:dyDescent="0.35">
      <c r="A77" t="s">
        <v>82</v>
      </c>
      <c r="B77">
        <v>-0.19962853357108459</v>
      </c>
      <c r="C77">
        <v>7.9830220403111385E-2</v>
      </c>
      <c r="D77">
        <v>0.1235628238013784</v>
      </c>
      <c r="E77">
        <v>4.3830539419859038E-2</v>
      </c>
      <c r="F77">
        <v>-0.30646201605441509</v>
      </c>
      <c r="G77">
        <v>0.27179054644793171</v>
      </c>
      <c r="H77">
        <v>8.9727790492618809E-2</v>
      </c>
      <c r="I77">
        <v>-0.13910961388120929</v>
      </c>
      <c r="J77">
        <v>0.10747474453636111</v>
      </c>
      <c r="K77">
        <v>0.1062388641483878</v>
      </c>
      <c r="L77">
        <v>-2.334533874950839E-2</v>
      </c>
      <c r="M77">
        <v>0.12836643728966421</v>
      </c>
      <c r="N77">
        <v>0.22378752858918149</v>
      </c>
      <c r="O77">
        <v>6.6448288021626833E-2</v>
      </c>
      <c r="P77">
        <v>-0.44197465848837642</v>
      </c>
      <c r="Q77">
        <v>-0.32672980882223968</v>
      </c>
      <c r="R77">
        <v>0.32364158125985998</v>
      </c>
      <c r="S77">
        <v>0.1076088593840985</v>
      </c>
      <c r="T77">
        <v>0.1125887656673293</v>
      </c>
      <c r="U77">
        <v>0.35760849915067833</v>
      </c>
      <c r="V77">
        <v>-9.5713073164242601E-2</v>
      </c>
      <c r="W77">
        <v>-0.12920028950760881</v>
      </c>
      <c r="X77">
        <v>0.16195035320765119</v>
      </c>
      <c r="Y77">
        <v>0.20006610561265559</v>
      </c>
      <c r="Z77">
        <v>-0.29676450519392522</v>
      </c>
      <c r="AA77">
        <v>-0.2272917537887176</v>
      </c>
      <c r="AB77">
        <v>6.4611806827001184E-2</v>
      </c>
      <c r="AC77">
        <v>-7.0053890739252278E-3</v>
      </c>
      <c r="AD77">
        <v>-0.13193406181366801</v>
      </c>
      <c r="AE77">
        <v>-0.20891167570633321</v>
      </c>
      <c r="AF77">
        <v>0.32318244563738452</v>
      </c>
      <c r="AG77">
        <v>0.47450168094064499</v>
      </c>
      <c r="AH77">
        <v>0.11571768446574771</v>
      </c>
      <c r="AI77">
        <v>6.9883886308450771E-2</v>
      </c>
      <c r="AJ77">
        <v>0.4408418554738982</v>
      </c>
      <c r="AK77">
        <v>-0.12083986028395929</v>
      </c>
      <c r="AL77">
        <v>-0.1011696294639102</v>
      </c>
      <c r="AM77">
        <v>-9.9689028525501433E-2</v>
      </c>
      <c r="AN77">
        <v>0.1208895094705242</v>
      </c>
      <c r="AO77">
        <v>-0.21700894288324399</v>
      </c>
      <c r="AP77">
        <v>7.177409442511351E-2</v>
      </c>
      <c r="AQ77">
        <v>0.10292794391688199</v>
      </c>
      <c r="AR77">
        <v>0.35016560555573017</v>
      </c>
      <c r="AS77">
        <v>-3.9879848273093543E-2</v>
      </c>
      <c r="AT77">
        <v>-0.22750074760848141</v>
      </c>
      <c r="AU77">
        <v>-0.20707822823707109</v>
      </c>
      <c r="AV77">
        <v>0.1079170845809037</v>
      </c>
      <c r="AW77">
        <v>0.1994913560908049</v>
      </c>
      <c r="AX77">
        <v>-0.18745340434786531</v>
      </c>
      <c r="AY77">
        <v>-2.3084175973425269E-2</v>
      </c>
      <c r="AZ77">
        <v>-4.0834545559681253E-2</v>
      </c>
      <c r="BA77">
        <v>-0.233152820747458</v>
      </c>
      <c r="BB77">
        <v>-0.35263475572684172</v>
      </c>
      <c r="BC77">
        <v>-0.29413213395034488</v>
      </c>
      <c r="BD77">
        <v>-0.21752514634168149</v>
      </c>
      <c r="BE77">
        <v>-0.13600562528608731</v>
      </c>
      <c r="BF77">
        <v>8.8827946869525221E-3</v>
      </c>
      <c r="BG77">
        <v>0.23414129471724079</v>
      </c>
      <c r="BH77">
        <v>-8.1405921042061569E-2</v>
      </c>
      <c r="BI77">
        <v>-4.0207738190890067E-2</v>
      </c>
      <c r="BJ77">
        <v>-2.9321699366968709E-2</v>
      </c>
      <c r="BK77">
        <v>4.3106860813639791E-3</v>
      </c>
      <c r="BL77">
        <v>6.6156351783717815E-2</v>
      </c>
      <c r="BM77">
        <v>0.18263819660327071</v>
      </c>
      <c r="BN77">
        <v>-0.1084798803452474</v>
      </c>
      <c r="BO77">
        <v>0.25614468253026068</v>
      </c>
      <c r="BP77">
        <v>-0.1877846343870109</v>
      </c>
      <c r="BQ77">
        <v>-0.27721509125472149</v>
      </c>
      <c r="BR77">
        <v>4.92616467073963E-2</v>
      </c>
      <c r="BS77">
        <v>0.45973010230528388</v>
      </c>
      <c r="BT77">
        <v>-0.2260726215309439</v>
      </c>
      <c r="BU77">
        <v>-2.2524619975856971E-2</v>
      </c>
      <c r="BV77">
        <v>-0.1615685168002137</v>
      </c>
      <c r="BW77">
        <v>1.469612295746248E-2</v>
      </c>
      <c r="BX77">
        <v>-0.13588791691453531</v>
      </c>
      <c r="BY77">
        <v>7.4049526721288395E-2</v>
      </c>
      <c r="BZ77">
        <v>9.2423840047882844E-2</v>
      </c>
      <c r="CA77">
        <v>-0.18779181518495541</v>
      </c>
      <c r="CB77">
        <v>-0.21796698454127589</v>
      </c>
      <c r="CC77">
        <v>0.24257763717220701</v>
      </c>
      <c r="CD77">
        <v>-0.13784258058664739</v>
      </c>
      <c r="CE77">
        <v>-0.31291058145031991</v>
      </c>
      <c r="CF77">
        <v>-7.5272902583270351E-2</v>
      </c>
      <c r="CG77">
        <v>-0.1048366164066727</v>
      </c>
      <c r="CH77">
        <v>0.11730933457042921</v>
      </c>
      <c r="CI77">
        <v>-0.27189692481901329</v>
      </c>
      <c r="CJ77">
        <v>-8.0692070376180203E-2</v>
      </c>
      <c r="CK77">
        <v>-0.1968951127796752</v>
      </c>
      <c r="CL77">
        <v>-0.27452735239751003</v>
      </c>
      <c r="CM77">
        <v>-0.16589683025064891</v>
      </c>
      <c r="CN77">
        <v>0.40710596419194439</v>
      </c>
      <c r="CO77">
        <v>0.27541138028921491</v>
      </c>
      <c r="CP77">
        <v>-2.1946267151760731E-2</v>
      </c>
      <c r="CQ77">
        <v>0.17807316440501461</v>
      </c>
      <c r="CR77">
        <v>0.1195727757566281</v>
      </c>
      <c r="CS77">
        <v>-2.1799126809102901E-2</v>
      </c>
      <c r="CT77">
        <v>-6.8334626893054695E-2</v>
      </c>
      <c r="CU77">
        <v>-7.8215094774845673E-2</v>
      </c>
      <c r="CV77">
        <v>-0.13412370990012309</v>
      </c>
      <c r="CW77">
        <v>-6.7938726833253638E-2</v>
      </c>
      <c r="CX77">
        <v>-1.581570059308279E-2</v>
      </c>
      <c r="CY77">
        <v>-1.347115742381977E-2</v>
      </c>
      <c r="CZ77">
        <v>-8.9131548482158873E-2</v>
      </c>
      <c r="DA77">
        <v>-0.16124434858294759</v>
      </c>
      <c r="DB77">
        <v>0.17689988231154341</v>
      </c>
      <c r="DC77">
        <v>0.20227959348417709</v>
      </c>
      <c r="DD77">
        <v>0.22231942868401461</v>
      </c>
      <c r="DE77">
        <v>6.2583612355706641E-2</v>
      </c>
      <c r="DF77">
        <v>0.53105747098620926</v>
      </c>
      <c r="DG77">
        <v>5.6085586315263503E-2</v>
      </c>
      <c r="DH77">
        <v>3.6242939204006668E-2</v>
      </c>
      <c r="DI77">
        <v>-7.8753373599839582E-2</v>
      </c>
      <c r="DJ77">
        <v>-8.8896561960377873E-2</v>
      </c>
      <c r="DK77">
        <v>-0.12469915931517719</v>
      </c>
      <c r="DL77">
        <v>0.14436865047057479</v>
      </c>
      <c r="DM77">
        <v>5.7756988188913283E-2</v>
      </c>
      <c r="DN77">
        <v>0.36124349297268932</v>
      </c>
      <c r="DO77">
        <v>-5.6820451717016551E-2</v>
      </c>
      <c r="DP77">
        <v>-7.2696062117959981E-2</v>
      </c>
      <c r="DQ77">
        <v>2.813535017101754E-2</v>
      </c>
      <c r="DR77">
        <v>0.11371824304538471</v>
      </c>
      <c r="DS77">
        <v>0.30624353653448722</v>
      </c>
      <c r="DT77">
        <v>-4.4456244717503868E-2</v>
      </c>
      <c r="DU77">
        <v>-2.9018200299309571E-2</v>
      </c>
      <c r="DV77">
        <v>7.9840491896058463E-2</v>
      </c>
      <c r="DW77">
        <v>-0.25695907023291009</v>
      </c>
      <c r="DX77">
        <v>-8.8521774350489357E-2</v>
      </c>
      <c r="DY77">
        <v>-0.2215804664017684</v>
      </c>
      <c r="DZ77">
        <v>-0.19662098281106519</v>
      </c>
      <c r="EA77">
        <v>-6.9876997975065747E-2</v>
      </c>
      <c r="EB77">
        <v>0.13993345763228551</v>
      </c>
      <c r="EC77">
        <v>-1.851094767933104E-3</v>
      </c>
      <c r="ED77">
        <v>-5.8635368128026499E-2</v>
      </c>
      <c r="EE77">
        <v>-2.3439174820425231E-2</v>
      </c>
      <c r="EF77">
        <v>-0.1807310966614919</v>
      </c>
      <c r="EG77">
        <v>-0.21538678304648801</v>
      </c>
      <c r="EH77">
        <v>4.0927269514740017E-2</v>
      </c>
      <c r="EI77">
        <v>-9.8161459932515127E-2</v>
      </c>
      <c r="EJ77">
        <v>0.1299457401696329</v>
      </c>
      <c r="EK77">
        <v>0.1626201913073313</v>
      </c>
      <c r="EL77">
        <v>-8.0048604326361517E-2</v>
      </c>
      <c r="EM77">
        <v>1.1710489187095391E-2</v>
      </c>
      <c r="EN77">
        <v>0.19294931875875501</v>
      </c>
      <c r="EO77">
        <v>0.11313896390752499</v>
      </c>
      <c r="EP77">
        <v>-0.32275630723908671</v>
      </c>
      <c r="EQ77">
        <v>7.1094604245016013E-2</v>
      </c>
      <c r="ER77">
        <v>-0.231307919517723</v>
      </c>
      <c r="ES77">
        <v>9.3912097402580774E-2</v>
      </c>
      <c r="ET77">
        <v>0.23634244701019089</v>
      </c>
      <c r="EU77">
        <v>0.4324359437412823</v>
      </c>
      <c r="EV77">
        <v>0.52094474984727857</v>
      </c>
      <c r="EW77">
        <v>0.42688353520122208</v>
      </c>
      <c r="EX77">
        <v>0.36474599324746099</v>
      </c>
      <c r="EY77">
        <v>0.44454310282008691</v>
      </c>
      <c r="EZ77">
        <v>0.56527556612066998</v>
      </c>
      <c r="FA77">
        <v>0.28127588311920543</v>
      </c>
      <c r="FB77">
        <v>0.45399823717702359</v>
      </c>
      <c r="FC77">
        <v>0.51114972999259145</v>
      </c>
      <c r="FD77">
        <v>0.42145450633273251</v>
      </c>
      <c r="FE77">
        <v>0.58664273894599139</v>
      </c>
      <c r="FF77">
        <v>0.39988514825272742</v>
      </c>
      <c r="FG77">
        <v>0.63913514362652557</v>
      </c>
      <c r="FH77">
        <v>0.587137610410705</v>
      </c>
      <c r="FI77">
        <v>0.35289636761706239</v>
      </c>
      <c r="FJ77">
        <v>0.35224615117082791</v>
      </c>
      <c r="FK77">
        <v>0.54967303385159982</v>
      </c>
      <c r="FL77">
        <v>0.614353273051927</v>
      </c>
      <c r="FM77">
        <v>0.25375395776403459</v>
      </c>
      <c r="FN77">
        <v>0.40933688235008481</v>
      </c>
      <c r="FO77">
        <v>0.60109409902815458</v>
      </c>
      <c r="FP77">
        <v>0.50344563530381137</v>
      </c>
      <c r="FQ77">
        <v>0.5789365904484397</v>
      </c>
      <c r="FR77">
        <v>0.60825747318543932</v>
      </c>
      <c r="FS77">
        <v>0.4218475308803103</v>
      </c>
      <c r="FT77">
        <v>0.6860501193789843</v>
      </c>
      <c r="FU77">
        <v>0.47968162482259141</v>
      </c>
      <c r="FV77">
        <v>0.30468715987894068</v>
      </c>
      <c r="FW77">
        <v>0.59280623974759095</v>
      </c>
      <c r="FX77">
        <v>0.25735109371424508</v>
      </c>
      <c r="FY77">
        <v>7.2916437556658054E-2</v>
      </c>
      <c r="FZ77">
        <v>0.47897795817561079</v>
      </c>
      <c r="GA77">
        <v>0.52903834402423611</v>
      </c>
      <c r="GB77">
        <v>0.30012498483411598</v>
      </c>
      <c r="GC77">
        <v>0.32332897703070812</v>
      </c>
      <c r="GD77">
        <v>0.49379887387453208</v>
      </c>
      <c r="GE77">
        <v>0.59590855113690966</v>
      </c>
      <c r="GF77">
        <v>0.53041973467867454</v>
      </c>
      <c r="GG77">
        <v>0.76993384225723582</v>
      </c>
      <c r="GH77">
        <v>0.17883142759551321</v>
      </c>
      <c r="GI77">
        <v>0.33884081067092781</v>
      </c>
      <c r="GJ77">
        <v>0.40981206408868148</v>
      </c>
      <c r="GK77">
        <v>0.16709093135466591</v>
      </c>
      <c r="GL77">
        <v>0.20348290039284181</v>
      </c>
      <c r="GM77">
        <v>0.58454897106992987</v>
      </c>
      <c r="GN77">
        <v>0.61336329956037328</v>
      </c>
      <c r="GO77">
        <v>0.28128738567657902</v>
      </c>
      <c r="GP77">
        <v>0.64151387588095699</v>
      </c>
      <c r="GQ77">
        <v>0.20553791296363039</v>
      </c>
      <c r="GR77">
        <v>1.566839274227919E-3</v>
      </c>
      <c r="GS77">
        <v>0.50578820934698487</v>
      </c>
      <c r="GT77">
        <v>0.26930116566137968</v>
      </c>
      <c r="GU77">
        <v>0.43395695777828402</v>
      </c>
      <c r="GV77">
        <v>0.13650574900832879</v>
      </c>
      <c r="GW77">
        <v>0.41783911467093221</v>
      </c>
      <c r="GX77">
        <v>0.2354782272003898</v>
      </c>
      <c r="GY77">
        <v>0.20059123129606429</v>
      </c>
      <c r="GZ77">
        <v>0.52735504354647933</v>
      </c>
      <c r="HA77">
        <v>0.3101820672164971</v>
      </c>
      <c r="HB77">
        <v>0.40875649901718969</v>
      </c>
      <c r="HC77">
        <v>0.55388619575667641</v>
      </c>
      <c r="HD77">
        <v>0.26454026115962548</v>
      </c>
      <c r="HE77">
        <v>0.18131246190237321</v>
      </c>
      <c r="HF77">
        <v>0.65323663068823568</v>
      </c>
      <c r="HG77">
        <v>0.39732201080487861</v>
      </c>
      <c r="HH77">
        <v>0.25576797966964782</v>
      </c>
      <c r="HI77">
        <v>0.26814486486526279</v>
      </c>
      <c r="HJ77">
        <v>0.31760096086329248</v>
      </c>
      <c r="HK77">
        <v>0.25217825757417911</v>
      </c>
      <c r="HL77">
        <v>0.632343664187901</v>
      </c>
      <c r="HM77">
        <v>9.8863731173206598E-2</v>
      </c>
      <c r="HN77">
        <v>0.28524467582657781</v>
      </c>
      <c r="HO77">
        <v>0.39408817764627257</v>
      </c>
      <c r="HP77">
        <v>0.53429156011678425</v>
      </c>
      <c r="HQ77">
        <v>0.55139771123404124</v>
      </c>
      <c r="HR77">
        <v>0.50962756867175174</v>
      </c>
      <c r="HS77">
        <v>0.3351678729230933</v>
      </c>
      <c r="HT77">
        <v>0.80779543383452168</v>
      </c>
      <c r="HU77">
        <v>0.59001165234202235</v>
      </c>
      <c r="HV77">
        <v>0.76039332773059698</v>
      </c>
      <c r="HW77">
        <v>0.3831868880419621</v>
      </c>
      <c r="HX77">
        <v>0.2307867038446392</v>
      </c>
      <c r="HY77">
        <v>0.69046136079987308</v>
      </c>
      <c r="HZ77">
        <v>0.64766618236819484</v>
      </c>
      <c r="IA77">
        <v>0.49187719154765069</v>
      </c>
      <c r="IB77">
        <v>0.50874416388254406</v>
      </c>
      <c r="IC77">
        <v>0.2123163889865991</v>
      </c>
      <c r="ID77">
        <v>0.68589806933480224</v>
      </c>
      <c r="IE77">
        <v>0.49456819658153822</v>
      </c>
      <c r="IF77">
        <v>0.28636922770058992</v>
      </c>
      <c r="IG77">
        <v>0.30377093354374279</v>
      </c>
      <c r="IH77">
        <v>0.530826736746975</v>
      </c>
      <c r="II77">
        <v>0.5905539287361683</v>
      </c>
      <c r="IJ77">
        <v>0.33667935935807602</v>
      </c>
      <c r="IK77">
        <v>0.40810828774594538</v>
      </c>
      <c r="IL77">
        <v>0.32610462115537803</v>
      </c>
      <c r="IM77">
        <v>0.58323408733926629</v>
      </c>
      <c r="IN77">
        <v>0.45707990129725029</v>
      </c>
      <c r="IO77">
        <v>0.35331591103830351</v>
      </c>
      <c r="IP77">
        <v>0.53875066277125827</v>
      </c>
      <c r="IQ77">
        <v>0.67115201298318206</v>
      </c>
      <c r="IR77">
        <v>0.69150850156100763</v>
      </c>
      <c r="IS77">
        <v>0.40160697083256103</v>
      </c>
      <c r="IT77">
        <v>0.43785014842172038</v>
      </c>
      <c r="IU77">
        <v>0.40391671010058139</v>
      </c>
      <c r="IV77">
        <v>0.47997670178336321</v>
      </c>
      <c r="IW77">
        <v>0.72549658652229088</v>
      </c>
      <c r="IX77">
        <v>0.56498583795076907</v>
      </c>
      <c r="IY77">
        <v>0.33292567632333442</v>
      </c>
      <c r="IZ77">
        <v>0.56742491331819889</v>
      </c>
      <c r="JA77">
        <v>0.5182018325294715</v>
      </c>
      <c r="JB77">
        <v>0.2828542464721342</v>
      </c>
      <c r="JC77">
        <v>7.305137734441014E-2</v>
      </c>
      <c r="JD77">
        <v>0.25867398130225272</v>
      </c>
      <c r="JE77">
        <v>0.43320127877742898</v>
      </c>
      <c r="JF77">
        <v>0.37854626009303027</v>
      </c>
      <c r="JG77">
        <v>0.294615457857622</v>
      </c>
      <c r="JH77">
        <v>0.49232047829939668</v>
      </c>
      <c r="JI77">
        <v>0.40653721810695859</v>
      </c>
      <c r="JJ77">
        <v>0.63053624952330423</v>
      </c>
      <c r="JK77">
        <v>0.20996940297973149</v>
      </c>
      <c r="JL77">
        <v>0.102107037958155</v>
      </c>
      <c r="JM77">
        <v>0.42964430818696731</v>
      </c>
      <c r="JN77">
        <v>0.24398324046760089</v>
      </c>
      <c r="JO77">
        <v>0.50515594011250098</v>
      </c>
      <c r="JP77">
        <v>0.42039718184513969</v>
      </c>
      <c r="JQ77">
        <v>0.28822177586612441</v>
      </c>
      <c r="JR77">
        <v>6.8918344654317398E-2</v>
      </c>
      <c r="JS77">
        <v>0.46372993123363843</v>
      </c>
      <c r="JT77">
        <v>0.27245896510413992</v>
      </c>
      <c r="JU77">
        <v>0.31609611895173118</v>
      </c>
      <c r="JV77">
        <v>0.27509201870531602</v>
      </c>
      <c r="JW77">
        <v>0.22025190763783481</v>
      </c>
      <c r="JX77">
        <v>0.3311008191064545</v>
      </c>
      <c r="JY77">
        <v>0.14545051906719419</v>
      </c>
      <c r="JZ77">
        <v>0.2017761778619451</v>
      </c>
      <c r="KA77">
        <v>0.45841965120579009</v>
      </c>
      <c r="KB77">
        <v>0.71517881829765972</v>
      </c>
      <c r="KC77">
        <v>0.51490049339563071</v>
      </c>
      <c r="KD77">
        <v>0.35075209174470512</v>
      </c>
      <c r="KE77">
        <v>0.43823229271500302</v>
      </c>
      <c r="KF77">
        <v>0.30234338946319439</v>
      </c>
      <c r="KG77">
        <v>0.45133969033003241</v>
      </c>
      <c r="KH77">
        <v>0.42226853390799352</v>
      </c>
      <c r="KI77">
        <v>0.40470732236659518</v>
      </c>
      <c r="KJ77">
        <v>0.48938689069142122</v>
      </c>
      <c r="KK77">
        <v>0.45214322478049279</v>
      </c>
      <c r="KL77">
        <f>MATCH(A77,'[1]DEMOS_from_WM_Connectome_Prj 11'!$A:$A,0)</f>
        <v>248</v>
      </c>
      <c r="KM77">
        <f>INDEX('[1]DEMOS_from_WM_Connectome_Prj 11'!$L:$L,KL77)</f>
        <v>1</v>
      </c>
      <c r="KN77">
        <v>1</v>
      </c>
      <c r="KO77">
        <f>INDEX('[1]DEMOS_from_WM_Connectome_Prj 11'!$N:$N,KL77)</f>
        <v>38</v>
      </c>
      <c r="KP77">
        <f t="shared" si="2"/>
        <v>0.66666666666666663</v>
      </c>
      <c r="KQ77">
        <f>INDEX('[1]DEMOS_from_WM_Connectome_Prj 11'!$AE:$AE,KL77)</f>
        <v>9</v>
      </c>
      <c r="KR77">
        <f t="shared" si="3"/>
        <v>9</v>
      </c>
      <c r="KS77" t="e">
        <f>MATCH(A77,'[2]BASCPR_Y6_w_AgeAtAssmnt 17NOV20'!$A:$A,0)</f>
        <v>#N/A</v>
      </c>
      <c r="KT77" t="e">
        <f>INDEX('[2]BASCPR_Y6_w_AgeAtAssmnt 17NOV20'!$AJ:$AJ,KS77)</f>
        <v>#N/A</v>
      </c>
      <c r="KU77" t="e">
        <f>INDEX('[2]BASCPR_Y6_w_AgeAtAssmnt 17NOV20'!$L:$L,KS77)</f>
        <v>#N/A</v>
      </c>
    </row>
    <row r="78" spans="1:307" x14ac:dyDescent="0.35">
      <c r="A78" t="s">
        <v>83</v>
      </c>
      <c r="B78">
        <v>-3.6032959911059592E-2</v>
      </c>
      <c r="C78">
        <v>6.5682556170182593E-2</v>
      </c>
      <c r="D78">
        <v>0.2353440571093732</v>
      </c>
      <c r="E78">
        <v>0.1342139833073932</v>
      </c>
      <c r="F78">
        <v>-0.1243776381097088</v>
      </c>
      <c r="G78">
        <v>0.51292075518483748</v>
      </c>
      <c r="H78">
        <v>0.1527339030304955</v>
      </c>
      <c r="I78">
        <v>-8.3931218658305884E-2</v>
      </c>
      <c r="J78">
        <v>0.16014279199122991</v>
      </c>
      <c r="K78">
        <v>0.1818854227606104</v>
      </c>
      <c r="L78">
        <v>0.12358941815390349</v>
      </c>
      <c r="M78">
        <v>0.1257271846318273</v>
      </c>
      <c r="N78">
        <v>0.26959578651257021</v>
      </c>
      <c r="O78">
        <v>8.8346260408710853E-2</v>
      </c>
      <c r="P78">
        <v>-0.29674091362465482</v>
      </c>
      <c r="Q78">
        <v>-0.20377378391539661</v>
      </c>
      <c r="R78">
        <v>0.56637969405373056</v>
      </c>
      <c r="S78">
        <v>0.53669030029475917</v>
      </c>
      <c r="T78">
        <v>0.17969436379415271</v>
      </c>
      <c r="U78">
        <v>0.30266814459536101</v>
      </c>
      <c r="V78">
        <v>0.20930917342816849</v>
      </c>
      <c r="W78">
        <v>6.1215956979306707E-2</v>
      </c>
      <c r="X78">
        <v>0.29960288656008638</v>
      </c>
      <c r="Y78">
        <v>0.27235172233481858</v>
      </c>
      <c r="Z78">
        <v>-0.10278450782143619</v>
      </c>
      <c r="AA78">
        <v>-6.7004624679560365E-2</v>
      </c>
      <c r="AB78">
        <v>7.2347601274865614E-2</v>
      </c>
      <c r="AC78">
        <v>3.3834357844049201E-3</v>
      </c>
      <c r="AD78">
        <v>-4.1229840084928693E-3</v>
      </c>
      <c r="AE78">
        <v>-0.27455570281760089</v>
      </c>
      <c r="AF78">
        <v>0.38746484287376298</v>
      </c>
      <c r="AG78">
        <v>0.32365884443376941</v>
      </c>
      <c r="AH78">
        <v>0.17106036367563909</v>
      </c>
      <c r="AI78">
        <v>0.2520807664426199</v>
      </c>
      <c r="AJ78">
        <v>0.27897295788301618</v>
      </c>
      <c r="AK78">
        <v>0.13913203457339399</v>
      </c>
      <c r="AL78">
        <v>-1.075221013681271E-2</v>
      </c>
      <c r="AM78">
        <v>-9.870312328804709E-2</v>
      </c>
      <c r="AN78">
        <v>5.5666348231938168E-2</v>
      </c>
      <c r="AO78">
        <v>-0.37063171822000318</v>
      </c>
      <c r="AP78">
        <v>6.9005693237302212E-2</v>
      </c>
      <c r="AQ78">
        <v>0.1649241326603621</v>
      </c>
      <c r="AR78">
        <v>0.21841474459262469</v>
      </c>
      <c r="AS78">
        <v>5.0630108540337997E-2</v>
      </c>
      <c r="AT78">
        <v>-0.1152317202873394</v>
      </c>
      <c r="AU78">
        <v>-0.116708488873301</v>
      </c>
      <c r="AV78">
        <v>0.35272189374814872</v>
      </c>
      <c r="AW78">
        <v>0.27754211128787842</v>
      </c>
      <c r="AX78">
        <v>4.4864594533992941E-2</v>
      </c>
      <c r="AY78">
        <v>9.8935162167348656E-2</v>
      </c>
      <c r="AZ78">
        <v>0.1192615516125199</v>
      </c>
      <c r="BA78">
        <v>-0.18350249340918839</v>
      </c>
      <c r="BB78">
        <v>-6.6827019259845244E-2</v>
      </c>
      <c r="BC78">
        <v>-0.32338763923067743</v>
      </c>
      <c r="BD78">
        <v>6.5317233478203174E-2</v>
      </c>
      <c r="BE78">
        <v>-3.7108108120626593E-2</v>
      </c>
      <c r="BF78">
        <v>7.0425779808946709E-2</v>
      </c>
      <c r="BG78">
        <v>0.14746073576477589</v>
      </c>
      <c r="BH78">
        <v>1.0886295389138771E-2</v>
      </c>
      <c r="BI78">
        <v>-5.2941113730619938E-2</v>
      </c>
      <c r="BJ78">
        <v>9.6581341472935067E-2</v>
      </c>
      <c r="BK78">
        <v>-0.2257717542415838</v>
      </c>
      <c r="BL78">
        <v>8.6983680931376872E-2</v>
      </c>
      <c r="BM78">
        <v>0.15525357687440919</v>
      </c>
      <c r="BN78">
        <v>-7.4637132859558308E-2</v>
      </c>
      <c r="BO78">
        <v>0.60605905844323393</v>
      </c>
      <c r="BP78">
        <v>-5.5685897285578927E-2</v>
      </c>
      <c r="BQ78">
        <v>-0.15533328356509249</v>
      </c>
      <c r="BR78">
        <v>9.6119048734366608E-2</v>
      </c>
      <c r="BS78">
        <v>0.58168331153735731</v>
      </c>
      <c r="BT78">
        <v>-0.27200998477532079</v>
      </c>
      <c r="BU78">
        <v>-6.5382936085962573E-3</v>
      </c>
      <c r="BV78">
        <v>-6.048953720548278E-2</v>
      </c>
      <c r="BW78">
        <v>0.28536924730748431</v>
      </c>
      <c r="BX78">
        <v>8.3531776708624328E-2</v>
      </c>
      <c r="BY78">
        <v>0.32860461133271368</v>
      </c>
      <c r="BZ78">
        <v>7.4569063572669347E-2</v>
      </c>
      <c r="CA78">
        <v>-0.12612153749405811</v>
      </c>
      <c r="CB78">
        <v>-0.19582737172076259</v>
      </c>
      <c r="CC78">
        <v>0.34143550233641817</v>
      </c>
      <c r="CD78">
        <v>-1.501888072900481E-2</v>
      </c>
      <c r="CE78">
        <v>-0.37874104110807322</v>
      </c>
      <c r="CF78">
        <v>-0.18475158698335251</v>
      </c>
      <c r="CG78">
        <v>0.1035269983933078</v>
      </c>
      <c r="CH78">
        <v>0.17116851274972361</v>
      </c>
      <c r="CI78">
        <v>-0.31153186923013632</v>
      </c>
      <c r="CJ78">
        <v>8.4089038073762223E-2</v>
      </c>
      <c r="CK78">
        <v>3.1820181277314452E-2</v>
      </c>
      <c r="CL78">
        <v>-0.17224815197226451</v>
      </c>
      <c r="CM78">
        <v>-0.13445947729738261</v>
      </c>
      <c r="CN78">
        <v>0.38902907743988763</v>
      </c>
      <c r="CO78">
        <v>0.35951224131359583</v>
      </c>
      <c r="CP78">
        <v>1.24756395134118E-3</v>
      </c>
      <c r="CQ78">
        <v>0.25042963939363938</v>
      </c>
      <c r="CR78">
        <v>0.37969534244852338</v>
      </c>
      <c r="CS78">
        <v>0.1185142062996474</v>
      </c>
      <c r="CT78">
        <v>-1.2161294180673691E-2</v>
      </c>
      <c r="CU78">
        <v>-6.0080888138482891E-2</v>
      </c>
      <c r="CV78">
        <v>-1.7828190824511481E-2</v>
      </c>
      <c r="CW78">
        <v>-1.533729328312616E-2</v>
      </c>
      <c r="CX78">
        <v>-7.7479641002266009E-2</v>
      </c>
      <c r="CY78">
        <v>-7.230233756860116E-2</v>
      </c>
      <c r="CZ78">
        <v>-0.1092822157872408</v>
      </c>
      <c r="DA78">
        <v>2.615122722932384E-2</v>
      </c>
      <c r="DB78">
        <v>0.2464129376761095</v>
      </c>
      <c r="DC78">
        <v>0.16073042877930591</v>
      </c>
      <c r="DD78">
        <v>0.33922535752926891</v>
      </c>
      <c r="DE78">
        <v>9.0162631008547711E-2</v>
      </c>
      <c r="DF78">
        <v>0.201208322393265</v>
      </c>
      <c r="DG78">
        <v>0.20668563440051901</v>
      </c>
      <c r="DH78">
        <v>-1.170974737458552E-2</v>
      </c>
      <c r="DI78">
        <v>-0.3258146909539128</v>
      </c>
      <c r="DJ78">
        <v>-0.1191321239012941</v>
      </c>
      <c r="DK78">
        <v>-0.19636037714937121</v>
      </c>
      <c r="DL78">
        <v>0.15953566199056429</v>
      </c>
      <c r="DM78">
        <v>0.19621666473150109</v>
      </c>
      <c r="DN78">
        <v>0.1882160500123069</v>
      </c>
      <c r="DO78">
        <v>8.6381237243515763E-2</v>
      </c>
      <c r="DP78">
        <v>-0.14991959712476199</v>
      </c>
      <c r="DQ78">
        <v>-2.3858869576036001E-2</v>
      </c>
      <c r="DR78">
        <v>8.0548769177699375E-2</v>
      </c>
      <c r="DS78">
        <v>0.22104312261214309</v>
      </c>
      <c r="DT78">
        <v>-2.947721566527672E-2</v>
      </c>
      <c r="DU78">
        <v>-5.5481362832016101E-2</v>
      </c>
      <c r="DV78">
        <v>6.8513544121080017E-2</v>
      </c>
      <c r="DW78">
        <v>-0.30463430030819549</v>
      </c>
      <c r="DX78">
        <v>-0.14267450300735879</v>
      </c>
      <c r="DY78">
        <v>-0.27784303666800603</v>
      </c>
      <c r="DZ78">
        <v>-4.1613714067648022E-2</v>
      </c>
      <c r="EA78">
        <v>-6.2042501800355643E-2</v>
      </c>
      <c r="EB78">
        <v>-2.362013330756807E-2</v>
      </c>
      <c r="EC78">
        <v>9.5896964386380734E-2</v>
      </c>
      <c r="ED78">
        <v>-7.2771287728698786E-2</v>
      </c>
      <c r="EE78">
        <v>6.2550229926489287E-2</v>
      </c>
      <c r="EF78">
        <v>-7.1719545562528575E-2</v>
      </c>
      <c r="EG78">
        <v>-4.4780846067773439E-2</v>
      </c>
      <c r="EH78">
        <v>0.22123648226026069</v>
      </c>
      <c r="EI78">
        <v>-0.1671517675291696</v>
      </c>
      <c r="EJ78">
        <v>9.9098459273587514E-2</v>
      </c>
      <c r="EK78">
        <v>0.1045790185777364</v>
      </c>
      <c r="EL78">
        <v>-0.1069331287173694</v>
      </c>
      <c r="EM78">
        <v>-6.8301823934036499E-2</v>
      </c>
      <c r="EN78">
        <v>0.19324367777075141</v>
      </c>
      <c r="EO78">
        <v>0.26565495576207959</v>
      </c>
      <c r="EP78">
        <v>-0.43269453155558552</v>
      </c>
      <c r="EQ78">
        <v>5.1106634530276862E-2</v>
      </c>
      <c r="ER78">
        <v>-0.36459876729825252</v>
      </c>
      <c r="ES78">
        <v>0.12232388922014149</v>
      </c>
      <c r="ET78">
        <v>0.19643564572052249</v>
      </c>
      <c r="EU78">
        <v>0.6355672643921777</v>
      </c>
      <c r="EV78">
        <v>0.52461444659250644</v>
      </c>
      <c r="EW78">
        <v>0.36009079559857332</v>
      </c>
      <c r="EX78">
        <v>0.3617786371111778</v>
      </c>
      <c r="EY78">
        <v>0.16863157319053579</v>
      </c>
      <c r="EZ78">
        <v>0.23899995375162361</v>
      </c>
      <c r="FA78">
        <v>0.29384356114912491</v>
      </c>
      <c r="FB78">
        <v>0.17099391199055891</v>
      </c>
      <c r="FC78">
        <v>0.20166271503944319</v>
      </c>
      <c r="FD78">
        <v>0.62142880206774631</v>
      </c>
      <c r="FE78">
        <v>0.35448480002139821</v>
      </c>
      <c r="FF78">
        <v>0.77434242428769418</v>
      </c>
      <c r="FG78">
        <v>0.65501659800304457</v>
      </c>
      <c r="FH78">
        <v>0.39184945502285978</v>
      </c>
      <c r="FI78">
        <v>0.3879940904495438</v>
      </c>
      <c r="FJ78">
        <v>0.25940656320682781</v>
      </c>
      <c r="FK78">
        <v>0.44691012969819249</v>
      </c>
      <c r="FL78">
        <v>0.42015502706113939</v>
      </c>
      <c r="FM78">
        <v>0.60072374878202017</v>
      </c>
      <c r="FN78">
        <v>0.60114074530260597</v>
      </c>
      <c r="FO78">
        <v>0.66898742187599636</v>
      </c>
      <c r="FP78">
        <v>0.32553188802187522</v>
      </c>
      <c r="FQ78">
        <v>0.60707316346235973</v>
      </c>
      <c r="FR78">
        <v>0.2216256534558628</v>
      </c>
      <c r="FS78">
        <v>0.4545947855617381</v>
      </c>
      <c r="FT78">
        <v>0.72613562374668628</v>
      </c>
      <c r="FU78">
        <v>0.34423400241916452</v>
      </c>
      <c r="FV78">
        <v>0.22341316285527929</v>
      </c>
      <c r="FW78">
        <v>0.40180941711941648</v>
      </c>
      <c r="FX78">
        <v>0.56933223110773845</v>
      </c>
      <c r="FY78">
        <v>0.19130197177986011</v>
      </c>
      <c r="FZ78">
        <v>0.69664552006403579</v>
      </c>
      <c r="GA78">
        <v>0.80085365573063072</v>
      </c>
      <c r="GB78">
        <v>0.79857442208585117</v>
      </c>
      <c r="GC78">
        <v>0.37444180530848359</v>
      </c>
      <c r="GD78">
        <v>0.2389496148094927</v>
      </c>
      <c r="GE78">
        <v>6.3100926650742628E-2</v>
      </c>
      <c r="GF78">
        <v>0.47476169821370762</v>
      </c>
      <c r="GG78">
        <v>0.19536262180459801</v>
      </c>
      <c r="GH78">
        <v>0.24806429561275339</v>
      </c>
      <c r="GI78">
        <v>0.48798075582000389</v>
      </c>
      <c r="GJ78">
        <v>0.22216649484459261</v>
      </c>
      <c r="GK78">
        <v>0.21536219933218581</v>
      </c>
      <c r="GL78">
        <v>0.12826741074897749</v>
      </c>
      <c r="GM78">
        <v>0.42246359689795498</v>
      </c>
      <c r="GN78">
        <v>0.29077140139987678</v>
      </c>
      <c r="GO78">
        <v>0.48009110794483473</v>
      </c>
      <c r="GP78">
        <v>0.37823981275259599</v>
      </c>
      <c r="GQ78">
        <v>8.9388367601311178E-2</v>
      </c>
      <c r="GR78">
        <v>0.21741639167991511</v>
      </c>
      <c r="GS78">
        <v>0.46797337560806612</v>
      </c>
      <c r="GT78">
        <v>0.14429340632098769</v>
      </c>
      <c r="GU78">
        <v>0.26868151517455929</v>
      </c>
      <c r="GV78">
        <v>6.9568080681085415E-2</v>
      </c>
      <c r="GW78">
        <v>0.24456103520953651</v>
      </c>
      <c r="GX78">
        <v>0.20374931187193049</v>
      </c>
      <c r="GY78">
        <v>0.1197875219118566</v>
      </c>
      <c r="GZ78">
        <v>0.34724434558706718</v>
      </c>
      <c r="HA78">
        <v>0.36371625758217868</v>
      </c>
      <c r="HB78">
        <v>0.36927588878381201</v>
      </c>
      <c r="HC78">
        <v>0.19700976974653001</v>
      </c>
      <c r="HD78">
        <v>0.3382915725852208</v>
      </c>
      <c r="HE78">
        <v>0.20608094911511621</v>
      </c>
      <c r="HF78">
        <v>0.51053215393604257</v>
      </c>
      <c r="HG78">
        <v>0.106178057036728</v>
      </c>
      <c r="HH78">
        <v>0.35538984641031929</v>
      </c>
      <c r="HI78">
        <v>7.6713062174654539E-2</v>
      </c>
      <c r="HJ78">
        <v>0.13974813466606939</v>
      </c>
      <c r="HK78">
        <v>0.27477302124176811</v>
      </c>
      <c r="HL78">
        <v>0.34264428218221538</v>
      </c>
      <c r="HM78">
        <v>0.16123619524442179</v>
      </c>
      <c r="HN78">
        <v>0.15779574170553221</v>
      </c>
      <c r="HO78">
        <v>0.31021682266189687</v>
      </c>
      <c r="HP78">
        <v>5.243908565599753E-5</v>
      </c>
      <c r="HQ78">
        <v>0.2603210296444417</v>
      </c>
      <c r="HR78">
        <v>0.35582985601952072</v>
      </c>
      <c r="HS78">
        <v>0.46765910262561661</v>
      </c>
      <c r="HT78">
        <v>0.48485032172568732</v>
      </c>
      <c r="HU78">
        <v>0.29233198747795558</v>
      </c>
      <c r="HV78">
        <v>0.53108389062189576</v>
      </c>
      <c r="HW78">
        <v>0.30411117683061922</v>
      </c>
      <c r="HX78">
        <v>0.26704374593050639</v>
      </c>
      <c r="HY78">
        <v>0.19026072162596019</v>
      </c>
      <c r="HZ78">
        <v>0.77741747644739134</v>
      </c>
      <c r="IA78">
        <v>0.24996094608936961</v>
      </c>
      <c r="IB78">
        <v>0.55130654550474878</v>
      </c>
      <c r="IC78">
        <v>0.56383132966350913</v>
      </c>
      <c r="ID78">
        <v>0.77245407646390185</v>
      </c>
      <c r="IE78">
        <v>0.31255194494653499</v>
      </c>
      <c r="IF78">
        <v>0.27160143803526388</v>
      </c>
      <c r="IG78">
        <v>0.46932221130875851</v>
      </c>
      <c r="IH78">
        <v>0.31604604143967763</v>
      </c>
      <c r="II78">
        <v>0.43419593893760899</v>
      </c>
      <c r="IJ78">
        <v>0.51617972383748678</v>
      </c>
      <c r="IK78">
        <v>0.46118402437849881</v>
      </c>
      <c r="IL78">
        <v>6.3764701654821399E-2</v>
      </c>
      <c r="IM78">
        <v>0.46698051300044868</v>
      </c>
      <c r="IN78">
        <v>0.35770163614233769</v>
      </c>
      <c r="IO78">
        <v>0.40690296493957068</v>
      </c>
      <c r="IP78">
        <v>0.73982407886908086</v>
      </c>
      <c r="IQ78">
        <v>0.33128844406027053</v>
      </c>
      <c r="IR78">
        <v>0.52881068878160731</v>
      </c>
      <c r="IS78">
        <v>0.46202614949411769</v>
      </c>
      <c r="IT78">
        <v>0.25685385444524472</v>
      </c>
      <c r="IU78">
        <v>0.1449342389529526</v>
      </c>
      <c r="IV78">
        <v>0.41567303370754938</v>
      </c>
      <c r="IW78">
        <v>0.61166336661289167</v>
      </c>
      <c r="IX78">
        <v>0.76770505808596856</v>
      </c>
      <c r="IY78">
        <v>0.42642269276074141</v>
      </c>
      <c r="IZ78">
        <v>0.5149674573082369</v>
      </c>
      <c r="JA78">
        <v>0.31196387933865138</v>
      </c>
      <c r="JB78">
        <v>0.23605025168096469</v>
      </c>
      <c r="JC78">
        <v>0.11330613669529629</v>
      </c>
      <c r="JD78">
        <v>0.14388713765929409</v>
      </c>
      <c r="JE78">
        <v>0.34244785900677799</v>
      </c>
      <c r="JF78">
        <v>0.57414714536011813</v>
      </c>
      <c r="JG78">
        <v>0.53910543367971242</v>
      </c>
      <c r="JH78">
        <v>0.21861397452869871</v>
      </c>
      <c r="JI78">
        <v>0.1601840282276101</v>
      </c>
      <c r="JJ78">
        <v>0.46724216946527158</v>
      </c>
      <c r="JK78">
        <v>0.2188925137932432</v>
      </c>
      <c r="JL78">
        <v>7.7678466840323257E-2</v>
      </c>
      <c r="JM78">
        <v>0.18806788344010991</v>
      </c>
      <c r="JN78">
        <v>0.33315362173416629</v>
      </c>
      <c r="JO78">
        <v>0.60770806543858702</v>
      </c>
      <c r="JP78">
        <v>0.28060271494815209</v>
      </c>
      <c r="JQ78">
        <v>0.3842599981502326</v>
      </c>
      <c r="JR78">
        <v>2.1921021729715461E-2</v>
      </c>
      <c r="JS78">
        <v>0.44272319507828117</v>
      </c>
      <c r="JT78">
        <v>0.18146670439351689</v>
      </c>
      <c r="JU78">
        <v>0.25084784312523128</v>
      </c>
      <c r="JV78">
        <v>0.11574816491542569</v>
      </c>
      <c r="JW78">
        <v>0.45185501031702641</v>
      </c>
      <c r="JX78">
        <v>0.16598911407165351</v>
      </c>
      <c r="JY78">
        <v>0.26766665585647009</v>
      </c>
      <c r="JZ78">
        <v>0.16999743519885241</v>
      </c>
      <c r="KA78">
        <v>0.46207427931728168</v>
      </c>
      <c r="KB78">
        <v>0.41205505862151781</v>
      </c>
      <c r="KC78">
        <v>0.53293150339205497</v>
      </c>
      <c r="KD78">
        <v>0.44809587864731731</v>
      </c>
      <c r="KE78">
        <v>0.30329806287693473</v>
      </c>
      <c r="KF78">
        <v>0.1487214487498621</v>
      </c>
      <c r="KG78">
        <v>0.14349200927739339</v>
      </c>
      <c r="KH78">
        <v>0.31584156854641449</v>
      </c>
      <c r="KI78">
        <v>0.35837385904091401</v>
      </c>
      <c r="KJ78">
        <v>7.6279799663981018E-2</v>
      </c>
      <c r="KK78">
        <v>0.30555384612733788</v>
      </c>
      <c r="KL78">
        <f>MATCH(A78,'[1]DEMOS_from_WM_Connectome_Prj 11'!$A:$A,0)</f>
        <v>251</v>
      </c>
      <c r="KM78">
        <f>INDEX('[1]DEMOS_from_WM_Connectome_Prj 11'!$L:$L,KL78)</f>
        <v>0</v>
      </c>
      <c r="KN78">
        <v>0</v>
      </c>
      <c r="KO78">
        <f>INDEX('[1]DEMOS_from_WM_Connectome_Prj 11'!$N:$N,KL78)</f>
        <v>42</v>
      </c>
      <c r="KP78">
        <f t="shared" si="2"/>
        <v>1</v>
      </c>
      <c r="KQ78">
        <f>INDEX('[1]DEMOS_from_WM_Connectome_Prj 11'!$AE:$AE,KL78)</f>
        <v>18</v>
      </c>
      <c r="KR78">
        <f t="shared" si="3"/>
        <v>18</v>
      </c>
      <c r="KS78" t="e">
        <f>MATCH(A78,'[2]BASCPR_Y6_w_AgeAtAssmnt 17NOV20'!$A:$A,0)</f>
        <v>#N/A</v>
      </c>
      <c r="KT78" t="e">
        <f>INDEX('[2]BASCPR_Y6_w_AgeAtAssmnt 17NOV20'!$AJ:$AJ,KS78)</f>
        <v>#N/A</v>
      </c>
      <c r="KU78" t="e">
        <f>INDEX('[2]BASCPR_Y6_w_AgeAtAssmnt 17NOV20'!$L:$L,KS78)</f>
        <v>#N/A</v>
      </c>
    </row>
    <row r="79" spans="1:307" x14ac:dyDescent="0.35">
      <c r="A79" t="s">
        <v>84</v>
      </c>
      <c r="B79">
        <v>-1.825075332779913E-2</v>
      </c>
      <c r="C79">
        <v>0.1426143856427193</v>
      </c>
      <c r="D79">
        <v>0.24366564802384991</v>
      </c>
      <c r="E79">
        <v>0.14832949329458381</v>
      </c>
      <c r="F79">
        <v>-0.1775789267179555</v>
      </c>
      <c r="G79">
        <v>0.32308316175058571</v>
      </c>
      <c r="H79">
        <v>0.2437214918398867</v>
      </c>
      <c r="I79">
        <v>-0.1585644088835729</v>
      </c>
      <c r="J79">
        <v>-0.1044419032193875</v>
      </c>
      <c r="K79">
        <v>8.5897634108502263E-2</v>
      </c>
      <c r="L79">
        <v>9.8790927499597059E-2</v>
      </c>
      <c r="M79">
        <v>0.16549653144358351</v>
      </c>
      <c r="N79">
        <v>0.26614203075233012</v>
      </c>
      <c r="O79">
        <v>0.13372984107395111</v>
      </c>
      <c r="P79">
        <v>-0.36915107087380861</v>
      </c>
      <c r="Q79">
        <v>-0.14466977724311911</v>
      </c>
      <c r="R79">
        <v>0.6334165715762291</v>
      </c>
      <c r="S79">
        <v>0.47587206411000182</v>
      </c>
      <c r="T79">
        <v>5.7108364427991172E-2</v>
      </c>
      <c r="U79">
        <v>0.26194568487892678</v>
      </c>
      <c r="V79">
        <v>-6.2041173342844542E-2</v>
      </c>
      <c r="W79">
        <v>-2.7138582074203169E-2</v>
      </c>
      <c r="X79">
        <v>0.28396127585206887</v>
      </c>
      <c r="Y79">
        <v>0.25100935961854248</v>
      </c>
      <c r="Z79">
        <v>3.3658844634037573E-2</v>
      </c>
      <c r="AA79">
        <v>-0.2120956452177469</v>
      </c>
      <c r="AB79">
        <v>7.2669999429248566E-2</v>
      </c>
      <c r="AC79">
        <v>-5.088732870496826E-2</v>
      </c>
      <c r="AD79">
        <v>4.4286610453307951E-3</v>
      </c>
      <c r="AE79">
        <v>-0.22390020618511389</v>
      </c>
      <c r="AF79">
        <v>0.45104203645563812</v>
      </c>
      <c r="AG79">
        <v>0.24402221546023239</v>
      </c>
      <c r="AH79">
        <v>0.14955350953932919</v>
      </c>
      <c r="AI79">
        <v>7.4677217256524431E-2</v>
      </c>
      <c r="AJ79">
        <v>0.19664349846754539</v>
      </c>
      <c r="AK79">
        <v>4.7025817436997068E-2</v>
      </c>
      <c r="AL79">
        <v>-0.15240796584944111</v>
      </c>
      <c r="AM79">
        <v>-3.8240049333366781E-3</v>
      </c>
      <c r="AN79">
        <v>5.6717634122802167E-2</v>
      </c>
      <c r="AO79">
        <v>-0.29537251029542388</v>
      </c>
      <c r="AP79">
        <v>0.1752163074296971</v>
      </c>
      <c r="AQ79">
        <v>-0.12775392554923171</v>
      </c>
      <c r="AR79">
        <v>0.176441771159317</v>
      </c>
      <c r="AS79">
        <v>-5.5273133554085918E-2</v>
      </c>
      <c r="AT79">
        <v>-0.24636649064827171</v>
      </c>
      <c r="AU79">
        <v>-3.043152312144182E-2</v>
      </c>
      <c r="AV79">
        <v>0.3501606610248631</v>
      </c>
      <c r="AW79">
        <v>0.19234240813286929</v>
      </c>
      <c r="AX79">
        <v>5.4661949759568167E-2</v>
      </c>
      <c r="AY79">
        <v>-6.5440553263399259E-2</v>
      </c>
      <c r="AZ79">
        <v>-8.3466678450676568E-3</v>
      </c>
      <c r="BA79">
        <v>-0.1104840718087212</v>
      </c>
      <c r="BB79">
        <v>-0.23858914328122149</v>
      </c>
      <c r="BC79">
        <v>-0.26013327249152129</v>
      </c>
      <c r="BD79">
        <v>-6.7619077623131574E-2</v>
      </c>
      <c r="BE79">
        <v>-0.1220277297253172</v>
      </c>
      <c r="BF79">
        <v>-0.1072871393022934</v>
      </c>
      <c r="BG79">
        <v>0.15934030996947679</v>
      </c>
      <c r="BH79">
        <v>-0.1242894108176453</v>
      </c>
      <c r="BI79">
        <v>-8.5431600902170279E-2</v>
      </c>
      <c r="BJ79">
        <v>-2.7799602859418959E-2</v>
      </c>
      <c r="BK79">
        <v>-0.23911765138738519</v>
      </c>
      <c r="BL79">
        <v>0.41078195056489902</v>
      </c>
      <c r="BM79">
        <v>0.26020328978953211</v>
      </c>
      <c r="BN79">
        <v>-0.1136278805780697</v>
      </c>
      <c r="BO79">
        <v>0.29950227371648452</v>
      </c>
      <c r="BP79">
        <v>-8.84031155737528E-2</v>
      </c>
      <c r="BQ79">
        <v>0.13177848286195021</v>
      </c>
      <c r="BR79">
        <v>7.718570296352345E-2</v>
      </c>
      <c r="BS79">
        <v>0.33908331837236538</v>
      </c>
      <c r="BT79">
        <v>-0.40584162326571183</v>
      </c>
      <c r="BU79">
        <v>3.1108163208310221E-2</v>
      </c>
      <c r="BV79">
        <v>-0.1198840845225764</v>
      </c>
      <c r="BW79">
        <v>0.1158550284439621</v>
      </c>
      <c r="BX79">
        <v>-0.30521682378710357</v>
      </c>
      <c r="BY79">
        <v>6.2275659793187721E-2</v>
      </c>
      <c r="BZ79">
        <v>0.14386605057444829</v>
      </c>
      <c r="CA79">
        <v>-0.21325989062726419</v>
      </c>
      <c r="CB79">
        <v>-0.27388200951274883</v>
      </c>
      <c r="CC79">
        <v>0.1980473401905907</v>
      </c>
      <c r="CD79">
        <v>-8.2996612270716641E-2</v>
      </c>
      <c r="CE79">
        <v>-0.1915154073364915</v>
      </c>
      <c r="CF79">
        <v>0.13205721867197001</v>
      </c>
      <c r="CG79">
        <v>-0.1929635531761964</v>
      </c>
      <c r="CH79">
        <v>7.2407324730368261E-2</v>
      </c>
      <c r="CI79">
        <v>-0.1971641269613624</v>
      </c>
      <c r="CJ79">
        <v>0.15427801800905949</v>
      </c>
      <c r="CK79">
        <v>-0.35150709267330238</v>
      </c>
      <c r="CL79">
        <v>-0.28467986098191628</v>
      </c>
      <c r="CM79">
        <v>-9.1847184544862071E-2</v>
      </c>
      <c r="CN79">
        <v>0.63708274692252631</v>
      </c>
      <c r="CO79">
        <v>0.52670524893749704</v>
      </c>
      <c r="CP79">
        <v>-0.17418458852611171</v>
      </c>
      <c r="CQ79">
        <v>8.4342460495809402E-2</v>
      </c>
      <c r="CR79">
        <v>-3.1977455932064032E-2</v>
      </c>
      <c r="CS79">
        <v>5.5100926638243397E-2</v>
      </c>
      <c r="CT79">
        <v>8.5014369885958452E-3</v>
      </c>
      <c r="CU79">
        <v>0.11540615121892731</v>
      </c>
      <c r="CV79">
        <v>4.9427478177594519E-2</v>
      </c>
      <c r="CW79">
        <v>-0.15392401698823541</v>
      </c>
      <c r="CX79">
        <v>-6.8745982236363412E-2</v>
      </c>
      <c r="CY79">
        <v>-5.2000517656501932E-2</v>
      </c>
      <c r="CZ79">
        <v>-1.100304503558913E-3</v>
      </c>
      <c r="DA79">
        <v>-0.1806536069629219</v>
      </c>
      <c r="DB79">
        <v>0.2398323439094224</v>
      </c>
      <c r="DC79">
        <v>0.42635991540270229</v>
      </c>
      <c r="DD79">
        <v>0.22109048350809349</v>
      </c>
      <c r="DE79">
        <v>1.532720195566006E-2</v>
      </c>
      <c r="DF79">
        <v>0.23097498535136299</v>
      </c>
      <c r="DG79">
        <v>0.16242222135523751</v>
      </c>
      <c r="DH79">
        <v>-0.18350069781632181</v>
      </c>
      <c r="DI79">
        <v>-0.1414215394952674</v>
      </c>
      <c r="DJ79">
        <v>-1.9250768939205189E-3</v>
      </c>
      <c r="DK79">
        <v>-8.9804863725685857E-2</v>
      </c>
      <c r="DL79">
        <v>0.14913606391644249</v>
      </c>
      <c r="DM79">
        <v>-8.3249757219194365E-2</v>
      </c>
      <c r="DN79">
        <v>9.6022240055619656E-2</v>
      </c>
      <c r="DO79">
        <v>-0.1219107867528126</v>
      </c>
      <c r="DP79">
        <v>-1.754353107661322E-2</v>
      </c>
      <c r="DQ79">
        <v>2.499520974561786E-2</v>
      </c>
      <c r="DR79">
        <v>0.2276856643406899</v>
      </c>
      <c r="DS79">
        <v>0.30360799246998832</v>
      </c>
      <c r="DT79">
        <v>0.20717900426655911</v>
      </c>
      <c r="DU79">
        <v>-2.737508257022836E-2</v>
      </c>
      <c r="DV79">
        <v>7.0151913585973835E-2</v>
      </c>
      <c r="DW79">
        <v>-0.3833585941642883</v>
      </c>
      <c r="DX79">
        <v>-0.15077486468810439</v>
      </c>
      <c r="DY79">
        <v>-0.16751904577775359</v>
      </c>
      <c r="DZ79">
        <v>-2.637385070654585E-2</v>
      </c>
      <c r="EA79">
        <v>-0.13219024450218389</v>
      </c>
      <c r="EB79">
        <v>-4.5904581308600527E-2</v>
      </c>
      <c r="EC79">
        <v>1.533472585117002E-2</v>
      </c>
      <c r="ED79">
        <v>-0.18213379693568091</v>
      </c>
      <c r="EE79">
        <v>1.355097710075626E-2</v>
      </c>
      <c r="EF79">
        <v>-0.1099395240953045</v>
      </c>
      <c r="EG79">
        <v>-0.28489181631031019</v>
      </c>
      <c r="EH79">
        <v>-9.6266594703513508E-3</v>
      </c>
      <c r="EI79">
        <v>4.4285107599656433E-2</v>
      </c>
      <c r="EJ79">
        <v>6.4708183778756867E-2</v>
      </c>
      <c r="EK79">
        <v>0.61603182700088954</v>
      </c>
      <c r="EL79">
        <v>-8.0500957517763538E-2</v>
      </c>
      <c r="EM79">
        <v>-2.336660263218282E-2</v>
      </c>
      <c r="EN79">
        <v>0.13402172881744079</v>
      </c>
      <c r="EO79">
        <v>0.3999476147059069</v>
      </c>
      <c r="EP79">
        <v>-0.36570986745079592</v>
      </c>
      <c r="EQ79">
        <v>-0.1067509595218858</v>
      </c>
      <c r="ER79">
        <v>-0.21563508051464761</v>
      </c>
      <c r="ES79">
        <v>0.17412675281195669</v>
      </c>
      <c r="ET79">
        <v>0.2343902435119849</v>
      </c>
      <c r="EU79">
        <v>0.94992258925715456</v>
      </c>
      <c r="EV79">
        <v>0.5002295675890398</v>
      </c>
      <c r="EW79">
        <v>0.51662772984207805</v>
      </c>
      <c r="EX79">
        <v>0.38154651366595732</v>
      </c>
      <c r="EY79">
        <v>0.5789169446255632</v>
      </c>
      <c r="EZ79">
        <v>0.66093762813095724</v>
      </c>
      <c r="FA79">
        <v>0.65232545448248314</v>
      </c>
      <c r="FB79">
        <v>0.79257356233436982</v>
      </c>
      <c r="FC79">
        <v>0.2252690338380281</v>
      </c>
      <c r="FD79">
        <v>0.63982432747208007</v>
      </c>
      <c r="FE79">
        <v>0.43646190410128449</v>
      </c>
      <c r="FF79">
        <v>0.55352763561895568</v>
      </c>
      <c r="FG79">
        <v>0.38478302153242422</v>
      </c>
      <c r="FH79">
        <v>0.60375200981576183</v>
      </c>
      <c r="FI79">
        <v>0.28914885591386419</v>
      </c>
      <c r="FJ79">
        <v>0.1185461259436643</v>
      </c>
      <c r="FK79">
        <v>0.24286470532629781</v>
      </c>
      <c r="FL79">
        <v>0.43481875074978321</v>
      </c>
      <c r="FM79">
        <v>0.88030015131613382</v>
      </c>
      <c r="FN79">
        <v>0.93924174971998386</v>
      </c>
      <c r="FO79">
        <v>0.45225107294678429</v>
      </c>
      <c r="FP79">
        <v>0.35024673906467357</v>
      </c>
      <c r="FQ79">
        <v>0.62428909268580435</v>
      </c>
      <c r="FR79">
        <v>0.59427619256642306</v>
      </c>
      <c r="FS79">
        <v>0.27107497438122719</v>
      </c>
      <c r="FT79">
        <v>0.90105317136396867</v>
      </c>
      <c r="FU79">
        <v>0.49216502078683683</v>
      </c>
      <c r="FV79">
        <v>0.42065275644477551</v>
      </c>
      <c r="FW79">
        <v>0.81243678943300635</v>
      </c>
      <c r="FX79">
        <v>0.16915735888282241</v>
      </c>
      <c r="FY79">
        <v>0.1008273101168768</v>
      </c>
      <c r="FZ79">
        <v>0.61029822717356885</v>
      </c>
      <c r="GA79">
        <v>0.56933044355680607</v>
      </c>
      <c r="GB79">
        <v>0.46457238948626001</v>
      </c>
      <c r="GC79">
        <v>0.43516091550996822</v>
      </c>
      <c r="GD79">
        <v>0.1992222327132365</v>
      </c>
      <c r="GE79">
        <v>0.44215759968891433</v>
      </c>
      <c r="GF79">
        <v>0.35927459335610329</v>
      </c>
      <c r="GG79">
        <v>0.47796714820520719</v>
      </c>
      <c r="GH79">
        <v>0.2351339876195517</v>
      </c>
      <c r="GI79">
        <v>0.54802998703443162</v>
      </c>
      <c r="GJ79">
        <v>0.6583222808324275</v>
      </c>
      <c r="GK79">
        <v>0.2052615574935511</v>
      </c>
      <c r="GL79">
        <v>0.26565781892606938</v>
      </c>
      <c r="GM79">
        <v>0.76317479665327714</v>
      </c>
      <c r="GN79">
        <v>0.52219744199080487</v>
      </c>
      <c r="GO79">
        <v>0.44747986595915518</v>
      </c>
      <c r="GP79">
        <v>0.50686333124018768</v>
      </c>
      <c r="GQ79">
        <v>0.32939789128082869</v>
      </c>
      <c r="GR79">
        <v>0.31752907965602711</v>
      </c>
      <c r="GS79">
        <v>0.38833221964211639</v>
      </c>
      <c r="GT79">
        <v>0.30363307377116472</v>
      </c>
      <c r="GU79">
        <v>0.51228590828627474</v>
      </c>
      <c r="GV79">
        <v>7.5705654350128992E-2</v>
      </c>
      <c r="GW79">
        <v>0.36964211584353662</v>
      </c>
      <c r="GX79">
        <v>0.22893867976627991</v>
      </c>
      <c r="GY79">
        <v>0.47464350968929808</v>
      </c>
      <c r="GZ79">
        <v>0.22820932082433371</v>
      </c>
      <c r="HA79">
        <v>0.32326013590600472</v>
      </c>
      <c r="HB79">
        <v>0.43697159460465901</v>
      </c>
      <c r="HC79">
        <v>0.23680256489425369</v>
      </c>
      <c r="HD79">
        <v>0.17591568017514361</v>
      </c>
      <c r="HE79">
        <v>0.47641376409239622</v>
      </c>
      <c r="HF79">
        <v>0.74673667273215927</v>
      </c>
      <c r="HG79">
        <v>1.156580461072066</v>
      </c>
      <c r="HH79">
        <v>0.58396333086322283</v>
      </c>
      <c r="HI79">
        <v>0.40339439470878541</v>
      </c>
      <c r="HJ79">
        <v>0.1100844635069147</v>
      </c>
      <c r="HK79">
        <v>0.10099184628569149</v>
      </c>
      <c r="HL79">
        <v>0.29353202396465289</v>
      </c>
      <c r="HM79">
        <v>0.33450732717393278</v>
      </c>
      <c r="HN79">
        <v>0.31644101205005232</v>
      </c>
      <c r="HO79">
        <v>0.3739496869468974</v>
      </c>
      <c r="HP79">
        <v>0.31878870565223227</v>
      </c>
      <c r="HQ79">
        <v>0.57160115779658038</v>
      </c>
      <c r="HR79">
        <v>0.97965015000844646</v>
      </c>
      <c r="HS79">
        <v>0.31416923349870779</v>
      </c>
      <c r="HT79">
        <v>0.82705461894082877</v>
      </c>
      <c r="HU79">
        <v>0.2070443164646926</v>
      </c>
      <c r="HV79">
        <v>0.49433696511438557</v>
      </c>
      <c r="HW79">
        <v>0.31592630071495209</v>
      </c>
      <c r="HX79">
        <v>0.139750852966575</v>
      </c>
      <c r="HY79">
        <v>0.38839355874521209</v>
      </c>
      <c r="HZ79">
        <v>0.85618776092819515</v>
      </c>
      <c r="IA79">
        <v>0.22974063672093961</v>
      </c>
      <c r="IB79">
        <v>0.38374639199700428</v>
      </c>
      <c r="IC79">
        <v>0.25044004852172608</v>
      </c>
      <c r="ID79">
        <v>0.92524650035950939</v>
      </c>
      <c r="IE79">
        <v>0.52748572386967341</v>
      </c>
      <c r="IF79">
        <v>0.24732103876077349</v>
      </c>
      <c r="IG79">
        <v>0.18915323545315951</v>
      </c>
      <c r="IH79">
        <v>0.84082488657977628</v>
      </c>
      <c r="II79">
        <v>0.52259996446259338</v>
      </c>
      <c r="IJ79">
        <v>0.32732129767402152</v>
      </c>
      <c r="IK79">
        <v>0.66909280349434863</v>
      </c>
      <c r="IL79">
        <v>0.23557907626965219</v>
      </c>
      <c r="IM79">
        <v>0.62361803988459119</v>
      </c>
      <c r="IN79">
        <v>0.47623426027814392</v>
      </c>
      <c r="IO79">
        <v>0.54702741559734891</v>
      </c>
      <c r="IP79">
        <v>0.61903112581077702</v>
      </c>
      <c r="IQ79">
        <v>0.6263612133626284</v>
      </c>
      <c r="IR79">
        <v>0.74339005138376035</v>
      </c>
      <c r="IS79">
        <v>0.78818625871165982</v>
      </c>
      <c r="IT79">
        <v>0.55658773467304046</v>
      </c>
      <c r="IU79">
        <v>0.79477568726358117</v>
      </c>
      <c r="IV79">
        <v>0.65710206901088863</v>
      </c>
      <c r="IW79">
        <v>0.5363499476568605</v>
      </c>
      <c r="IX79">
        <v>0.47912616480839998</v>
      </c>
      <c r="IY79">
        <v>0.61008394297007551</v>
      </c>
      <c r="IZ79">
        <v>0.36763164343772781</v>
      </c>
      <c r="JA79">
        <v>0.5514772595396813</v>
      </c>
      <c r="JB79">
        <v>0.30946887302090009</v>
      </c>
      <c r="JC79">
        <v>0.39627826285885781</v>
      </c>
      <c r="JD79">
        <v>0.30227858937585689</v>
      </c>
      <c r="JE79">
        <v>1.0124180754509149</v>
      </c>
      <c r="JF79">
        <v>0.39672521827160812</v>
      </c>
      <c r="JG79">
        <v>0.22966479734454501</v>
      </c>
      <c r="JH79">
        <v>0.59689581555144156</v>
      </c>
      <c r="JI79">
        <v>0.2285104184528729</v>
      </c>
      <c r="JJ79">
        <v>0.25334846786468779</v>
      </c>
      <c r="JK79">
        <v>0.2465497191764216</v>
      </c>
      <c r="JL79">
        <v>0.10423610915318721</v>
      </c>
      <c r="JM79">
        <v>0.55671028038658121</v>
      </c>
      <c r="JN79">
        <v>0.20850022363311771</v>
      </c>
      <c r="JO79">
        <v>0.35167062337774019</v>
      </c>
      <c r="JP79">
        <v>0.48228999667901451</v>
      </c>
      <c r="JQ79">
        <v>0.37399892806126173</v>
      </c>
      <c r="JR79">
        <v>8.3709398082729938E-2</v>
      </c>
      <c r="JS79">
        <v>0.74555069540997099</v>
      </c>
      <c r="JT79">
        <v>0.53891814125506243</v>
      </c>
      <c r="JU79">
        <v>0.1937312868322433</v>
      </c>
      <c r="JV79">
        <v>0.1479273902628305</v>
      </c>
      <c r="JW79">
        <v>0.27300298186556082</v>
      </c>
      <c r="JX79">
        <v>0.28455733870410638</v>
      </c>
      <c r="JY79">
        <v>0.16720978506061029</v>
      </c>
      <c r="JZ79">
        <v>8.2559547404328332E-2</v>
      </c>
      <c r="KA79">
        <v>0.66360120665845046</v>
      </c>
      <c r="KB79">
        <v>0.73101014793209029</v>
      </c>
      <c r="KC79">
        <v>0.25775533362000469</v>
      </c>
      <c r="KD79">
        <v>0.52688265100594478</v>
      </c>
      <c r="KE79">
        <v>0.63958227035348281</v>
      </c>
      <c r="KF79">
        <v>0.14629277145828601</v>
      </c>
      <c r="KG79">
        <v>0.36228856171494739</v>
      </c>
      <c r="KH79">
        <v>0.50276579696738277</v>
      </c>
      <c r="KI79">
        <v>0.33254744546563247</v>
      </c>
      <c r="KJ79">
        <v>0.41998409723841601</v>
      </c>
      <c r="KK79">
        <v>0.57698183246267432</v>
      </c>
      <c r="KL79">
        <f>MATCH(A79,'[1]DEMOS_from_WM_Connectome_Prj 11'!$A:$A,0)</f>
        <v>252</v>
      </c>
      <c r="KM79">
        <f>INDEX('[1]DEMOS_from_WM_Connectome_Prj 11'!$L:$L,KL79)</f>
        <v>0</v>
      </c>
      <c r="KN79">
        <v>0</v>
      </c>
      <c r="KO79">
        <f>INDEX('[1]DEMOS_from_WM_Connectome_Prj 11'!$N:$N,KL79)</f>
        <v>41</v>
      </c>
      <c r="KP79">
        <f t="shared" si="2"/>
        <v>0.91666666666666663</v>
      </c>
      <c r="KQ79">
        <f>INDEX('[1]DEMOS_from_WM_Connectome_Prj 11'!$AE:$AE,KL79)</f>
        <v>24</v>
      </c>
      <c r="KR79">
        <f t="shared" si="3"/>
        <v>24</v>
      </c>
      <c r="KS79" t="e">
        <f>MATCH(A79,'[2]BASCPR_Y6_w_AgeAtAssmnt 17NOV20'!$A:$A,0)</f>
        <v>#N/A</v>
      </c>
      <c r="KT79" t="e">
        <f>INDEX('[2]BASCPR_Y6_w_AgeAtAssmnt 17NOV20'!$AJ:$AJ,KS79)</f>
        <v>#N/A</v>
      </c>
      <c r="KU79" t="e">
        <f>INDEX('[2]BASCPR_Y6_w_AgeAtAssmnt 17NOV20'!$L:$L,KS79)</f>
        <v>#N/A</v>
      </c>
    </row>
    <row r="80" spans="1:307" x14ac:dyDescent="0.35">
      <c r="A80" t="s">
        <v>85</v>
      </c>
      <c r="B80">
        <v>-0.1206737904209505</v>
      </c>
      <c r="C80">
        <v>-5.3419886314615361E-2</v>
      </c>
      <c r="D80">
        <v>0.26219245906204641</v>
      </c>
      <c r="E80">
        <v>7.3452226554440614E-2</v>
      </c>
      <c r="F80">
        <v>-0.19088937822917301</v>
      </c>
      <c r="G80">
        <v>0.28064617398452879</v>
      </c>
      <c r="H80">
        <v>-6.2204331748025874E-3</v>
      </c>
      <c r="I80">
        <v>-0.12629754949337491</v>
      </c>
      <c r="J80">
        <v>0.1881873583249383</v>
      </c>
      <c r="K80">
        <v>-8.0064902762879697E-3</v>
      </c>
      <c r="L80">
        <v>-1.8718007670334821E-2</v>
      </c>
      <c r="M80">
        <v>0.30417302149324338</v>
      </c>
      <c r="N80">
        <v>0.26643991951900903</v>
      </c>
      <c r="O80">
        <v>0.1520327210241352</v>
      </c>
      <c r="P80">
        <v>-0.33471785366854162</v>
      </c>
      <c r="Q80">
        <v>-0.17726680275983051</v>
      </c>
      <c r="R80">
        <v>0.47280051173711402</v>
      </c>
      <c r="S80">
        <v>0.39631770514129361</v>
      </c>
      <c r="T80">
        <v>9.3891484839416006E-2</v>
      </c>
      <c r="U80">
        <v>0.23819130647003431</v>
      </c>
      <c r="V80">
        <v>0.1882948321852678</v>
      </c>
      <c r="W80">
        <v>-1.183298415775025E-2</v>
      </c>
      <c r="X80">
        <v>0.27389522178807241</v>
      </c>
      <c r="Y80">
        <v>0.27191778917044651</v>
      </c>
      <c r="Z80">
        <v>-0.29277854434588152</v>
      </c>
      <c r="AA80">
        <v>-1.462217854435255E-2</v>
      </c>
      <c r="AB80">
        <v>3.311245432273902E-3</v>
      </c>
      <c r="AC80">
        <v>-2.1912236943962601E-2</v>
      </c>
      <c r="AD80">
        <v>6.7654202065392077E-2</v>
      </c>
      <c r="AE80">
        <v>-0.23537596112030151</v>
      </c>
      <c r="AF80">
        <v>0.39402451095958951</v>
      </c>
      <c r="AG80">
        <v>0.35115892792498471</v>
      </c>
      <c r="AH80">
        <v>0.1832143120515477</v>
      </c>
      <c r="AI80">
        <v>0.2292746621517312</v>
      </c>
      <c r="AJ80">
        <v>0.1694408600594757</v>
      </c>
      <c r="AK80">
        <v>0.23539933233662921</v>
      </c>
      <c r="AL80">
        <v>-0.15534439548155371</v>
      </c>
      <c r="AM80">
        <v>-0.1002631843835755</v>
      </c>
      <c r="AN80">
        <v>0.12774021225884161</v>
      </c>
      <c r="AO80">
        <v>-0.2169927749393559</v>
      </c>
      <c r="AP80">
        <v>0.1497284235692182</v>
      </c>
      <c r="AQ80">
        <v>8.9931722238297818E-2</v>
      </c>
      <c r="AR80">
        <v>0.23142411222939929</v>
      </c>
      <c r="AS80">
        <v>2.499976242821034E-2</v>
      </c>
      <c r="AT80">
        <v>7.4211450238038434E-2</v>
      </c>
      <c r="AU80">
        <v>-4.9879225624960943E-2</v>
      </c>
      <c r="AV80">
        <v>0.35125946236683242</v>
      </c>
      <c r="AW80">
        <v>6.1320893411696657E-2</v>
      </c>
      <c r="AX80">
        <v>-5.2464260192504941E-2</v>
      </c>
      <c r="AY80">
        <v>-6.0171503922687997E-2</v>
      </c>
      <c r="AZ80">
        <v>-7.702891499414366E-2</v>
      </c>
      <c r="BA80">
        <v>-0.18420482531757251</v>
      </c>
      <c r="BB80">
        <v>-0.18597311591936089</v>
      </c>
      <c r="BC80">
        <v>-0.19892416234838109</v>
      </c>
      <c r="BD80">
        <v>-9.2336854494235565E-2</v>
      </c>
      <c r="BE80">
        <v>-0.10442641557840381</v>
      </c>
      <c r="BF80">
        <v>0.1123066558641352</v>
      </c>
      <c r="BG80">
        <v>0.16764197440393239</v>
      </c>
      <c r="BH80">
        <v>-1.343647322070618E-2</v>
      </c>
      <c r="BI80">
        <v>-5.6364218002789901E-2</v>
      </c>
      <c r="BJ80">
        <v>2.9288796504952419E-2</v>
      </c>
      <c r="BK80">
        <v>-1.6687187296288371E-2</v>
      </c>
      <c r="BL80">
        <v>0.18810685370148811</v>
      </c>
      <c r="BM80">
        <v>0.33070641367102072</v>
      </c>
      <c r="BN80">
        <v>-0.13045169518975869</v>
      </c>
      <c r="BO80">
        <v>0.12220438320242979</v>
      </c>
      <c r="BP80">
        <v>-0.1067709859628321</v>
      </c>
      <c r="BQ80">
        <v>7.4315593065969576E-2</v>
      </c>
      <c r="BR80">
        <v>0.1151792416822905</v>
      </c>
      <c r="BS80">
        <v>0.5349151303389158</v>
      </c>
      <c r="BT80">
        <v>-0.2288680007562218</v>
      </c>
      <c r="BU80">
        <v>-4.043903096648549E-2</v>
      </c>
      <c r="BV80">
        <v>-0.11100925422590251</v>
      </c>
      <c r="BW80">
        <v>0.1902919983827194</v>
      </c>
      <c r="BX80">
        <v>-0.23015172186956101</v>
      </c>
      <c r="BY80">
        <v>4.7440923900031073E-2</v>
      </c>
      <c r="BZ80">
        <v>9.3435999145658144E-2</v>
      </c>
      <c r="CA80">
        <v>-0.20606622235936281</v>
      </c>
      <c r="CB80">
        <v>-0.1395550409211597</v>
      </c>
      <c r="CC80">
        <v>0.28522008149717348</v>
      </c>
      <c r="CD80">
        <v>-0.16156317048630789</v>
      </c>
      <c r="CE80">
        <v>-0.29246858032627993</v>
      </c>
      <c r="CF80">
        <v>-1.693364856164559E-2</v>
      </c>
      <c r="CG80">
        <v>-0.19951986149452239</v>
      </c>
      <c r="CH80">
        <v>4.1424623364628273E-2</v>
      </c>
      <c r="CI80">
        <v>-0.25362746308812079</v>
      </c>
      <c r="CJ80">
        <v>-0.10977204405185299</v>
      </c>
      <c r="CK80">
        <v>-0.28052968633916531</v>
      </c>
      <c r="CL80">
        <v>-0.21862244638256809</v>
      </c>
      <c r="CM80">
        <v>-4.2615511329534339E-2</v>
      </c>
      <c r="CN80">
        <v>0.47915482198018988</v>
      </c>
      <c r="CO80">
        <v>0.46967306595066688</v>
      </c>
      <c r="CP80">
        <v>-7.7572343312283243E-2</v>
      </c>
      <c r="CQ80">
        <v>1.486639044747085E-2</v>
      </c>
      <c r="CR80">
        <v>0.12543019507147671</v>
      </c>
      <c r="CS80">
        <v>2.0883107679091632E-2</v>
      </c>
      <c r="CT80">
        <v>5.6501002572973753E-2</v>
      </c>
      <c r="CU80">
        <v>-5.1252825991969793E-2</v>
      </c>
      <c r="CV80">
        <v>6.34074785408556E-4</v>
      </c>
      <c r="CW80">
        <v>-0.1219907333364834</v>
      </c>
      <c r="CX80">
        <v>-8.8585847456352118E-2</v>
      </c>
      <c r="CY80">
        <v>-2.2625686046791941E-2</v>
      </c>
      <c r="CZ80">
        <v>3.7997562718972373E-2</v>
      </c>
      <c r="DA80">
        <v>-8.3217090014316542E-2</v>
      </c>
      <c r="DB80">
        <v>0.12654429112862989</v>
      </c>
      <c r="DC80">
        <v>0.11607059159992369</v>
      </c>
      <c r="DD80">
        <v>0.28643605268340738</v>
      </c>
      <c r="DE80">
        <v>5.3968215907848061E-2</v>
      </c>
      <c r="DF80">
        <v>9.1217397988463844E-2</v>
      </c>
      <c r="DG80">
        <v>0.1746613738968863</v>
      </c>
      <c r="DH80">
        <v>-0.1613251863104985</v>
      </c>
      <c r="DI80">
        <v>-0.1708350353904122</v>
      </c>
      <c r="DJ80">
        <v>-9.4437695701793833E-2</v>
      </c>
      <c r="DK80">
        <v>-0.17456862942535659</v>
      </c>
      <c r="DL80">
        <v>0.2259057061241059</v>
      </c>
      <c r="DM80">
        <v>6.7758730718424198E-2</v>
      </c>
      <c r="DN80">
        <v>0.23005872619911741</v>
      </c>
      <c r="DO80">
        <v>-0.1109493762883524</v>
      </c>
      <c r="DP80">
        <v>1.050397520198842E-2</v>
      </c>
      <c r="DQ80">
        <v>-4.2562258113040263E-2</v>
      </c>
      <c r="DR80">
        <v>0.24951799595844301</v>
      </c>
      <c r="DS80">
        <v>0.2375176012343988</v>
      </c>
      <c r="DT80">
        <v>4.7232522077628618E-2</v>
      </c>
      <c r="DU80">
        <v>1.131588343497136E-2</v>
      </c>
      <c r="DV80">
        <v>-7.9862645191700388E-2</v>
      </c>
      <c r="DW80">
        <v>-0.35201474470672772</v>
      </c>
      <c r="DX80">
        <v>-9.0808167395721728E-2</v>
      </c>
      <c r="DY80">
        <v>-0.1930136783753236</v>
      </c>
      <c r="DZ80">
        <v>-5.4263456139697963E-2</v>
      </c>
      <c r="EA80">
        <v>-9.2347938042904643E-2</v>
      </c>
      <c r="EB80">
        <v>0.14503780734754909</v>
      </c>
      <c r="EC80">
        <v>-6.679428082833927E-2</v>
      </c>
      <c r="ED80">
        <v>-1.5585092282705659E-2</v>
      </c>
      <c r="EE80">
        <v>4.3250697335566191E-3</v>
      </c>
      <c r="EF80">
        <v>2.895931226859938E-3</v>
      </c>
      <c r="EG80">
        <v>-0.16430738456844751</v>
      </c>
      <c r="EH80">
        <v>6.9044314473940549E-3</v>
      </c>
      <c r="EI80">
        <v>-9.6903153314529034E-2</v>
      </c>
      <c r="EJ80">
        <v>0.13347319555507051</v>
      </c>
      <c r="EK80">
        <v>0.3307772114124834</v>
      </c>
      <c r="EL80">
        <v>-7.4457440124905183E-2</v>
      </c>
      <c r="EM80">
        <v>2.3518140611477719E-2</v>
      </c>
      <c r="EN80">
        <v>0.15863473803037609</v>
      </c>
      <c r="EO80">
        <v>0.42238821625121359</v>
      </c>
      <c r="EP80">
        <v>-0.29362925420873459</v>
      </c>
      <c r="EQ80">
        <v>-6.8590714445036838E-2</v>
      </c>
      <c r="ER80">
        <v>-0.22301800801353711</v>
      </c>
      <c r="ES80">
        <v>0.2394936008256148</v>
      </c>
      <c r="ET80">
        <v>0.44340389445775452</v>
      </c>
      <c r="EU80">
        <v>0.65565684931092294</v>
      </c>
      <c r="EV80">
        <v>0.68128227376649475</v>
      </c>
      <c r="EW80">
        <v>0.6589566979928676</v>
      </c>
      <c r="EX80">
        <v>0.49494046793149321</v>
      </c>
      <c r="EY80">
        <v>0.50320563910641758</v>
      </c>
      <c r="EZ80">
        <v>0.3949219262501803</v>
      </c>
      <c r="FA80">
        <v>0.34655909576151411</v>
      </c>
      <c r="FB80">
        <v>0.27664294345098472</v>
      </c>
      <c r="FC80">
        <v>0.25364983550238768</v>
      </c>
      <c r="FD80">
        <v>0.57109031658990728</v>
      </c>
      <c r="FE80">
        <v>0.33346592943474163</v>
      </c>
      <c r="FF80">
        <v>0.63930789167905411</v>
      </c>
      <c r="FG80">
        <v>0.68088181910074008</v>
      </c>
      <c r="FH80">
        <v>0.65970888793200133</v>
      </c>
      <c r="FI80">
        <v>0.41833520608036601</v>
      </c>
      <c r="FJ80">
        <v>0.33738210453352641</v>
      </c>
      <c r="FK80">
        <v>0.4940926658160123</v>
      </c>
      <c r="FL80">
        <v>0.53743752500073461</v>
      </c>
      <c r="FM80">
        <v>0.48951772755590273</v>
      </c>
      <c r="FN80">
        <v>0.43559442216387079</v>
      </c>
      <c r="FO80">
        <v>0.90076519319531845</v>
      </c>
      <c r="FP80">
        <v>0.52651556891904006</v>
      </c>
      <c r="FQ80">
        <v>0.85622324575133091</v>
      </c>
      <c r="FR80">
        <v>0.28307936265437122</v>
      </c>
      <c r="FS80">
        <v>0.47031592911780629</v>
      </c>
      <c r="FT80">
        <v>0.66622460369041558</v>
      </c>
      <c r="FU80">
        <v>0.45874354732114858</v>
      </c>
      <c r="FV80">
        <v>0.52142512935715302</v>
      </c>
      <c r="FW80">
        <v>0.97953082423622317</v>
      </c>
      <c r="FX80">
        <v>0.36295796862637891</v>
      </c>
      <c r="FY80">
        <v>0.13837129063738679</v>
      </c>
      <c r="FZ80">
        <v>1.1381730989308401</v>
      </c>
      <c r="GA80">
        <v>0.7464016926379291</v>
      </c>
      <c r="GB80">
        <v>0.59476901475432353</v>
      </c>
      <c r="GC80">
        <v>0.52735215618368314</v>
      </c>
      <c r="GD80">
        <v>0.40309972631237578</v>
      </c>
      <c r="GE80">
        <v>0.32744625765317648</v>
      </c>
      <c r="GF80">
        <v>0.62541131391837301</v>
      </c>
      <c r="GG80">
        <v>0.1232929855730628</v>
      </c>
      <c r="GH80">
        <v>0.41008942445173963</v>
      </c>
      <c r="GI80">
        <v>0.57936306143340044</v>
      </c>
      <c r="GJ80">
        <v>0.6923854213300259</v>
      </c>
      <c r="GK80">
        <v>0.1864227145805237</v>
      </c>
      <c r="GL80">
        <v>0.25847653047765839</v>
      </c>
      <c r="GM80">
        <v>0.7912727979649703</v>
      </c>
      <c r="GN80">
        <v>0.77740927450928088</v>
      </c>
      <c r="GO80">
        <v>0.56095239108930417</v>
      </c>
      <c r="GP80">
        <v>0.60727823033501382</v>
      </c>
      <c r="GQ80">
        <v>0.1886154858125782</v>
      </c>
      <c r="GR80">
        <v>0.22981074708968299</v>
      </c>
      <c r="GS80">
        <v>0.58403520855078928</v>
      </c>
      <c r="GT80">
        <v>0.33612799543587762</v>
      </c>
      <c r="GU80">
        <v>0.48663858702512031</v>
      </c>
      <c r="GV80">
        <v>7.9946331074480056E-2</v>
      </c>
      <c r="GW80">
        <v>0.60348748380201167</v>
      </c>
      <c r="GX80">
        <v>0.37184335195017898</v>
      </c>
      <c r="GY80">
        <v>0.30444509398590391</v>
      </c>
      <c r="GZ80">
        <v>0.48733665380645469</v>
      </c>
      <c r="HA80">
        <v>0.34537884327035923</v>
      </c>
      <c r="HB80">
        <v>0.43279365249446239</v>
      </c>
      <c r="HC80">
        <v>0.58496963884758679</v>
      </c>
      <c r="HD80">
        <v>0.32266662344288588</v>
      </c>
      <c r="HE80">
        <v>0.54609457274208428</v>
      </c>
      <c r="HF80">
        <v>0.79940942420993244</v>
      </c>
      <c r="HG80">
        <v>0.17568212883170381</v>
      </c>
      <c r="HH80">
        <v>0.69905554194643982</v>
      </c>
      <c r="HI80">
        <v>0.48408326157567211</v>
      </c>
      <c r="HJ80">
        <v>0.28511898920334527</v>
      </c>
      <c r="HK80">
        <v>0.25816290780178192</v>
      </c>
      <c r="HL80">
        <v>0.87184926109638772</v>
      </c>
      <c r="HM80">
        <v>0.38112435756646817</v>
      </c>
      <c r="HN80">
        <v>0.44515270974758731</v>
      </c>
      <c r="HO80">
        <v>0.54224865874579842</v>
      </c>
      <c r="HP80">
        <v>0.22616131556929001</v>
      </c>
      <c r="HQ80">
        <v>0.23587954053862401</v>
      </c>
      <c r="HR80">
        <v>0.56796616518179133</v>
      </c>
      <c r="HS80">
        <v>0.55891634209354479</v>
      </c>
      <c r="HT80">
        <v>0.5816809178419966</v>
      </c>
      <c r="HU80">
        <v>0.38963391474380937</v>
      </c>
      <c r="HV80">
        <v>0.39927438970689832</v>
      </c>
      <c r="HW80">
        <v>0.4778170242453057</v>
      </c>
      <c r="HX80">
        <v>0.53391104903920139</v>
      </c>
      <c r="HY80">
        <v>0.38117739259268002</v>
      </c>
      <c r="HZ80">
        <v>0.54941099276288541</v>
      </c>
      <c r="IA80">
        <v>0.37436403169139998</v>
      </c>
      <c r="IB80">
        <v>0.49903433818125792</v>
      </c>
      <c r="IC80">
        <v>0.49009299009614082</v>
      </c>
      <c r="ID80">
        <v>1.0114929887420381</v>
      </c>
      <c r="IE80">
        <v>0.72486194626024936</v>
      </c>
      <c r="IF80">
        <v>0.35230825552987938</v>
      </c>
      <c r="IG80">
        <v>0.62659759521717673</v>
      </c>
      <c r="IH80">
        <v>0.57792237679712288</v>
      </c>
      <c r="II80">
        <v>0.30984203347157252</v>
      </c>
      <c r="IJ80">
        <v>0.35177666053816831</v>
      </c>
      <c r="IK80">
        <v>0.6442944748016346</v>
      </c>
      <c r="IL80">
        <v>0.29069055192932147</v>
      </c>
      <c r="IM80">
        <v>0.78686868223022377</v>
      </c>
      <c r="IN80">
        <v>0.44380673843977031</v>
      </c>
      <c r="IO80">
        <v>0.67012333405877644</v>
      </c>
      <c r="IP80">
        <v>1.076693349951384</v>
      </c>
      <c r="IQ80">
        <v>0.65583023516965855</v>
      </c>
      <c r="IR80">
        <v>0.69691669848439797</v>
      </c>
      <c r="IS80">
        <v>1.059967382418882</v>
      </c>
      <c r="IT80">
        <v>0.75389726757831477</v>
      </c>
      <c r="IU80">
        <v>0.22405329384329861</v>
      </c>
      <c r="IV80">
        <v>0.41928396749628932</v>
      </c>
      <c r="IW80">
        <v>0.7358305455510874</v>
      </c>
      <c r="IX80">
        <v>0.9383269870008335</v>
      </c>
      <c r="IY80">
        <v>0.2603861156348134</v>
      </c>
      <c r="IZ80">
        <v>0.86310109944200886</v>
      </c>
      <c r="JA80">
        <v>0.45152075279456122</v>
      </c>
      <c r="JB80">
        <v>0.44903830565717218</v>
      </c>
      <c r="JC80">
        <v>0.25336683675627941</v>
      </c>
      <c r="JD80">
        <v>0.18522108613371549</v>
      </c>
      <c r="JE80">
        <v>0.75754925617926627</v>
      </c>
      <c r="JF80">
        <v>0.60496808158489501</v>
      </c>
      <c r="JG80">
        <v>0.63354504095674791</v>
      </c>
      <c r="JH80">
        <v>0.50840454320228645</v>
      </c>
      <c r="JI80">
        <v>0.67719337849747174</v>
      </c>
      <c r="JJ80">
        <v>0.73160138017888654</v>
      </c>
      <c r="JK80">
        <v>0.31211986750703341</v>
      </c>
      <c r="JL80">
        <v>0.1918375508521829</v>
      </c>
      <c r="JM80">
        <v>0.46108880725893198</v>
      </c>
      <c r="JN80">
        <v>7.4270267557502254E-2</v>
      </c>
      <c r="JO80">
        <v>0.43960815524098962</v>
      </c>
      <c r="JP80">
        <v>0.79076275131357898</v>
      </c>
      <c r="JQ80">
        <v>0.4478777261731598</v>
      </c>
      <c r="JR80">
        <v>0.2366109194622763</v>
      </c>
      <c r="JS80">
        <v>0.45403781276289878</v>
      </c>
      <c r="JT80">
        <v>0.489852948980251</v>
      </c>
      <c r="JU80">
        <v>0.28222273968858069</v>
      </c>
      <c r="JV80">
        <v>0.53262283699299096</v>
      </c>
      <c r="JW80">
        <v>0.33665078769035139</v>
      </c>
      <c r="JX80">
        <v>0.42783365047393429</v>
      </c>
      <c r="JY80">
        <v>0.30675730253718891</v>
      </c>
      <c r="JZ80">
        <v>0.30116805695394261</v>
      </c>
      <c r="KA80">
        <v>0.60346177028181303</v>
      </c>
      <c r="KB80">
        <v>0.50810508430590873</v>
      </c>
      <c r="KC80">
        <v>0.30460904316939008</v>
      </c>
      <c r="KD80">
        <v>0.46269427238140459</v>
      </c>
      <c r="KE80">
        <v>0.54690801388602772</v>
      </c>
      <c r="KF80">
        <v>0.14400539727362649</v>
      </c>
      <c r="KG80">
        <v>0.68776317733578651</v>
      </c>
      <c r="KH80">
        <v>0.72482098854574051</v>
      </c>
      <c r="KI80">
        <v>0.38992378754106732</v>
      </c>
      <c r="KJ80">
        <v>0.61875997377387804</v>
      </c>
      <c r="KK80">
        <v>0.35499763842124732</v>
      </c>
      <c r="KL80">
        <f>MATCH(A80,'[1]DEMOS_from_WM_Connectome_Prj 11'!$A:$A,0)</f>
        <v>255</v>
      </c>
      <c r="KM80">
        <f>INDEX('[1]DEMOS_from_WM_Connectome_Prj 11'!$L:$L,KL80)</f>
        <v>1</v>
      </c>
      <c r="KN80">
        <v>1</v>
      </c>
      <c r="KO80">
        <f>INDEX('[1]DEMOS_from_WM_Connectome_Prj 11'!$N:$N,KL80)</f>
        <v>40</v>
      </c>
      <c r="KP80">
        <f t="shared" si="2"/>
        <v>0.83333333333333337</v>
      </c>
      <c r="KQ80">
        <f>INDEX('[1]DEMOS_from_WM_Connectome_Prj 11'!$AE:$AE,KL80)</f>
        <v>16</v>
      </c>
      <c r="KR80">
        <f t="shared" si="3"/>
        <v>16</v>
      </c>
      <c r="KS80" t="e">
        <f>MATCH(A80,'[2]BASCPR_Y6_w_AgeAtAssmnt 17NOV20'!$A:$A,0)</f>
        <v>#N/A</v>
      </c>
      <c r="KT80" t="e">
        <f>INDEX('[2]BASCPR_Y6_w_AgeAtAssmnt 17NOV20'!$AJ:$AJ,KS80)</f>
        <v>#N/A</v>
      </c>
      <c r="KU80" t="e">
        <f>INDEX('[2]BASCPR_Y6_w_AgeAtAssmnt 17NOV20'!$L:$L,KS80)</f>
        <v>#N/A</v>
      </c>
    </row>
    <row r="81" spans="1:307" x14ac:dyDescent="0.35">
      <c r="A81" t="s">
        <v>86</v>
      </c>
      <c r="B81">
        <v>-0.25474944330245058</v>
      </c>
      <c r="C81">
        <v>3.381854082570523E-3</v>
      </c>
      <c r="D81">
        <v>0.1322047479548345</v>
      </c>
      <c r="E81">
        <v>0.15416884604654271</v>
      </c>
      <c r="F81">
        <v>-0.16411271986595199</v>
      </c>
      <c r="G81">
        <v>0.45751629723124287</v>
      </c>
      <c r="H81">
        <v>0.27257496185769781</v>
      </c>
      <c r="I81">
        <v>8.7555915792510319E-2</v>
      </c>
      <c r="J81">
        <v>-5.0248620888519342E-2</v>
      </c>
      <c r="K81">
        <v>0.45871264295112613</v>
      </c>
      <c r="L81">
        <v>0.10647800791190901</v>
      </c>
      <c r="M81">
        <v>0.27722057330831912</v>
      </c>
      <c r="N81">
        <v>0.27960116705710919</v>
      </c>
      <c r="O81">
        <v>0.14738493888169349</v>
      </c>
      <c r="P81">
        <v>-0.33408432368413088</v>
      </c>
      <c r="Q81">
        <v>-0.1583680672488734</v>
      </c>
      <c r="R81">
        <v>0.46528716073404019</v>
      </c>
      <c r="S81">
        <v>0.44001287720735699</v>
      </c>
      <c r="T81">
        <v>0.10991280809150319</v>
      </c>
      <c r="U81">
        <v>0.23918042133949571</v>
      </c>
      <c r="V81">
        <v>-0.1088526880434724</v>
      </c>
      <c r="W81">
        <v>-0.14278937936738489</v>
      </c>
      <c r="X81">
        <v>0.15156428042125161</v>
      </c>
      <c r="Y81">
        <v>0.28213600986322768</v>
      </c>
      <c r="Z81">
        <v>-2.2659503953760041E-2</v>
      </c>
      <c r="AA81">
        <v>-9.2529041288309744E-2</v>
      </c>
      <c r="AB81">
        <v>0.1096924651176219</v>
      </c>
      <c r="AC81">
        <v>2.6002906492153421E-2</v>
      </c>
      <c r="AD81">
        <v>0.11862873541717089</v>
      </c>
      <c r="AE81">
        <v>-0.21204962312897371</v>
      </c>
      <c r="AF81">
        <v>0.29087657478642243</v>
      </c>
      <c r="AG81">
        <v>0.37223838318587549</v>
      </c>
      <c r="AH81">
        <v>0.12449571084844301</v>
      </c>
      <c r="AI81">
        <v>0.1765234767877735</v>
      </c>
      <c r="AJ81">
        <v>0.25926917979747238</v>
      </c>
      <c r="AK81">
        <v>0.1583236437814928</v>
      </c>
      <c r="AL81">
        <v>-6.3252809005335697E-2</v>
      </c>
      <c r="AM81">
        <v>1.609385140861197E-2</v>
      </c>
      <c r="AN81">
        <v>0.1868298133565367</v>
      </c>
      <c r="AO81">
        <v>-1.266452817290831E-2</v>
      </c>
      <c r="AP81">
        <v>0.1225348002888615</v>
      </c>
      <c r="AQ81">
        <v>0.22748155237462481</v>
      </c>
      <c r="AR81">
        <v>0.26451170761998399</v>
      </c>
      <c r="AS81">
        <v>-4.4570583343570343E-2</v>
      </c>
      <c r="AT81">
        <v>-6.687846901681116E-2</v>
      </c>
      <c r="AU81">
        <v>-4.1187123415934002E-2</v>
      </c>
      <c r="AV81">
        <v>0.26664704873409911</v>
      </c>
      <c r="AW81">
        <v>0.1627915872762726</v>
      </c>
      <c r="AX81">
        <v>-2.8548434990389501E-2</v>
      </c>
      <c r="AY81">
        <v>0.15560170089016331</v>
      </c>
      <c r="AZ81">
        <v>-8.4519231728076294E-2</v>
      </c>
      <c r="BA81">
        <v>-0.14159338813474689</v>
      </c>
      <c r="BB81">
        <v>-0.36627704039051601</v>
      </c>
      <c r="BC81">
        <v>-0.19360677587070341</v>
      </c>
      <c r="BD81">
        <v>-4.1151680933734447E-2</v>
      </c>
      <c r="BE81">
        <v>-0.12611760960199139</v>
      </c>
      <c r="BF81">
        <v>3.3113350411426927E-2</v>
      </c>
      <c r="BG81">
        <v>0.2081922515201966</v>
      </c>
      <c r="BH81">
        <v>2.0567491678472272E-2</v>
      </c>
      <c r="BI81">
        <v>-3.5255904996073228E-2</v>
      </c>
      <c r="BJ81">
        <v>-8.0582059925905059E-2</v>
      </c>
      <c r="BK81">
        <v>-0.244532670533705</v>
      </c>
      <c r="BL81">
        <v>0.14825872696830361</v>
      </c>
      <c r="BM81">
        <v>0.31316800952416329</v>
      </c>
      <c r="BN81">
        <v>-0.18399888965513589</v>
      </c>
      <c r="BO81">
        <v>0.1175659930032973</v>
      </c>
      <c r="BP81">
        <v>-8.3814601907043595E-2</v>
      </c>
      <c r="BQ81">
        <v>-3.9598364468449887E-2</v>
      </c>
      <c r="BR81">
        <v>0.1616701709322648</v>
      </c>
      <c r="BS81">
        <v>0.35578589378576803</v>
      </c>
      <c r="BT81">
        <v>-0.32493998007658997</v>
      </c>
      <c r="BU81">
        <v>3.5878595646008038E-2</v>
      </c>
      <c r="BV81">
        <v>-0.10898842980647119</v>
      </c>
      <c r="BW81">
        <v>0.18467965281346291</v>
      </c>
      <c r="BX81">
        <v>-0.28031699704981361</v>
      </c>
      <c r="BY81">
        <v>-0.29147005991617497</v>
      </c>
      <c r="BZ81">
        <v>7.6632473619192565E-2</v>
      </c>
      <c r="CA81">
        <v>-0.16333446940039459</v>
      </c>
      <c r="CB81">
        <v>-0.16524043291815491</v>
      </c>
      <c r="CC81">
        <v>0.27696908165722078</v>
      </c>
      <c r="CD81">
        <v>-3.5188354201361349E-2</v>
      </c>
      <c r="CE81">
        <v>-0.16181065620312071</v>
      </c>
      <c r="CF81">
        <v>9.2226606167110425E-2</v>
      </c>
      <c r="CG81">
        <v>-2.491442343154127E-2</v>
      </c>
      <c r="CH81">
        <v>7.6619026597509299E-2</v>
      </c>
      <c r="CI81">
        <v>-6.5739021482207116E-2</v>
      </c>
      <c r="CJ81">
        <v>-1.153562930555641E-2</v>
      </c>
      <c r="CK81">
        <v>-0.37873955975805468</v>
      </c>
      <c r="CL81">
        <v>-0.26322037621100641</v>
      </c>
      <c r="CM81">
        <v>-4.4336655841552108E-2</v>
      </c>
      <c r="CN81">
        <v>0.43347544760778101</v>
      </c>
      <c r="CO81">
        <v>0.36657202682822548</v>
      </c>
      <c r="CP81">
        <v>-6.0615688105340133E-2</v>
      </c>
      <c r="CQ81">
        <v>0.23284614949011281</v>
      </c>
      <c r="CR81">
        <v>4.7649004811511693E-2</v>
      </c>
      <c r="CS81">
        <v>-0.1143799216395425</v>
      </c>
      <c r="CT81">
        <v>-3.9047261870450711E-4</v>
      </c>
      <c r="CU81">
        <v>-3.08564559137019E-2</v>
      </c>
      <c r="CV81">
        <v>-3.9857788376695957E-4</v>
      </c>
      <c r="CW81">
        <v>-1.435559544813469E-2</v>
      </c>
      <c r="CX81">
        <v>-4.2817954551929382E-2</v>
      </c>
      <c r="CY81">
        <v>8.1440566209092236E-3</v>
      </c>
      <c r="CZ81">
        <v>0.12698541379110931</v>
      </c>
      <c r="DA81">
        <v>-0.10427535259984121</v>
      </c>
      <c r="DB81">
        <v>0.176870050205546</v>
      </c>
      <c r="DC81">
        <v>0.27814037285717208</v>
      </c>
      <c r="DD81">
        <v>0.23835817082408681</v>
      </c>
      <c r="DE81">
        <v>9.8449981648996765E-2</v>
      </c>
      <c r="DF81">
        <v>0.23222447818485101</v>
      </c>
      <c r="DG81">
        <v>0.18490692893979399</v>
      </c>
      <c r="DH81">
        <v>-0.12634085312365301</v>
      </c>
      <c r="DI81">
        <v>-0.10961255803816659</v>
      </c>
      <c r="DJ81">
        <v>5.6216563885349118E-2</v>
      </c>
      <c r="DK81">
        <v>-0.25365391457802228</v>
      </c>
      <c r="DL81">
        <v>0.26409571367216689</v>
      </c>
      <c r="DM81">
        <v>6.9791457025894399E-2</v>
      </c>
      <c r="DN81">
        <v>0.25334098004589922</v>
      </c>
      <c r="DO81">
        <v>-0.15997765040676359</v>
      </c>
      <c r="DP81">
        <v>7.0677832859623591E-2</v>
      </c>
      <c r="DQ81">
        <v>-7.0083366014078496E-2</v>
      </c>
      <c r="DR81">
        <v>0.13849694835591489</v>
      </c>
      <c r="DS81">
        <v>0.24449540156538499</v>
      </c>
      <c r="DT81">
        <v>0.1218013694250188</v>
      </c>
      <c r="DU81">
        <v>0.16532959323260149</v>
      </c>
      <c r="DV81">
        <v>9.1394576448402765E-2</v>
      </c>
      <c r="DW81">
        <v>-0.39105510511478347</v>
      </c>
      <c r="DX81">
        <v>-0.11814037864503921</v>
      </c>
      <c r="DY81">
        <v>-0.1085628481155962</v>
      </c>
      <c r="DZ81">
        <v>2.3837018977736601E-2</v>
      </c>
      <c r="EA81">
        <v>-9.2805328688166933E-2</v>
      </c>
      <c r="EB81">
        <v>0.16909671774603099</v>
      </c>
      <c r="EC81">
        <v>0.1587684991916494</v>
      </c>
      <c r="ED81">
        <v>-6.9831487362789657E-2</v>
      </c>
      <c r="EE81">
        <v>-4.827271137979583E-2</v>
      </c>
      <c r="EF81">
        <v>-9.619412298802299E-2</v>
      </c>
      <c r="EG81">
        <v>-0.26599009578339322</v>
      </c>
      <c r="EH81">
        <v>3.3927883969322233E-2</v>
      </c>
      <c r="EI81">
        <v>-3.1301072530139917E-2</v>
      </c>
      <c r="EJ81">
        <v>6.6203239551812842E-2</v>
      </c>
      <c r="EK81">
        <v>0.44551743864557197</v>
      </c>
      <c r="EL81">
        <v>-0.12846308422864869</v>
      </c>
      <c r="EM81">
        <v>5.5849372562349453E-2</v>
      </c>
      <c r="EN81">
        <v>0.24976388455459</v>
      </c>
      <c r="EO81">
        <v>0.21010040383527201</v>
      </c>
      <c r="EP81">
        <v>-0.33042805021198829</v>
      </c>
      <c r="EQ81">
        <v>-0.1155708728915741</v>
      </c>
      <c r="ER81">
        <v>-0.16152179595379129</v>
      </c>
      <c r="ES81">
        <v>0.10299983567458131</v>
      </c>
      <c r="ET81">
        <v>0.19141341998211769</v>
      </c>
      <c r="EU81">
        <v>0.47616036251896088</v>
      </c>
      <c r="EV81">
        <v>0.42562497386693782</v>
      </c>
      <c r="EW81">
        <v>0.43330839184921</v>
      </c>
      <c r="EX81">
        <v>0.49138595546734293</v>
      </c>
      <c r="EY81">
        <v>0.70555691635774787</v>
      </c>
      <c r="EZ81">
        <v>0.6397774765243337</v>
      </c>
      <c r="FA81">
        <v>0.48831065154712078</v>
      </c>
      <c r="FB81">
        <v>-9.1732443387238516E-3</v>
      </c>
      <c r="FC81">
        <v>0.52335768658810145</v>
      </c>
      <c r="FD81">
        <v>0.41097973622191841</v>
      </c>
      <c r="FE81">
        <v>0.82717569865577945</v>
      </c>
      <c r="FF81">
        <v>0.36028647805761133</v>
      </c>
      <c r="FG81">
        <v>0.49445093136818402</v>
      </c>
      <c r="FH81">
        <v>0.43119630315192697</v>
      </c>
      <c r="FI81">
        <v>0.56598145042354187</v>
      </c>
      <c r="FJ81">
        <v>0.48480985180082509</v>
      </c>
      <c r="FK81">
        <v>0.34443401162413639</v>
      </c>
      <c r="FL81">
        <v>0.6098447454472542</v>
      </c>
      <c r="FM81">
        <v>0.76101213748255925</v>
      </c>
      <c r="FN81">
        <v>0.56083962545322064</v>
      </c>
      <c r="FO81">
        <v>0.7510647434786315</v>
      </c>
      <c r="FP81">
        <v>0.51315309527333552</v>
      </c>
      <c r="FQ81">
        <v>0.54415259264771143</v>
      </c>
      <c r="FR81">
        <v>0.52229431176322771</v>
      </c>
      <c r="FS81">
        <v>0.38640262419760341</v>
      </c>
      <c r="FT81">
        <v>0.55778896964587643</v>
      </c>
      <c r="FU81">
        <v>0.49647714724136371</v>
      </c>
      <c r="FV81">
        <v>0.35250307404715131</v>
      </c>
      <c r="FW81">
        <v>0.59787253266628204</v>
      </c>
      <c r="FX81">
        <v>0.40036228216139808</v>
      </c>
      <c r="FY81">
        <v>6.1264661114447387E-2</v>
      </c>
      <c r="FZ81">
        <v>0.41968499051308561</v>
      </c>
      <c r="GA81">
        <v>0.62285830407186338</v>
      </c>
      <c r="GB81">
        <v>0.56906514488658144</v>
      </c>
      <c r="GC81">
        <v>0.39179764031529019</v>
      </c>
      <c r="GD81">
        <v>0.29958440276023712</v>
      </c>
      <c r="GE81">
        <v>0.58445303183729969</v>
      </c>
      <c r="GF81">
        <v>0.29522059095115177</v>
      </c>
      <c r="GG81">
        <v>0.64245388564018235</v>
      </c>
      <c r="GH81">
        <v>0.23940625330727791</v>
      </c>
      <c r="GI81">
        <v>0.35208934235150602</v>
      </c>
      <c r="GJ81">
        <v>0.70375632586726666</v>
      </c>
      <c r="GK81">
        <v>5.5711815795665733E-2</v>
      </c>
      <c r="GL81">
        <v>0.24048451520807851</v>
      </c>
      <c r="GM81">
        <v>0.73071298786841665</v>
      </c>
      <c r="GN81">
        <v>0.47051538765157841</v>
      </c>
      <c r="GO81">
        <v>0.46393324930603091</v>
      </c>
      <c r="GP81">
        <v>0.51505020080830943</v>
      </c>
      <c r="GQ81">
        <v>0.29881746855757552</v>
      </c>
      <c r="GR81">
        <v>9.8839390797513485E-2</v>
      </c>
      <c r="GS81">
        <v>0.45357182720113098</v>
      </c>
      <c r="GT81">
        <v>0.48131238763412398</v>
      </c>
      <c r="GU81">
        <v>0.57323565997351156</v>
      </c>
      <c r="GV81">
        <v>1.8461156215978099E-2</v>
      </c>
      <c r="GW81">
        <v>0.52026018572304933</v>
      </c>
      <c r="GX81">
        <v>0.20920050313167551</v>
      </c>
      <c r="GY81">
        <v>0.43129905310864403</v>
      </c>
      <c r="GZ81">
        <v>0.49403758890865168</v>
      </c>
      <c r="HA81">
        <v>0.52208001375735535</v>
      </c>
      <c r="HB81">
        <v>0.51266740779073916</v>
      </c>
      <c r="HC81">
        <v>0.1143169353952261</v>
      </c>
      <c r="HD81">
        <v>0.234734359249573</v>
      </c>
      <c r="HE81">
        <v>0.47736800662438278</v>
      </c>
      <c r="HF81">
        <v>0.5404900672779247</v>
      </c>
      <c r="HG81">
        <v>0.79508226271377724</v>
      </c>
      <c r="HH81">
        <v>0.17500353261841159</v>
      </c>
      <c r="HI81">
        <v>0.63078054689374041</v>
      </c>
      <c r="HJ81">
        <v>0.1079604579042384</v>
      </c>
      <c r="HK81">
        <v>0.68092087996789474</v>
      </c>
      <c r="HL81">
        <v>0.68067080823730541</v>
      </c>
      <c r="HM81">
        <v>0.26492175587495359</v>
      </c>
      <c r="HN81">
        <v>0.45144325307369038</v>
      </c>
      <c r="HO81">
        <v>0.47790110482790232</v>
      </c>
      <c r="HP81">
        <v>0.31991647565474302</v>
      </c>
      <c r="HQ81">
        <v>0.14752812942142329</v>
      </c>
      <c r="HR81">
        <v>0.49433775908380939</v>
      </c>
      <c r="HS81">
        <v>0.52006880296519897</v>
      </c>
      <c r="HT81">
        <v>0.38347677885263282</v>
      </c>
      <c r="HU81">
        <v>0.97458586337317643</v>
      </c>
      <c r="HV81">
        <v>0.4898416392049309</v>
      </c>
      <c r="HW81">
        <v>0.31370413523086721</v>
      </c>
      <c r="HX81">
        <v>0.34531751324821608</v>
      </c>
      <c r="HY81">
        <v>0.2107818477672303</v>
      </c>
      <c r="HZ81">
        <v>0.65533573680363522</v>
      </c>
      <c r="IA81">
        <v>0.46485115123260679</v>
      </c>
      <c r="IB81">
        <v>0.61035904055007761</v>
      </c>
      <c r="IC81">
        <v>0.29540582624138922</v>
      </c>
      <c r="ID81">
        <v>0.79014716047704114</v>
      </c>
      <c r="IE81">
        <v>0.66355616222972136</v>
      </c>
      <c r="IF81">
        <v>0.37693413932917891</v>
      </c>
      <c r="IG81">
        <v>0.32445846594569278</v>
      </c>
      <c r="IH81">
        <v>0.39595345580042962</v>
      </c>
      <c r="II81">
        <v>0.64343745451143897</v>
      </c>
      <c r="IJ81">
        <v>0.43266846222184302</v>
      </c>
      <c r="IK81">
        <v>0.60329455593801318</v>
      </c>
      <c r="IL81">
        <v>0.36712261987421613</v>
      </c>
      <c r="IM81">
        <v>0.63837824002854071</v>
      </c>
      <c r="IN81">
        <v>0.48976990963757489</v>
      </c>
      <c r="IO81">
        <v>0.69799565410646291</v>
      </c>
      <c r="IP81">
        <v>0.71760553181162412</v>
      </c>
      <c r="IQ81">
        <v>0.53956985031992843</v>
      </c>
      <c r="IR81">
        <v>0.69029447705830416</v>
      </c>
      <c r="IS81">
        <v>0.81193754252882255</v>
      </c>
      <c r="IT81">
        <v>0.62217180709918096</v>
      </c>
      <c r="IU81">
        <v>5.1911380379916938E-2</v>
      </c>
      <c r="IV81">
        <v>0.81415114205324679</v>
      </c>
      <c r="IW81">
        <v>0.73606622360278795</v>
      </c>
      <c r="IX81">
        <v>0.70709830676961372</v>
      </c>
      <c r="IY81">
        <v>0.45240319855959549</v>
      </c>
      <c r="IZ81">
        <v>0.55114932364283842</v>
      </c>
      <c r="JA81">
        <v>0.38999303541698782</v>
      </c>
      <c r="JB81">
        <v>0.5057696700028308</v>
      </c>
      <c r="JC81">
        <v>4.6665543509263663E-2</v>
      </c>
      <c r="JD81">
        <v>0.18698575646763771</v>
      </c>
      <c r="JE81">
        <v>0.22499600371896369</v>
      </c>
      <c r="JF81">
        <v>0.59112476804352143</v>
      </c>
      <c r="JG81">
        <v>0.1652197530250015</v>
      </c>
      <c r="JH81">
        <v>0.49010223113653939</v>
      </c>
      <c r="JI81">
        <v>0.4783558275120241</v>
      </c>
      <c r="JJ81">
        <v>0.38110213958869738</v>
      </c>
      <c r="JK81">
        <v>0.33954084212776359</v>
      </c>
      <c r="JL81">
        <v>0.1503186038815621</v>
      </c>
      <c r="JM81">
        <v>9.1689071939050321E-2</v>
      </c>
      <c r="JN81">
        <v>0.41654126097875271</v>
      </c>
      <c r="JO81">
        <v>0.53026874686325531</v>
      </c>
      <c r="JP81">
        <v>0.33035900332107021</v>
      </c>
      <c r="JQ81">
        <v>0.39637924823457171</v>
      </c>
      <c r="JR81">
        <v>0.19366868178259269</v>
      </c>
      <c r="JS81">
        <v>0.4333206220539102</v>
      </c>
      <c r="JT81">
        <v>0.20773426377144191</v>
      </c>
      <c r="JU81">
        <v>0.52132453315062943</v>
      </c>
      <c r="JV81">
        <v>0.26377569310743948</v>
      </c>
      <c r="JW81">
        <v>0.3833987019151035</v>
      </c>
      <c r="JX81">
        <v>0.51747253165679252</v>
      </c>
      <c r="JY81">
        <v>0.39766327691479347</v>
      </c>
      <c r="JZ81">
        <v>0.39094653762221521</v>
      </c>
      <c r="KA81">
        <v>1.1018093120683541</v>
      </c>
      <c r="KB81">
        <v>0.85966516670275661</v>
      </c>
      <c r="KC81">
        <v>0.26176156140639212</v>
      </c>
      <c r="KD81">
        <v>0.37928566820486831</v>
      </c>
      <c r="KE81">
        <v>0.38560630690698477</v>
      </c>
      <c r="KF81">
        <v>0.23937782479660469</v>
      </c>
      <c r="KG81">
        <v>0.27776079636226808</v>
      </c>
      <c r="KH81">
        <v>0.43071544940849688</v>
      </c>
      <c r="KI81">
        <v>0.53983821620950889</v>
      </c>
      <c r="KJ81">
        <v>0.55397649105991831</v>
      </c>
      <c r="KK81">
        <v>0.23386766532709841</v>
      </c>
      <c r="KL81">
        <f>MATCH(A81,'[1]DEMOS_from_WM_Connectome_Prj 11'!$A:$A,0)</f>
        <v>256</v>
      </c>
      <c r="KM81">
        <f>INDEX('[1]DEMOS_from_WM_Connectome_Prj 11'!$L:$L,KL81)</f>
        <v>0</v>
      </c>
      <c r="KN81">
        <v>0</v>
      </c>
      <c r="KO81">
        <f>INDEX('[1]DEMOS_from_WM_Connectome_Prj 11'!$N:$N,KL81)</f>
        <v>39</v>
      </c>
      <c r="KP81">
        <f t="shared" si="2"/>
        <v>0.75</v>
      </c>
      <c r="KQ81">
        <f>INDEX('[1]DEMOS_from_WM_Connectome_Prj 11'!$AE:$AE,KL81)</f>
        <v>14</v>
      </c>
      <c r="KR81">
        <f t="shared" si="3"/>
        <v>14</v>
      </c>
      <c r="KS81">
        <f>MATCH(A81,'[2]BASCPR_Y6_w_AgeAtAssmnt 17NOV20'!$A:$A,0)</f>
        <v>124</v>
      </c>
      <c r="KT81">
        <f>INDEX('[2]BASCPR_Y6_w_AgeAtAssmnt 17NOV20'!$AJ:$AJ,KS81)</f>
        <v>58</v>
      </c>
      <c r="KU81">
        <f>INDEX('[2]BASCPR_Y6_w_AgeAtAssmnt 17NOV20'!$L:$L,KS81)</f>
        <v>64</v>
      </c>
    </row>
    <row r="82" spans="1:307" x14ac:dyDescent="0.35">
      <c r="A82" t="s">
        <v>87</v>
      </c>
      <c r="B82">
        <v>-0.28097644637128399</v>
      </c>
      <c r="C82">
        <v>-4.2203001608897887E-2</v>
      </c>
      <c r="D82">
        <v>0.22685958652922089</v>
      </c>
      <c r="E82">
        <v>0.11083439477192809</v>
      </c>
      <c r="F82">
        <v>-0.17781876889474699</v>
      </c>
      <c r="G82">
        <v>0.33522931529189892</v>
      </c>
      <c r="H82">
        <v>0.25932336972084041</v>
      </c>
      <c r="I82">
        <v>-8.9338906286758668E-2</v>
      </c>
      <c r="J82">
        <v>0.32359410798542809</v>
      </c>
      <c r="K82">
        <v>0.211399725203367</v>
      </c>
      <c r="L82">
        <v>6.9152652334183884E-2</v>
      </c>
      <c r="M82">
        <v>0.1581399089048228</v>
      </c>
      <c r="N82">
        <v>0.13351093687747939</v>
      </c>
      <c r="O82">
        <v>0.16321513415593869</v>
      </c>
      <c r="P82">
        <v>-0.44331161495782417</v>
      </c>
      <c r="Q82">
        <v>-0.18434632403979731</v>
      </c>
      <c r="R82">
        <v>0.52386149284888905</v>
      </c>
      <c r="S82">
        <v>0.27426166506228689</v>
      </c>
      <c r="T82">
        <v>0.16898105718705039</v>
      </c>
      <c r="U82">
        <v>0.12700596476205009</v>
      </c>
      <c r="V82">
        <v>-0.18451895991330169</v>
      </c>
      <c r="W82">
        <v>-4.0134332451210009E-2</v>
      </c>
      <c r="X82">
        <v>0.24644245674471299</v>
      </c>
      <c r="Y82">
        <v>0.22554082321871219</v>
      </c>
      <c r="Z82">
        <v>-0.25149262251077048</v>
      </c>
      <c r="AA82">
        <v>-0.28024712035351479</v>
      </c>
      <c r="AB82">
        <v>1.8779782479900751E-3</v>
      </c>
      <c r="AC82">
        <v>-9.1797541846773356E-2</v>
      </c>
      <c r="AD82">
        <v>-5.1788785606234011E-2</v>
      </c>
      <c r="AE82">
        <v>-0.32495516833467741</v>
      </c>
      <c r="AF82">
        <v>0.2116811325246811</v>
      </c>
      <c r="AG82">
        <v>0.38311802317268812</v>
      </c>
      <c r="AH82">
        <v>0.24200228259218501</v>
      </c>
      <c r="AI82">
        <v>4.3517638915383738E-2</v>
      </c>
      <c r="AJ82">
        <v>0.24873846708954009</v>
      </c>
      <c r="AK82">
        <v>-0.11210706538107409</v>
      </c>
      <c r="AL82">
        <v>-0.14513750357101979</v>
      </c>
      <c r="AM82">
        <v>-8.8991891713422699E-2</v>
      </c>
      <c r="AN82">
        <v>-5.2317905549825738E-3</v>
      </c>
      <c r="AO82">
        <v>-0.17312337298605221</v>
      </c>
      <c r="AP82">
        <v>0.1395983560990279</v>
      </c>
      <c r="AQ82">
        <v>-2.7468759053661529E-4</v>
      </c>
      <c r="AR82">
        <v>0.31252807587572262</v>
      </c>
      <c r="AS82">
        <v>6.6955267014803255E-2</v>
      </c>
      <c r="AT82">
        <v>-7.2543596925751075E-2</v>
      </c>
      <c r="AU82">
        <v>-8.4766924523937082E-2</v>
      </c>
      <c r="AV82">
        <v>0.19517686959220321</v>
      </c>
      <c r="AW82">
        <v>0.27649431542346892</v>
      </c>
      <c r="AX82">
        <v>-9.6707700280342035E-2</v>
      </c>
      <c r="AY82">
        <v>2.1819000946686099E-2</v>
      </c>
      <c r="AZ82">
        <v>2.4028596609950711E-2</v>
      </c>
      <c r="BA82">
        <v>-0.21707188589057491</v>
      </c>
      <c r="BB82">
        <v>-0.2966090381154638</v>
      </c>
      <c r="BC82">
        <v>-0.29615998888464068</v>
      </c>
      <c r="BD82">
        <v>-0.2356524239656593</v>
      </c>
      <c r="BE82">
        <v>-0.18531071832627649</v>
      </c>
      <c r="BF82">
        <v>2.5875533321529028E-2</v>
      </c>
      <c r="BG82">
        <v>0.1372025019697769</v>
      </c>
      <c r="BH82">
        <v>-7.3848230210891375E-2</v>
      </c>
      <c r="BI82">
        <v>-0.12763055131622281</v>
      </c>
      <c r="BJ82">
        <v>0.1051695686302847</v>
      </c>
      <c r="BK82">
        <v>-0.14550399876828021</v>
      </c>
      <c r="BL82">
        <v>5.4806345472824813E-2</v>
      </c>
      <c r="BM82">
        <v>0.26947531839209432</v>
      </c>
      <c r="BN82">
        <v>-0.17249159501706221</v>
      </c>
      <c r="BO82">
        <v>0.88921046804671366</v>
      </c>
      <c r="BP82">
        <v>-0.2207503768741739</v>
      </c>
      <c r="BQ82">
        <v>-0.15378764683105131</v>
      </c>
      <c r="BR82">
        <v>6.4955661813119514E-2</v>
      </c>
      <c r="BS82">
        <v>0.34407637699801757</v>
      </c>
      <c r="BT82">
        <v>-0.17889326038303421</v>
      </c>
      <c r="BU82">
        <v>-5.3170600255315281E-2</v>
      </c>
      <c r="BV82">
        <v>-0.1213739185921643</v>
      </c>
      <c r="BW82">
        <v>0.13910721292769379</v>
      </c>
      <c r="BX82">
        <v>-0.31822176025433002</v>
      </c>
      <c r="BY82">
        <v>-5.0509044117401869E-2</v>
      </c>
      <c r="BZ82">
        <v>0.186287816489069</v>
      </c>
      <c r="CA82">
        <v>-0.15882898634011181</v>
      </c>
      <c r="CB82">
        <v>-0.22374254920883521</v>
      </c>
      <c r="CC82">
        <v>0.1964591844987387</v>
      </c>
      <c r="CD82">
        <v>-1.4444426924316021E-3</v>
      </c>
      <c r="CE82">
        <v>-0.1699026491013842</v>
      </c>
      <c r="CF82">
        <v>0.14364377831698899</v>
      </c>
      <c r="CG82">
        <v>-0.10573909555364699</v>
      </c>
      <c r="CH82">
        <v>0.1019252397773458</v>
      </c>
      <c r="CI82">
        <v>-0.19147529977994801</v>
      </c>
      <c r="CJ82">
        <v>-4.1163792629124618E-2</v>
      </c>
      <c r="CK82">
        <v>-0.31531196693274599</v>
      </c>
      <c r="CL82">
        <v>-0.28820929441532339</v>
      </c>
      <c r="CM82">
        <v>-6.0320755526713787E-2</v>
      </c>
      <c r="CN82">
        <v>0.52740678231409366</v>
      </c>
      <c r="CO82">
        <v>0.53823191784302216</v>
      </c>
      <c r="CP82">
        <v>-0.17024728106357759</v>
      </c>
      <c r="CQ82">
        <v>0.14724574434279611</v>
      </c>
      <c r="CR82">
        <v>2.302267325099927E-2</v>
      </c>
      <c r="CS82">
        <v>-7.6834476150645425E-2</v>
      </c>
      <c r="CT82">
        <v>1.042431788164788E-2</v>
      </c>
      <c r="CU82">
        <v>-7.1624762364935757E-2</v>
      </c>
      <c r="CV82">
        <v>-0.1062910896475209</v>
      </c>
      <c r="CW82">
        <v>-0.2473925298527693</v>
      </c>
      <c r="CX82">
        <v>-9.2925004207119244E-2</v>
      </c>
      <c r="CY82">
        <v>-4.5389162008252708E-2</v>
      </c>
      <c r="CZ82">
        <v>-6.6152651509228333E-2</v>
      </c>
      <c r="DA82">
        <v>-0.2309953962008886</v>
      </c>
      <c r="DB82">
        <v>9.3295498625123319E-2</v>
      </c>
      <c r="DC82">
        <v>0.30652594364162178</v>
      </c>
      <c r="DD82">
        <v>0.22411334637866831</v>
      </c>
      <c r="DE82">
        <v>-8.3985050354984381E-4</v>
      </c>
      <c r="DF82">
        <v>0.34369251072261542</v>
      </c>
      <c r="DG82">
        <v>8.7619711276673895E-2</v>
      </c>
      <c r="DH82">
        <v>-0.18261932410450021</v>
      </c>
      <c r="DI82">
        <v>-0.25381586007307622</v>
      </c>
      <c r="DJ82">
        <v>-0.11135117920411999</v>
      </c>
      <c r="DK82">
        <v>-0.196624493411129</v>
      </c>
      <c r="DL82">
        <v>0.15873774299567181</v>
      </c>
      <c r="DM82">
        <v>5.2404543514114943E-2</v>
      </c>
      <c r="DN82">
        <v>0.19960375936537539</v>
      </c>
      <c r="DO82">
        <v>-0.13021161249746771</v>
      </c>
      <c r="DP82">
        <v>-9.0288559026312276E-2</v>
      </c>
      <c r="DQ82">
        <v>4.0680415088489852E-2</v>
      </c>
      <c r="DR82">
        <v>0.47313301614448672</v>
      </c>
      <c r="DS82">
        <v>0.34697595361205791</v>
      </c>
      <c r="DT82">
        <v>7.6926173352723115E-2</v>
      </c>
      <c r="DU82">
        <v>-4.2745926038361359E-2</v>
      </c>
      <c r="DV82">
        <v>8.0779463075230984E-2</v>
      </c>
      <c r="DW82">
        <v>-0.35635622617367241</v>
      </c>
      <c r="DX82">
        <v>-0.2374890477958429</v>
      </c>
      <c r="DY82">
        <v>-0.17930840701808501</v>
      </c>
      <c r="DZ82">
        <v>-3.1540395347597117E-2</v>
      </c>
      <c r="EA82">
        <v>-0.1958074431418344</v>
      </c>
      <c r="EB82">
        <v>-0.2083880053921687</v>
      </c>
      <c r="EC82">
        <v>2.935588764203878E-2</v>
      </c>
      <c r="ED82">
        <v>-6.3724349459467478E-2</v>
      </c>
      <c r="EE82">
        <v>-8.7340901193643017E-2</v>
      </c>
      <c r="EF82">
        <v>-6.5263323642573479E-2</v>
      </c>
      <c r="EG82">
        <v>-0.21034979732770151</v>
      </c>
      <c r="EH82">
        <v>5.549090912811161E-2</v>
      </c>
      <c r="EI82">
        <v>-9.6851096887908605E-2</v>
      </c>
      <c r="EJ82">
        <v>-8.84776171269408E-3</v>
      </c>
      <c r="EK82">
        <v>0.55530781059971224</v>
      </c>
      <c r="EL82">
        <v>-0.1676868257975335</v>
      </c>
      <c r="EM82">
        <v>-5.2064350579335228E-2</v>
      </c>
      <c r="EN82">
        <v>0.18257052055824621</v>
      </c>
      <c r="EO82">
        <v>0.23664559558576051</v>
      </c>
      <c r="EP82">
        <v>-0.33839180624228332</v>
      </c>
      <c r="EQ82">
        <v>-0.15025533293271179</v>
      </c>
      <c r="ER82">
        <v>-0.23674769072408799</v>
      </c>
      <c r="ES82">
        <v>6.6867290373280097E-2</v>
      </c>
      <c r="ET82">
        <v>0.45586883856309562</v>
      </c>
      <c r="EU82">
        <v>0.63775808706224879</v>
      </c>
      <c r="EV82">
        <v>0.46192640773313109</v>
      </c>
      <c r="EW82">
        <v>0.50284259280692778</v>
      </c>
      <c r="EX82">
        <v>0.80138063789993041</v>
      </c>
      <c r="EY82">
        <v>0.43229549954146601</v>
      </c>
      <c r="EZ82">
        <v>0.43918132665711163</v>
      </c>
      <c r="FA82">
        <v>0.57599513291400417</v>
      </c>
      <c r="FB82">
        <v>0.44155272915684279</v>
      </c>
      <c r="FC82">
        <v>0.21184877287022569</v>
      </c>
      <c r="FD82">
        <v>0.58785846074278481</v>
      </c>
      <c r="FE82">
        <v>0.39302081858014842</v>
      </c>
      <c r="FF82">
        <v>0.62398743632022713</v>
      </c>
      <c r="FG82">
        <v>0.49146317115496962</v>
      </c>
      <c r="FH82">
        <v>0.4053165291147055</v>
      </c>
      <c r="FI82">
        <v>0.53820235577113174</v>
      </c>
      <c r="FJ82">
        <v>0.22956792508188381</v>
      </c>
      <c r="FK82">
        <v>0.35630740694091162</v>
      </c>
      <c r="FL82">
        <v>0.42823607912271122</v>
      </c>
      <c r="FM82">
        <v>0.73387913756147738</v>
      </c>
      <c r="FN82">
        <v>0.72846652736829554</v>
      </c>
      <c r="FO82">
        <v>1.0455368521807971</v>
      </c>
      <c r="FP82">
        <v>0.28804288361655239</v>
      </c>
      <c r="FQ82">
        <v>0.65853400314876553</v>
      </c>
      <c r="FR82">
        <v>0.46894892004183658</v>
      </c>
      <c r="FS82">
        <v>0.39389689858631172</v>
      </c>
      <c r="FT82">
        <v>0.65752440190285877</v>
      </c>
      <c r="FU82">
        <v>0.41952689830255419</v>
      </c>
      <c r="FV82">
        <v>0.36572398890359031</v>
      </c>
      <c r="FW82">
        <v>0.5016460885628985</v>
      </c>
      <c r="FX82">
        <v>0.250724075033945</v>
      </c>
      <c r="FY82">
        <v>0.15865729261972841</v>
      </c>
      <c r="FZ82">
        <v>0.52835321896913046</v>
      </c>
      <c r="GA82">
        <v>0.53660220110559353</v>
      </c>
      <c r="GB82">
        <v>0.4750428196254165</v>
      </c>
      <c r="GC82">
        <v>0.50046180237725557</v>
      </c>
      <c r="GD82">
        <v>0.66602041381731458</v>
      </c>
      <c r="GE82">
        <v>0.8563562757832216</v>
      </c>
      <c r="GF82">
        <v>0.43178771274673522</v>
      </c>
      <c r="GG82">
        <v>0.20132058424154661</v>
      </c>
      <c r="GH82">
        <v>0.32059356141111123</v>
      </c>
      <c r="GI82">
        <v>0.50266774640231127</v>
      </c>
      <c r="GJ82">
        <v>0.51349546633804433</v>
      </c>
      <c r="GK82">
        <v>8.8513882826144447E-2</v>
      </c>
      <c r="GL82">
        <v>0.2832831592354762</v>
      </c>
      <c r="GM82">
        <v>0.75716040842032473</v>
      </c>
      <c r="GN82">
        <v>0.51117165645640306</v>
      </c>
      <c r="GO82">
        <v>0.39840126199544468</v>
      </c>
      <c r="GP82">
        <v>0.45619186833227487</v>
      </c>
      <c r="GQ82">
        <v>0.42019368396080548</v>
      </c>
      <c r="GR82">
        <v>0.3583651415168419</v>
      </c>
      <c r="GS82">
        <v>0.57781400972905872</v>
      </c>
      <c r="GT82">
        <v>0.37503799453929271</v>
      </c>
      <c r="GU82">
        <v>0.50949494724765443</v>
      </c>
      <c r="GV82">
        <v>3.5711145240748081E-2</v>
      </c>
      <c r="GW82">
        <v>0.57989282300858469</v>
      </c>
      <c r="GX82">
        <v>0.1361846983038085</v>
      </c>
      <c r="GY82">
        <v>0.38521875025556312</v>
      </c>
      <c r="GZ82">
        <v>0.56615686508666485</v>
      </c>
      <c r="HA82">
        <v>0.45846413026409882</v>
      </c>
      <c r="HB82">
        <v>0.48249982675065428</v>
      </c>
      <c r="HC82">
        <v>0.21521508428043529</v>
      </c>
      <c r="HD82">
        <v>0.2096209465311637</v>
      </c>
      <c r="HE82">
        <v>0.57239099558671103</v>
      </c>
      <c r="HF82">
        <v>0.75722511374656565</v>
      </c>
      <c r="HG82">
        <v>0.44858196140537249</v>
      </c>
      <c r="HH82">
        <v>0.4194981106379736</v>
      </c>
      <c r="HI82">
        <v>0.50276242719584852</v>
      </c>
      <c r="HJ82">
        <v>0.15198347580683161</v>
      </c>
      <c r="HK82">
        <v>0.47254609535556552</v>
      </c>
      <c r="HL82">
        <v>0.75749062904319331</v>
      </c>
      <c r="HM82">
        <v>0.3874045752399059</v>
      </c>
      <c r="HN82">
        <v>0.44949762986668801</v>
      </c>
      <c r="HO82">
        <v>0.45596712007553603</v>
      </c>
      <c r="HP82">
        <v>0.36345754945574582</v>
      </c>
      <c r="HQ82">
        <v>0.79320028361778883</v>
      </c>
      <c r="HR82">
        <v>0.46951301261652723</v>
      </c>
      <c r="HS82">
        <v>0.46069540240100809</v>
      </c>
      <c r="HT82">
        <v>0.80988280783420685</v>
      </c>
      <c r="HU82">
        <v>0.50437740258390396</v>
      </c>
      <c r="HV82">
        <v>0.42752279839559909</v>
      </c>
      <c r="HW82">
        <v>0.50484873921961626</v>
      </c>
      <c r="HX82">
        <v>0.37616183230704608</v>
      </c>
      <c r="HY82">
        <v>0.26027288119596559</v>
      </c>
      <c r="HZ82">
        <v>0.34306170247642848</v>
      </c>
      <c r="IA82">
        <v>0.33552781715967661</v>
      </c>
      <c r="IB82">
        <v>0.73093304962908912</v>
      </c>
      <c r="IC82">
        <v>0.6100915648932046</v>
      </c>
      <c r="ID82">
        <v>0.55529174927350966</v>
      </c>
      <c r="IE82">
        <v>0.59640042931982318</v>
      </c>
      <c r="IF82">
        <v>0.29677040296375279</v>
      </c>
      <c r="IG82">
        <v>0.24933671059547741</v>
      </c>
      <c r="IH82">
        <v>0.57454513451550548</v>
      </c>
      <c r="II82">
        <v>0.6054792216610505</v>
      </c>
      <c r="IJ82">
        <v>0.5569738100735433</v>
      </c>
      <c r="IK82">
        <v>0.48749874929505271</v>
      </c>
      <c r="IL82">
        <v>0.26656976890883888</v>
      </c>
      <c r="IM82">
        <v>0.68436048759932167</v>
      </c>
      <c r="IN82">
        <v>0.57813239585178666</v>
      </c>
      <c r="IO82">
        <v>0.38503319568463829</v>
      </c>
      <c r="IP82">
        <v>0.64907848449387351</v>
      </c>
      <c r="IQ82">
        <v>0.5716317586805546</v>
      </c>
      <c r="IR82">
        <v>0.53376831000049862</v>
      </c>
      <c r="IS82">
        <v>0.64860328043383875</v>
      </c>
      <c r="IT82">
        <v>0.58491811758840739</v>
      </c>
      <c r="IU82">
        <v>3.8737693636674543E-2</v>
      </c>
      <c r="IV82">
        <v>0.75343661992216826</v>
      </c>
      <c r="IW82">
        <v>0.78114836232421414</v>
      </c>
      <c r="IX82">
        <v>0.69026460935315037</v>
      </c>
      <c r="IY82">
        <v>0.53520968141086656</v>
      </c>
      <c r="IZ82">
        <v>0.79567073083542794</v>
      </c>
      <c r="JA82">
        <v>0.47009372907357128</v>
      </c>
      <c r="JB82">
        <v>0.25512657542609318</v>
      </c>
      <c r="JC82">
        <v>0.15633523450817469</v>
      </c>
      <c r="JD82">
        <v>0.32462103039905971</v>
      </c>
      <c r="JE82">
        <v>0.59471066307080145</v>
      </c>
      <c r="JF82">
        <v>0.42771426670693491</v>
      </c>
      <c r="JG82">
        <v>0.2273338169567978</v>
      </c>
      <c r="JH82">
        <v>0.39851116595448249</v>
      </c>
      <c r="JI82">
        <v>0.61101810312071358</v>
      </c>
      <c r="JJ82">
        <v>0.47943343995022197</v>
      </c>
      <c r="JK82">
        <v>0.31958072195670861</v>
      </c>
      <c r="JL82">
        <v>0.15705317329711271</v>
      </c>
      <c r="JM82">
        <v>0.67042646778204751</v>
      </c>
      <c r="JN82">
        <v>0.56282499781876638</v>
      </c>
      <c r="JO82">
        <v>0.63393133834552629</v>
      </c>
      <c r="JP82">
        <v>0.35555835032822242</v>
      </c>
      <c r="JQ82">
        <v>0.57209420873344197</v>
      </c>
      <c r="JR82">
        <v>3.9406956584919058E-2</v>
      </c>
      <c r="JS82">
        <v>0.68253113082158323</v>
      </c>
      <c r="JT82">
        <v>0.1905654427911869</v>
      </c>
      <c r="JU82">
        <v>0.1792341699292582</v>
      </c>
      <c r="JV82">
        <v>0.42493922039035098</v>
      </c>
      <c r="JW82">
        <v>0.62170225584323524</v>
      </c>
      <c r="JX82">
        <v>0.3209724251217273</v>
      </c>
      <c r="JY82">
        <v>0.1434999591346057</v>
      </c>
      <c r="JZ82">
        <v>0.26250438521750408</v>
      </c>
      <c r="KA82">
        <v>0.69315356800529915</v>
      </c>
      <c r="KB82">
        <v>0.63715510566789746</v>
      </c>
      <c r="KC82">
        <v>0.50843132313094808</v>
      </c>
      <c r="KD82">
        <v>0.58716335420757559</v>
      </c>
      <c r="KE82">
        <v>0.42231406142433142</v>
      </c>
      <c r="KF82">
        <v>0.22452256004208021</v>
      </c>
      <c r="KG82">
        <v>0.42590779729073402</v>
      </c>
      <c r="KH82">
        <v>0.54397603888298407</v>
      </c>
      <c r="KI82">
        <v>0.1885979325325495</v>
      </c>
      <c r="KJ82">
        <v>0.52636790873945594</v>
      </c>
      <c r="KK82">
        <v>0.26641666891327981</v>
      </c>
      <c r="KL82">
        <f>MATCH(A82,'[1]DEMOS_from_WM_Connectome_Prj 11'!$A:$A,0)</f>
        <v>257</v>
      </c>
      <c r="KM82">
        <f>INDEX('[1]DEMOS_from_WM_Connectome_Prj 11'!$L:$L,KL82)</f>
        <v>1</v>
      </c>
      <c r="KN82">
        <v>1</v>
      </c>
      <c r="KO82">
        <f>INDEX('[1]DEMOS_from_WM_Connectome_Prj 11'!$N:$N,KL82)</f>
        <v>39</v>
      </c>
      <c r="KP82">
        <f t="shared" si="2"/>
        <v>0.75</v>
      </c>
      <c r="KQ82">
        <f>INDEX('[1]DEMOS_from_WM_Connectome_Prj 11'!$AE:$AE,KL82)</f>
        <v>14</v>
      </c>
      <c r="KR82">
        <f t="shared" si="3"/>
        <v>14</v>
      </c>
      <c r="KS82">
        <f>MATCH(A82,'[2]BASCPR_Y6_w_AgeAtAssmnt 17NOV20'!$A:$A,0)</f>
        <v>125</v>
      </c>
      <c r="KT82">
        <f>INDEX('[2]BASCPR_Y6_w_AgeAtAssmnt 17NOV20'!$AJ:$AJ,KS82)</f>
        <v>60</v>
      </c>
      <c r="KU82">
        <f>INDEX('[2]BASCPR_Y6_w_AgeAtAssmnt 17NOV20'!$L:$L,KS82)</f>
        <v>60</v>
      </c>
    </row>
    <row r="83" spans="1:307" x14ac:dyDescent="0.35">
      <c r="A83" t="s">
        <v>88</v>
      </c>
      <c r="B83">
        <v>-0.18778279307153409</v>
      </c>
      <c r="C83">
        <v>-8.0125721752404733E-2</v>
      </c>
      <c r="D83">
        <v>0.23741706663186049</v>
      </c>
      <c r="E83">
        <v>5.6872190174440007E-2</v>
      </c>
      <c r="F83">
        <v>-0.2228336409833529</v>
      </c>
      <c r="G83">
        <v>0.43386030935015968</v>
      </c>
      <c r="H83">
        <v>0.24258075186444431</v>
      </c>
      <c r="I83">
        <v>-6.6072685857522906E-2</v>
      </c>
      <c r="J83">
        <v>0.25522406467140629</v>
      </c>
      <c r="K83">
        <v>0.47690264953365991</v>
      </c>
      <c r="L83">
        <v>0.25110176629264142</v>
      </c>
      <c r="M83">
        <v>0.14495157884992049</v>
      </c>
      <c r="N83">
        <v>0.25409188747820988</v>
      </c>
      <c r="O83">
        <v>0.1197832809618584</v>
      </c>
      <c r="P83">
        <v>-0.37533937986425281</v>
      </c>
      <c r="Q83">
        <v>-3.8575030092211637E-2</v>
      </c>
      <c r="R83">
        <v>0.43887039826471608</v>
      </c>
      <c r="S83">
        <v>0.42726273352479538</v>
      </c>
      <c r="T83">
        <v>0.1149662196735161</v>
      </c>
      <c r="U83">
        <v>0.36529607502706768</v>
      </c>
      <c r="V83">
        <v>1.0381907106813861E-2</v>
      </c>
      <c r="W83">
        <v>3.1033684927316951E-2</v>
      </c>
      <c r="X83">
        <v>0.3092138781260827</v>
      </c>
      <c r="Y83">
        <v>0.23956841516684291</v>
      </c>
      <c r="Z83">
        <v>-3.4722976635036762E-2</v>
      </c>
      <c r="AA83">
        <v>-0.12741338145396641</v>
      </c>
      <c r="AB83">
        <v>0.14073836824289221</v>
      </c>
      <c r="AC83">
        <v>-2.2064140128789541E-2</v>
      </c>
      <c r="AD83">
        <v>-1.1975236084674769E-2</v>
      </c>
      <c r="AE83">
        <v>-9.9156130658136554E-2</v>
      </c>
      <c r="AF83">
        <v>0.3390784276636028</v>
      </c>
      <c r="AG83">
        <v>0.72846895417961188</v>
      </c>
      <c r="AH83">
        <v>0.14178131233417221</v>
      </c>
      <c r="AI83">
        <v>5.5640234941442213E-2</v>
      </c>
      <c r="AJ83">
        <v>5.9373004255454109E-2</v>
      </c>
      <c r="AK83">
        <v>0.1117702317241385</v>
      </c>
      <c r="AL83">
        <v>-4.9115188480687973E-2</v>
      </c>
      <c r="AM83">
        <v>-0.1081839589031233</v>
      </c>
      <c r="AN83">
        <v>0.1212442119245993</v>
      </c>
      <c r="AO83">
        <v>-0.16251794449253551</v>
      </c>
      <c r="AP83">
        <v>0.21801610327874979</v>
      </c>
      <c r="AQ83">
        <v>0.25987317567114537</v>
      </c>
      <c r="AR83">
        <v>0.22705823917404999</v>
      </c>
      <c r="AS83">
        <v>0.21338266260391259</v>
      </c>
      <c r="AT83">
        <v>-0.14941515901922739</v>
      </c>
      <c r="AU83">
        <v>-4.5768240722714237E-2</v>
      </c>
      <c r="AV83">
        <v>0.25332142478593139</v>
      </c>
      <c r="AW83">
        <v>7.9026037107327918E-2</v>
      </c>
      <c r="AX83">
        <v>-9.0226804685273887E-2</v>
      </c>
      <c r="AY83">
        <v>0.108274022696113</v>
      </c>
      <c r="AZ83">
        <v>5.2764664417167539E-2</v>
      </c>
      <c r="BA83">
        <v>-6.4678369681229642E-2</v>
      </c>
      <c r="BB83">
        <v>-0.4064561812403209</v>
      </c>
      <c r="BC83">
        <v>-0.29632367677359328</v>
      </c>
      <c r="BD83">
        <v>-7.7570473059210499E-2</v>
      </c>
      <c r="BE83">
        <v>-2.881929718603482E-2</v>
      </c>
      <c r="BF83">
        <v>7.3192143328931314E-2</v>
      </c>
      <c r="BG83">
        <v>9.3899473169289482E-2</v>
      </c>
      <c r="BH83">
        <v>-0.13219518862259991</v>
      </c>
      <c r="BI83">
        <v>-5.0857777806763149E-2</v>
      </c>
      <c r="BJ83">
        <v>0.1030468616921993</v>
      </c>
      <c r="BK83">
        <v>-0.20511771961277511</v>
      </c>
      <c r="BL83">
        <v>8.1371451329409261E-2</v>
      </c>
      <c r="BM83">
        <v>0.232702200996762</v>
      </c>
      <c r="BN83">
        <v>-4.4869828323496293E-2</v>
      </c>
      <c r="BO83">
        <v>0.37085927431652088</v>
      </c>
      <c r="BP83">
        <v>-4.2629828029659977E-2</v>
      </c>
      <c r="BQ83">
        <v>2.4913808608937989E-2</v>
      </c>
      <c r="BR83">
        <v>6.8722753473555054E-2</v>
      </c>
      <c r="BS83">
        <v>0.88073655597183642</v>
      </c>
      <c r="BT83">
        <v>-1.6424895795488229E-2</v>
      </c>
      <c r="BU83">
        <v>1.0505852580386501E-2</v>
      </c>
      <c r="BV83">
        <v>-0.11976070860984669</v>
      </c>
      <c r="BW83">
        <v>0.12862722267188451</v>
      </c>
      <c r="BX83">
        <v>-0.29142788127085639</v>
      </c>
      <c r="BY83">
        <v>7.3001025484899396E-2</v>
      </c>
      <c r="BZ83">
        <v>0.11982299855221409</v>
      </c>
      <c r="CA83">
        <v>-0.1905745525218476</v>
      </c>
      <c r="CB83">
        <v>-0.28233814396823442</v>
      </c>
      <c r="CC83">
        <v>0.24933921883024279</v>
      </c>
      <c r="CD83">
        <v>-9.231826464256021E-2</v>
      </c>
      <c r="CE83">
        <v>-0.32510241879730373</v>
      </c>
      <c r="CF83">
        <v>-9.564956004547609E-2</v>
      </c>
      <c r="CG83">
        <v>0.30668850848643331</v>
      </c>
      <c r="CH83">
        <v>0.16760466998814619</v>
      </c>
      <c r="CI83">
        <v>-0.1039712888627531</v>
      </c>
      <c r="CJ83">
        <v>-4.9347815463768097E-2</v>
      </c>
      <c r="CK83">
        <v>-0.17365681330272431</v>
      </c>
      <c r="CL83">
        <v>-0.25102404512969462</v>
      </c>
      <c r="CM83">
        <v>-3.8503030960197471E-2</v>
      </c>
      <c r="CN83">
        <v>0.44885305841941292</v>
      </c>
      <c r="CO83">
        <v>0.44233334046854011</v>
      </c>
      <c r="CP83">
        <v>0.13304382975663029</v>
      </c>
      <c r="CQ83">
        <v>0.28650326000203719</v>
      </c>
      <c r="CR83">
        <v>0.17516453552671951</v>
      </c>
      <c r="CS83">
        <v>7.5936078382004446E-2</v>
      </c>
      <c r="CT83">
        <v>1.3109072296748179E-2</v>
      </c>
      <c r="CU83">
        <v>-4.0043070258364948E-2</v>
      </c>
      <c r="CV83">
        <v>-8.6296095187090582E-3</v>
      </c>
      <c r="CW83">
        <v>-0.1431386373263388</v>
      </c>
      <c r="CX83">
        <v>-3.2409450525995753E-2</v>
      </c>
      <c r="CY83">
        <v>3.614142375749418E-3</v>
      </c>
      <c r="CZ83">
        <v>-3.3836531286788978E-2</v>
      </c>
      <c r="DA83">
        <v>0.15032297389493429</v>
      </c>
      <c r="DB83">
        <v>0.207768362207253</v>
      </c>
      <c r="DC83">
        <v>0.28943285059524981</v>
      </c>
      <c r="DD83">
        <v>0.24567202596397161</v>
      </c>
      <c r="DE83">
        <v>0.16321818316991751</v>
      </c>
      <c r="DF83">
        <v>0.16145613156738989</v>
      </c>
      <c r="DG83">
        <v>0.14055573871608101</v>
      </c>
      <c r="DH83">
        <v>-0.21307277559223789</v>
      </c>
      <c r="DI83">
        <v>-0.1296670940146121</v>
      </c>
      <c r="DJ83">
        <v>-6.6142254708542847E-2</v>
      </c>
      <c r="DK83">
        <v>-0.15777028565087889</v>
      </c>
      <c r="DL83">
        <v>0.18927155985505359</v>
      </c>
      <c r="DM83">
        <v>0.16806592087042871</v>
      </c>
      <c r="DN83">
        <v>0.14855286450495231</v>
      </c>
      <c r="DO83">
        <v>2.5009266928462729E-2</v>
      </c>
      <c r="DP83">
        <v>-2.784170588804602E-2</v>
      </c>
      <c r="DQ83">
        <v>-8.2772083660594964E-2</v>
      </c>
      <c r="DR83">
        <v>0.26872560744502327</v>
      </c>
      <c r="DS83">
        <v>0.2270609950030876</v>
      </c>
      <c r="DT83">
        <v>7.3695255826193851E-2</v>
      </c>
      <c r="DU83">
        <v>6.2235618362115552E-2</v>
      </c>
      <c r="DV83">
        <v>0.13157140371014789</v>
      </c>
      <c r="DW83">
        <v>-0.28886936561588761</v>
      </c>
      <c r="DX83">
        <v>-0.21609106702183151</v>
      </c>
      <c r="DY83">
        <v>-0.1186111369286738</v>
      </c>
      <c r="DZ83">
        <v>8.1897068742691204E-3</v>
      </c>
      <c r="EA83">
        <v>-8.1129239188495683E-2</v>
      </c>
      <c r="EB83">
        <v>0.2367373456401782</v>
      </c>
      <c r="EC83">
        <v>5.29685699067306E-2</v>
      </c>
      <c r="ED83">
        <v>7.0430326737618287E-2</v>
      </c>
      <c r="EE83">
        <v>-5.0204325556437723E-3</v>
      </c>
      <c r="EF83">
        <v>-7.2281569581991167E-3</v>
      </c>
      <c r="EG83">
        <v>-0.25679137818108783</v>
      </c>
      <c r="EH83">
        <v>-3.1665194748846548E-2</v>
      </c>
      <c r="EI83">
        <v>-5.8801413401668327E-2</v>
      </c>
      <c r="EJ83">
        <v>0.23582729609359679</v>
      </c>
      <c r="EK83">
        <v>0.195136831128913</v>
      </c>
      <c r="EL83">
        <v>-6.4347775625145154E-2</v>
      </c>
      <c r="EM83">
        <v>6.2302331195298377E-2</v>
      </c>
      <c r="EN83">
        <v>0.20410748246446039</v>
      </c>
      <c r="EO83">
        <v>0.18334211392772129</v>
      </c>
      <c r="EP83">
        <v>-9.6241686823231198E-2</v>
      </c>
      <c r="EQ83">
        <v>-0.1834293467939401</v>
      </c>
      <c r="ER83">
        <v>-0.26590371875827051</v>
      </c>
      <c r="ES83">
        <v>8.82684282284949E-2</v>
      </c>
      <c r="ET83">
        <v>0.5903547611288078</v>
      </c>
      <c r="EU83">
        <v>0.47982521295815089</v>
      </c>
      <c r="EV83">
        <v>0.49589595491495397</v>
      </c>
      <c r="EW83">
        <v>0.46341887449821662</v>
      </c>
      <c r="EX83">
        <v>0.49218385270384313</v>
      </c>
      <c r="EY83">
        <v>0.44248029428896218</v>
      </c>
      <c r="EZ83">
        <v>0.56261596527812607</v>
      </c>
      <c r="FA83">
        <v>0.33793356593919732</v>
      </c>
      <c r="FB83">
        <v>0.17518078308047269</v>
      </c>
      <c r="FC83">
        <v>0.43453016605799433</v>
      </c>
      <c r="FD83">
        <v>0.77159858720385377</v>
      </c>
      <c r="FE83">
        <v>0.46119839864347989</v>
      </c>
      <c r="FF83">
        <v>0.51614805021545851</v>
      </c>
      <c r="FG83">
        <v>0.46127893834289713</v>
      </c>
      <c r="FH83">
        <v>0.50597231211288163</v>
      </c>
      <c r="FI83">
        <v>0.54286198094011362</v>
      </c>
      <c r="FJ83">
        <v>0.35339213798324909</v>
      </c>
      <c r="FK83">
        <v>0.81433103481816072</v>
      </c>
      <c r="FL83">
        <v>0.53270858897080098</v>
      </c>
      <c r="FM83">
        <v>0.65945917016391808</v>
      </c>
      <c r="FN83">
        <v>0.49901076210903811</v>
      </c>
      <c r="FO83">
        <v>0.73105797898457459</v>
      </c>
      <c r="FP83">
        <v>0.33418990296677642</v>
      </c>
      <c r="FQ83">
        <v>0.74774689197635558</v>
      </c>
      <c r="FR83">
        <v>0.20790074173435841</v>
      </c>
      <c r="FS83">
        <v>0.58004068459089053</v>
      </c>
      <c r="FT83">
        <v>0.53881073843257243</v>
      </c>
      <c r="FU83">
        <v>0.36911991800121863</v>
      </c>
      <c r="FV83">
        <v>0.38309373711298172</v>
      </c>
      <c r="FW83">
        <v>0.39216887444015491</v>
      </c>
      <c r="FX83">
        <v>0.55724036653138476</v>
      </c>
      <c r="FY83">
        <v>0.47164676402425082</v>
      </c>
      <c r="FZ83">
        <v>0.71987627529063281</v>
      </c>
      <c r="GA83">
        <v>0.50123966003890708</v>
      </c>
      <c r="GB83">
        <v>0.48781781115454581</v>
      </c>
      <c r="GC83">
        <v>0.501723238076343</v>
      </c>
      <c r="GD83">
        <v>0.5894428818098375</v>
      </c>
      <c r="GE83">
        <v>0.33491711879109681</v>
      </c>
      <c r="GF83">
        <v>0.47861743951187319</v>
      </c>
      <c r="GG83">
        <v>0.70257176360829743</v>
      </c>
      <c r="GH83">
        <v>0.29247690922042607</v>
      </c>
      <c r="GI83">
        <v>0.79699216344582069</v>
      </c>
      <c r="GJ83">
        <v>0.22343768252845761</v>
      </c>
      <c r="GK83">
        <v>0.25988492270896241</v>
      </c>
      <c r="GL83">
        <v>0.2157162284298926</v>
      </c>
      <c r="GM83">
        <v>0.3297925067478365</v>
      </c>
      <c r="GN83">
        <v>0.63855376379215656</v>
      </c>
      <c r="GO83">
        <v>0.46175435073150722</v>
      </c>
      <c r="GP83">
        <v>0.84082226159858287</v>
      </c>
      <c r="GQ83">
        <v>0.34345078597069401</v>
      </c>
      <c r="GR83">
        <v>0.63688757075380753</v>
      </c>
      <c r="GS83">
        <v>1.047300699467921</v>
      </c>
      <c r="GT83">
        <v>0.27767389201121467</v>
      </c>
      <c r="GU83">
        <v>0.54845234703828294</v>
      </c>
      <c r="GV83">
        <v>0.37224876953230218</v>
      </c>
      <c r="GW83">
        <v>0.4730055914880541</v>
      </c>
      <c r="GX83">
        <v>0.34843391411960162</v>
      </c>
      <c r="GY83">
        <v>0.2396603276863554</v>
      </c>
      <c r="GZ83">
        <v>0.32157674413460591</v>
      </c>
      <c r="HA83">
        <v>0.40187038388582708</v>
      </c>
      <c r="HB83">
        <v>0.40443136129739049</v>
      </c>
      <c r="HC83">
        <v>4.2665521952512837E-2</v>
      </c>
      <c r="HD83">
        <v>0.25778502136359238</v>
      </c>
      <c r="HE83">
        <v>0.54723612378575115</v>
      </c>
      <c r="HF83">
        <v>0.7116505519019819</v>
      </c>
      <c r="HG83">
        <v>0.39232221639317388</v>
      </c>
      <c r="HH83">
        <v>0.34451008469558397</v>
      </c>
      <c r="HI83">
        <v>0.1510797967514606</v>
      </c>
      <c r="HJ83">
        <v>0.2469571602456779</v>
      </c>
      <c r="HK83">
        <v>0.20986936591455149</v>
      </c>
      <c r="HL83">
        <v>0.87141174581378489</v>
      </c>
      <c r="HM83">
        <v>0.34115734433594608</v>
      </c>
      <c r="HN83">
        <v>0.103529189654074</v>
      </c>
      <c r="HO83">
        <v>0.35984205094462052</v>
      </c>
      <c r="HP83">
        <v>0.31996223417516162</v>
      </c>
      <c r="HQ83">
        <v>0.65222064938266366</v>
      </c>
      <c r="HR83">
        <v>0.31427977972313681</v>
      </c>
      <c r="HS83">
        <v>0.45562452508868889</v>
      </c>
      <c r="HT83">
        <v>0.62299927787941789</v>
      </c>
      <c r="HU83">
        <v>0.65137782515590537</v>
      </c>
      <c r="HV83">
        <v>0.35945077045136842</v>
      </c>
      <c r="HW83">
        <v>0.75968045563593412</v>
      </c>
      <c r="HX83">
        <v>0.55364925695471889</v>
      </c>
      <c r="HY83">
        <v>0.82860461894781401</v>
      </c>
      <c r="HZ83">
        <v>0.8757194294929207</v>
      </c>
      <c r="IA83">
        <v>0.42399052361497369</v>
      </c>
      <c r="IB83">
        <v>0.14054179450051221</v>
      </c>
      <c r="IC83">
        <v>0.57707574467405875</v>
      </c>
      <c r="ID83">
        <v>0.62021042061897025</v>
      </c>
      <c r="IE83">
        <v>0.63432183762177197</v>
      </c>
      <c r="IF83">
        <v>0.321772862143691</v>
      </c>
      <c r="IG83">
        <v>0.48844003630299221</v>
      </c>
      <c r="IH83">
        <v>0.77524251905504182</v>
      </c>
      <c r="II83">
        <v>0.73191752312184422</v>
      </c>
      <c r="IJ83">
        <v>0.35939504793531402</v>
      </c>
      <c r="IK83">
        <v>0.68305041202321704</v>
      </c>
      <c r="IL83">
        <v>0.31868387535705128</v>
      </c>
      <c r="IM83">
        <v>0.66934426430392313</v>
      </c>
      <c r="IN83">
        <v>0.56629979393766372</v>
      </c>
      <c r="IO83">
        <v>0.72546292394300171</v>
      </c>
      <c r="IP83">
        <v>0.58680251936244476</v>
      </c>
      <c r="IQ83">
        <v>0.47047016563092059</v>
      </c>
      <c r="IR83">
        <v>0.52776662975447164</v>
      </c>
      <c r="IS83">
        <v>0.62494734578358602</v>
      </c>
      <c r="IT83">
        <v>0.66021983982422128</v>
      </c>
      <c r="IU83">
        <v>6.9956823369826088E-2</v>
      </c>
      <c r="IV83">
        <v>0.66744986150227992</v>
      </c>
      <c r="IW83">
        <v>0.6755294065238433</v>
      </c>
      <c r="IX83">
        <v>0.7161507730604959</v>
      </c>
      <c r="IY83">
        <v>0.92919485155952253</v>
      </c>
      <c r="IZ83">
        <v>0.24333640192137021</v>
      </c>
      <c r="JA83">
        <v>0.23089529076238061</v>
      </c>
      <c r="JB83">
        <v>0.34622565702813579</v>
      </c>
      <c r="JC83">
        <v>0.27487483815589542</v>
      </c>
      <c r="JD83">
        <v>0.35655386873582989</v>
      </c>
      <c r="JE83">
        <v>0.65088553060959664</v>
      </c>
      <c r="JF83">
        <v>0.28312781891575167</v>
      </c>
      <c r="JG83">
        <v>0.68890951385306554</v>
      </c>
      <c r="JH83">
        <v>0.39935500110402161</v>
      </c>
      <c r="JI83">
        <v>0.1843496027493767</v>
      </c>
      <c r="JJ83">
        <v>0.61425663555201004</v>
      </c>
      <c r="JK83">
        <v>0.32627184949509391</v>
      </c>
      <c r="JL83">
        <v>0.27160519012903339</v>
      </c>
      <c r="JM83">
        <v>5.9618616988980078E-2</v>
      </c>
      <c r="JN83">
        <v>0.20848982213452991</v>
      </c>
      <c r="JO83">
        <v>0.67767834230573132</v>
      </c>
      <c r="JP83">
        <v>0.57157882199610099</v>
      </c>
      <c r="JQ83">
        <v>0.50667492478783926</v>
      </c>
      <c r="JR83">
        <v>0.22255938925817181</v>
      </c>
      <c r="JS83">
        <v>0.80816335650822113</v>
      </c>
      <c r="JT83">
        <v>0.67933472288294505</v>
      </c>
      <c r="JU83">
        <v>0.37457082713298018</v>
      </c>
      <c r="JV83">
        <v>0.22112757635017319</v>
      </c>
      <c r="JW83">
        <v>0.2028873125834027</v>
      </c>
      <c r="JX83">
        <v>0.22580168303813189</v>
      </c>
      <c r="JY83">
        <v>0.17037907159392621</v>
      </c>
      <c r="JZ83">
        <v>0.28535566240725818</v>
      </c>
      <c r="KA83">
        <v>0.7945422976519978</v>
      </c>
      <c r="KB83">
        <v>0.65865090472535948</v>
      </c>
      <c r="KC83">
        <v>0.39646238897032771</v>
      </c>
      <c r="KD83">
        <v>0.35786725434923211</v>
      </c>
      <c r="KE83">
        <v>0.54256992435595786</v>
      </c>
      <c r="KF83">
        <v>0.21618328149362451</v>
      </c>
      <c r="KG83">
        <v>0.46380900206126452</v>
      </c>
      <c r="KH83">
        <v>0.64075861830234826</v>
      </c>
      <c r="KI83">
        <v>9.5337970345336254E-2</v>
      </c>
      <c r="KJ83">
        <v>0.16586452579016689</v>
      </c>
      <c r="KK83">
        <v>0.1026205989542297</v>
      </c>
      <c r="KL83">
        <f>MATCH(A83,'[1]DEMOS_from_WM_Connectome_Prj 11'!$A:$A,0)</f>
        <v>258</v>
      </c>
      <c r="KM83">
        <f>INDEX('[1]DEMOS_from_WM_Connectome_Prj 11'!$L:$L,KL83)</f>
        <v>1</v>
      </c>
      <c r="KN83">
        <v>1</v>
      </c>
      <c r="KO83">
        <f>INDEX('[1]DEMOS_from_WM_Connectome_Prj 11'!$N:$N,KL83)</f>
        <v>40</v>
      </c>
      <c r="KP83">
        <f t="shared" si="2"/>
        <v>0.83333333333333337</v>
      </c>
      <c r="KQ83">
        <f>INDEX('[1]DEMOS_from_WM_Connectome_Prj 11'!$AE:$AE,KL83)</f>
        <v>18</v>
      </c>
      <c r="KR83">
        <f t="shared" si="3"/>
        <v>18</v>
      </c>
      <c r="KS83">
        <f>MATCH(A83,'[2]BASCPR_Y6_w_AgeAtAssmnt 17NOV20'!$A:$A,0)</f>
        <v>126</v>
      </c>
      <c r="KT83">
        <f>INDEX('[2]BASCPR_Y6_w_AgeAtAssmnt 17NOV20'!$AJ:$AJ,KS83)</f>
        <v>67</v>
      </c>
      <c r="KU83">
        <f>INDEX('[2]BASCPR_Y6_w_AgeAtAssmnt 17NOV20'!$L:$L,KS83)</f>
        <v>77</v>
      </c>
    </row>
    <row r="84" spans="1:307" x14ac:dyDescent="0.35">
      <c r="A84" t="s">
        <v>89</v>
      </c>
      <c r="B84">
        <v>-0.20441793529915661</v>
      </c>
      <c r="C84">
        <v>-0.1667076591957812</v>
      </c>
      <c r="D84">
        <v>0.15487961282264509</v>
      </c>
      <c r="E84">
        <v>9.5239653418803805E-2</v>
      </c>
      <c r="F84">
        <v>-0.19853131757666481</v>
      </c>
      <c r="G84">
        <v>0.49623049822029258</v>
      </c>
      <c r="H84">
        <v>0.19996936167624041</v>
      </c>
      <c r="I84">
        <v>-5.7244633444350157E-2</v>
      </c>
      <c r="J84">
        <v>0.1904858912725258</v>
      </c>
      <c r="K84">
        <v>0.44530185446548681</v>
      </c>
      <c r="L84">
        <v>0.13007537629224911</v>
      </c>
      <c r="M84">
        <v>0.22298239439656939</v>
      </c>
      <c r="N84">
        <v>0.38038615119361241</v>
      </c>
      <c r="O84">
        <v>0.25536697773243372</v>
      </c>
      <c r="P84">
        <v>-0.37312589153374498</v>
      </c>
      <c r="Q84">
        <v>-5.7054660833017128E-2</v>
      </c>
      <c r="R84">
        <v>0.52736814300203616</v>
      </c>
      <c r="S84">
        <v>0.45735885613865063</v>
      </c>
      <c r="T84">
        <v>0.12718296384312469</v>
      </c>
      <c r="U84">
        <v>0.36645342548313092</v>
      </c>
      <c r="V84">
        <v>0.14524202055413091</v>
      </c>
      <c r="W84">
        <v>3.741033148027606E-2</v>
      </c>
      <c r="X84">
        <v>0.49510607183270272</v>
      </c>
      <c r="Y84">
        <v>0.40246820501892028</v>
      </c>
      <c r="Z84">
        <v>-2.362955207868422E-2</v>
      </c>
      <c r="AA84">
        <v>-0.1956311081566795</v>
      </c>
      <c r="AB84">
        <v>-6.0588711625388481E-2</v>
      </c>
      <c r="AC84">
        <v>-0.13084805821109799</v>
      </c>
      <c r="AD84">
        <v>4.0350456405905621E-2</v>
      </c>
      <c r="AE84">
        <v>-0.2352894439640805</v>
      </c>
      <c r="AF84">
        <v>0.78384173699933091</v>
      </c>
      <c r="AG84">
        <v>0.43189748730761179</v>
      </c>
      <c r="AH84">
        <v>0.23695074765904581</v>
      </c>
      <c r="AI84">
        <v>0.13982567641901689</v>
      </c>
      <c r="AJ84">
        <v>0.19097743113381899</v>
      </c>
      <c r="AK84">
        <v>-1.425645143599619E-2</v>
      </c>
      <c r="AL84">
        <v>-5.5846886742461743E-2</v>
      </c>
      <c r="AM84">
        <v>-4.4697207057240229E-2</v>
      </c>
      <c r="AN84">
        <v>0.50596232854272749</v>
      </c>
      <c r="AO84">
        <v>-0.30827281560180458</v>
      </c>
      <c r="AP84">
        <v>7.8868379202687411E-2</v>
      </c>
      <c r="AQ84">
        <v>0.26400391558151881</v>
      </c>
      <c r="AR84">
        <v>0.39301497783914752</v>
      </c>
      <c r="AS84">
        <v>0.15427483909887421</v>
      </c>
      <c r="AT84">
        <v>-0.17702309393906049</v>
      </c>
      <c r="AU84">
        <v>-0.1897137629021666</v>
      </c>
      <c r="AV84">
        <v>0.31945384389058029</v>
      </c>
      <c r="AW84">
        <v>0.14873488514324459</v>
      </c>
      <c r="AX84">
        <v>7.5231418301102693E-3</v>
      </c>
      <c r="AY84">
        <v>0.49207285930555172</v>
      </c>
      <c r="AZ84">
        <v>-1.7124069834596019E-2</v>
      </c>
      <c r="BA84">
        <v>-0.1066872829720187</v>
      </c>
      <c r="BB84">
        <v>-0.21810833721892409</v>
      </c>
      <c r="BC84">
        <v>-0.19887251870714759</v>
      </c>
      <c r="BD84">
        <v>-9.0922276891650333E-2</v>
      </c>
      <c r="BE84">
        <v>-9.1810986627739677E-2</v>
      </c>
      <c r="BF84">
        <v>-5.189652387682453E-2</v>
      </c>
      <c r="BG84">
        <v>0.1865966266990022</v>
      </c>
      <c r="BH84">
        <v>-0.12659234395976721</v>
      </c>
      <c r="BI84">
        <v>-0.1137028804167355</v>
      </c>
      <c r="BJ84">
        <v>0.37146779317903</v>
      </c>
      <c r="BK84">
        <v>-9.3722050026543879E-2</v>
      </c>
      <c r="BL84">
        <v>1.275287162419295</v>
      </c>
      <c r="BM84">
        <v>0.22514847898339271</v>
      </c>
      <c r="BN84">
        <v>-5.1294307837820519E-2</v>
      </c>
      <c r="BO84">
        <v>0.27148914491699211</v>
      </c>
      <c r="BP84">
        <v>-0.1204477040437031</v>
      </c>
      <c r="BQ84">
        <v>-0.10189753304699981</v>
      </c>
      <c r="BR84">
        <v>0.11911657440465651</v>
      </c>
      <c r="BS84">
        <v>0.56377241397735067</v>
      </c>
      <c r="BT84">
        <v>-0.1115208259947604</v>
      </c>
      <c r="BU84">
        <v>-9.6219933941023128E-2</v>
      </c>
      <c r="BV84">
        <v>-0.10742851697537061</v>
      </c>
      <c r="BW84">
        <v>-1.4769268255554019E-2</v>
      </c>
      <c r="BX84">
        <v>-0.22189982925898019</v>
      </c>
      <c r="BY84">
        <v>-0.1219703231366684</v>
      </c>
      <c r="BZ84">
        <v>0.1560934840260525</v>
      </c>
      <c r="CA84">
        <v>-0.1983291905698821</v>
      </c>
      <c r="CB84">
        <v>3.5368706983945009E-2</v>
      </c>
      <c r="CC84">
        <v>0.38801038043842012</v>
      </c>
      <c r="CD84">
        <v>0.143603905652574</v>
      </c>
      <c r="CE84">
        <v>-6.5879286695019079E-2</v>
      </c>
      <c r="CF84">
        <v>0.26418981332139341</v>
      </c>
      <c r="CG84">
        <v>0.13952905676610031</v>
      </c>
      <c r="CH84">
        <v>4.8370137119404299E-2</v>
      </c>
      <c r="CI84">
        <v>-0.19925633133207971</v>
      </c>
      <c r="CJ84">
        <v>0.19592038354615851</v>
      </c>
      <c r="CK84">
        <v>9.5149580171755899E-2</v>
      </c>
      <c r="CL84">
        <v>-0.15882043047463121</v>
      </c>
      <c r="CM84">
        <v>8.0283692030577614E-2</v>
      </c>
      <c r="CN84">
        <v>0.44521495847327602</v>
      </c>
      <c r="CO84">
        <v>0.40241914996170869</v>
      </c>
      <c r="CP84">
        <v>-0.1144676723625293</v>
      </c>
      <c r="CQ84">
        <v>0.16420180506691759</v>
      </c>
      <c r="CR84">
        <v>0.21029025783428981</v>
      </c>
      <c r="CS84">
        <v>6.0738627158465119E-2</v>
      </c>
      <c r="CT84">
        <v>0.172353529735918</v>
      </c>
      <c r="CU84">
        <v>0.12212629963744499</v>
      </c>
      <c r="CV84">
        <v>0.1151283972161499</v>
      </c>
      <c r="CW84">
        <v>-0.13021260380138711</v>
      </c>
      <c r="CX84">
        <v>-4.5114324563444219E-2</v>
      </c>
      <c r="CY84">
        <v>-0.11848525669169011</v>
      </c>
      <c r="CZ84">
        <v>7.6342152672163488E-2</v>
      </c>
      <c r="DA84">
        <v>-0.1181889164712044</v>
      </c>
      <c r="DB84">
        <v>0.27432309040321867</v>
      </c>
      <c r="DC84">
        <v>0.22852167168488691</v>
      </c>
      <c r="DD84">
        <v>0.31036801668639591</v>
      </c>
      <c r="DE84">
        <v>0.22598775522799991</v>
      </c>
      <c r="DF84">
        <v>0.36979637343024452</v>
      </c>
      <c r="DG84">
        <v>0.20728705390511171</v>
      </c>
      <c r="DH84">
        <v>-3.8945550039126702E-3</v>
      </c>
      <c r="DI84">
        <v>8.5005058838940162E-2</v>
      </c>
      <c r="DJ84">
        <v>0.30815597588344268</v>
      </c>
      <c r="DK84">
        <v>-0.24486866203477969</v>
      </c>
      <c r="DL84">
        <v>0.20132474005674911</v>
      </c>
      <c r="DM84">
        <v>3.9702474163224588E-2</v>
      </c>
      <c r="DN84">
        <v>0.46501644461208919</v>
      </c>
      <c r="DO84">
        <v>-4.4512714807524827E-2</v>
      </c>
      <c r="DP84">
        <v>-7.5398612304071966E-2</v>
      </c>
      <c r="DQ84">
        <v>5.0864173842839477E-3</v>
      </c>
      <c r="DR84">
        <v>0.1908153443159428</v>
      </c>
      <c r="DS84">
        <v>0.25944027210722342</v>
      </c>
      <c r="DT84">
        <v>0.10733559670975309</v>
      </c>
      <c r="DU84">
        <v>0.11183558389019591</v>
      </c>
      <c r="DV84">
        <v>6.6511640334180777E-2</v>
      </c>
      <c r="DW84">
        <v>-0.23944359145929489</v>
      </c>
      <c r="DX84">
        <v>-6.8950371208706285E-2</v>
      </c>
      <c r="DY84">
        <v>-0.15381873102466839</v>
      </c>
      <c r="DZ84">
        <v>1.9052315146201759E-2</v>
      </c>
      <c r="EA84">
        <v>-1.8063644926721301E-2</v>
      </c>
      <c r="EB84">
        <v>-0.23145143305690691</v>
      </c>
      <c r="EC84">
        <v>-1.6000465403152031E-2</v>
      </c>
      <c r="ED84">
        <v>4.3343641560854802E-2</v>
      </c>
      <c r="EE84">
        <v>-6.4336984245946249E-2</v>
      </c>
      <c r="EF84">
        <v>0.1248088144515387</v>
      </c>
      <c r="EG84">
        <v>-4.6537221242587627E-2</v>
      </c>
      <c r="EH84">
        <v>0.21100495700324909</v>
      </c>
      <c r="EI84">
        <v>-6.0876251596760911E-2</v>
      </c>
      <c r="EJ84">
        <v>7.5322923296209598E-2</v>
      </c>
      <c r="EK84">
        <v>0.49771319815678883</v>
      </c>
      <c r="EL84">
        <v>-7.2029740232128603E-2</v>
      </c>
      <c r="EM84">
        <v>2.2720435832555012E-2</v>
      </c>
      <c r="EN84">
        <v>0.28973236010822329</v>
      </c>
      <c r="EO84">
        <v>0.44709146925673587</v>
      </c>
      <c r="EP84">
        <v>-0.2374520310963959</v>
      </c>
      <c r="EQ84">
        <v>1.9384632304900281E-2</v>
      </c>
      <c r="ER84">
        <v>-0.1800021187465024</v>
      </c>
      <c r="ES84">
        <v>0.13912383877512441</v>
      </c>
      <c r="ET84">
        <v>0.16725573797902901</v>
      </c>
      <c r="EU84">
        <v>0.2160964404610515</v>
      </c>
      <c r="EV84">
        <v>0.40945992681640953</v>
      </c>
      <c r="EW84">
        <v>0.15750223914416669</v>
      </c>
      <c r="EX84">
        <v>0.45805302844742851</v>
      </c>
      <c r="EY84">
        <v>0.43153744128762639</v>
      </c>
      <c r="EZ84">
        <v>0.55892051452033764</v>
      </c>
      <c r="FA84">
        <v>0.67568200912479381</v>
      </c>
      <c r="FB84">
        <v>0.32002241708620699</v>
      </c>
      <c r="FC84">
        <v>0.29840844688205298</v>
      </c>
      <c r="FD84">
        <v>0.54561876056158209</v>
      </c>
      <c r="FE84">
        <v>0.50925041320931874</v>
      </c>
      <c r="FF84">
        <v>0.46520119720209441</v>
      </c>
      <c r="FG84">
        <v>0.57789426139399425</v>
      </c>
      <c r="FH84">
        <v>0.72855209168607871</v>
      </c>
      <c r="FI84">
        <v>0.33558704434219983</v>
      </c>
      <c r="FJ84">
        <v>0.25602951417746211</v>
      </c>
      <c r="FK84">
        <v>0.50359480156599168</v>
      </c>
      <c r="FL84">
        <v>0.52528102346814198</v>
      </c>
      <c r="FM84">
        <v>0.62925081840010721</v>
      </c>
      <c r="FN84">
        <v>0.65168096286143318</v>
      </c>
      <c r="FO84">
        <v>0.53934251441768488</v>
      </c>
      <c r="FP84">
        <v>0.29358626726766279</v>
      </c>
      <c r="FQ84">
        <v>0.56401810771823213</v>
      </c>
      <c r="FR84">
        <v>0.1456949533225799</v>
      </c>
      <c r="FS84">
        <v>0.41904377077646388</v>
      </c>
      <c r="FT84">
        <v>0.59843625273942447</v>
      </c>
      <c r="FU84">
        <v>0.41661778939659638</v>
      </c>
      <c r="FV84">
        <v>0.38778969638909189</v>
      </c>
      <c r="FW84">
        <v>0.5692825427786522</v>
      </c>
      <c r="FX84">
        <v>0.1067565230523829</v>
      </c>
      <c r="FY84">
        <v>5.1974370378946033E-3</v>
      </c>
      <c r="FZ84">
        <v>0.8867851301487214</v>
      </c>
      <c r="GA84">
        <v>0.51117381050843802</v>
      </c>
      <c r="GB84">
        <v>0.46183441679715431</v>
      </c>
      <c r="GC84">
        <v>0.76438928640505011</v>
      </c>
      <c r="GD84">
        <v>0.46714930422013728</v>
      </c>
      <c r="GE84">
        <v>0.313588399202548</v>
      </c>
      <c r="GF84">
        <v>0.58776717346390295</v>
      </c>
      <c r="GG84">
        <v>6.1165603887531159E-2</v>
      </c>
      <c r="GH84">
        <v>0.18919280673874639</v>
      </c>
      <c r="GI84">
        <v>0.41651937147401652</v>
      </c>
      <c r="GJ84">
        <v>0.32752570613371529</v>
      </c>
      <c r="GK84">
        <v>0.32223572516869409</v>
      </c>
      <c r="GL84">
        <v>0.17763887944301801</v>
      </c>
      <c r="GM84">
        <v>0.65874470737230362</v>
      </c>
      <c r="GN84">
        <v>0.34979312705389209</v>
      </c>
      <c r="GO84">
        <v>0.57215133032576126</v>
      </c>
      <c r="GP84">
        <v>0.44333521126290037</v>
      </c>
      <c r="GQ84">
        <v>0.1218712075022589</v>
      </c>
      <c r="GR84">
        <v>0.36819941425127212</v>
      </c>
      <c r="GS84">
        <v>0.34635205796103102</v>
      </c>
      <c r="GT84">
        <v>0.39294154131127051</v>
      </c>
      <c r="GU84">
        <v>0.33178880693080243</v>
      </c>
      <c r="GV84">
        <v>0.21797591096588639</v>
      </c>
      <c r="GW84">
        <v>0.29575443707525623</v>
      </c>
      <c r="GX84">
        <v>0.32430101910911541</v>
      </c>
      <c r="GY84">
        <v>0.38336055304765171</v>
      </c>
      <c r="GZ84">
        <v>0.30124818093949141</v>
      </c>
      <c r="HA84">
        <v>0.36143834619900861</v>
      </c>
      <c r="HB84">
        <v>0.41660842015806032</v>
      </c>
      <c r="HC84">
        <v>0.2086976379968408</v>
      </c>
      <c r="HD84">
        <v>0.12440181264047361</v>
      </c>
      <c r="HE84">
        <v>0.48135030617593111</v>
      </c>
      <c r="HF84">
        <v>1.017109684002282</v>
      </c>
      <c r="HG84">
        <v>0.33025608468486822</v>
      </c>
      <c r="HH84">
        <v>0.31359286931345659</v>
      </c>
      <c r="HI84">
        <v>0.27300837630592178</v>
      </c>
      <c r="HJ84">
        <v>0.20803160690008279</v>
      </c>
      <c r="HK84">
        <v>0.2214252765497656</v>
      </c>
      <c r="HL84">
        <v>0.34442038403540709</v>
      </c>
      <c r="HM84">
        <v>4.1167751094455578E-2</v>
      </c>
      <c r="HN84">
        <v>0.20257410020744279</v>
      </c>
      <c r="HO84">
        <v>0.37227200976350072</v>
      </c>
      <c r="HP84">
        <v>0.31040308348362289</v>
      </c>
      <c r="HQ84">
        <v>0.60462506787220283</v>
      </c>
      <c r="HR84">
        <v>0.17337386074759761</v>
      </c>
      <c r="HS84">
        <v>0.4074615905632179</v>
      </c>
      <c r="HT84">
        <v>0.55597314988625801</v>
      </c>
      <c r="HU84">
        <v>0.42702393825938401</v>
      </c>
      <c r="HV84">
        <v>0.50308481450260611</v>
      </c>
      <c r="HW84">
        <v>0.53428544497155472</v>
      </c>
      <c r="HX84">
        <v>0.45090449406840238</v>
      </c>
      <c r="HY84">
        <v>0.60330609167352356</v>
      </c>
      <c r="HZ84">
        <v>0.45477578636007221</v>
      </c>
      <c r="IA84">
        <v>0.583178699683918</v>
      </c>
      <c r="IB84">
        <v>0.38875446361650973</v>
      </c>
      <c r="IC84">
        <v>0.4121918808614814</v>
      </c>
      <c r="ID84">
        <v>0.65110642482173531</v>
      </c>
      <c r="IE84">
        <v>0.44159345863642657</v>
      </c>
      <c r="IF84">
        <v>0.35751739543965022</v>
      </c>
      <c r="IG84">
        <v>0.46364526597970679</v>
      </c>
      <c r="IH84">
        <v>0.23633163783078279</v>
      </c>
      <c r="II84">
        <v>0.36334381341436028</v>
      </c>
      <c r="IJ84">
        <v>0.44979708202687141</v>
      </c>
      <c r="IK84">
        <v>0.51767654698607135</v>
      </c>
      <c r="IL84">
        <v>0.15429569447151259</v>
      </c>
      <c r="IM84">
        <v>0.5110889663285092</v>
      </c>
      <c r="IN84">
        <v>0.71298866661267968</v>
      </c>
      <c r="IO84">
        <v>0.31884126376638722</v>
      </c>
      <c r="IP84">
        <v>0.66654090767506591</v>
      </c>
      <c r="IQ84">
        <v>0.51144626073499366</v>
      </c>
      <c r="IR84">
        <v>0.53259773554927725</v>
      </c>
      <c r="IS84">
        <v>0.63679399562170313</v>
      </c>
      <c r="IT84">
        <v>0.68344847463729541</v>
      </c>
      <c r="IU84">
        <v>8.8842402761734607E-2</v>
      </c>
      <c r="IV84">
        <v>0.69048311013745978</v>
      </c>
      <c r="IW84">
        <v>0.40438824498824077</v>
      </c>
      <c r="IX84">
        <v>0.51659562159010486</v>
      </c>
      <c r="IY84">
        <v>0.37774272191110603</v>
      </c>
      <c r="IZ84">
        <v>0.27055536806160929</v>
      </c>
      <c r="JA84">
        <v>0.22494373234917039</v>
      </c>
      <c r="JB84">
        <v>0.53201587819142437</v>
      </c>
      <c r="JC84">
        <v>0.1222777762906663</v>
      </c>
      <c r="JD84">
        <v>0.21783792757570081</v>
      </c>
      <c r="JE84">
        <v>0.59818896368468932</v>
      </c>
      <c r="JF84">
        <v>0.35958754572097401</v>
      </c>
      <c r="JG84">
        <v>0.53210833132775737</v>
      </c>
      <c r="JH84">
        <v>0.25172996713223611</v>
      </c>
      <c r="JI84">
        <v>0.36049386874196249</v>
      </c>
      <c r="JJ84">
        <v>0.34774908412400252</v>
      </c>
      <c r="JK84">
        <v>0.28703136771836418</v>
      </c>
      <c r="JL84">
        <v>0.18537188976538169</v>
      </c>
      <c r="JM84">
        <v>0.24177664792766879</v>
      </c>
      <c r="JN84">
        <v>0.29352058772213069</v>
      </c>
      <c r="JO84">
        <v>0.44614878494494881</v>
      </c>
      <c r="JP84">
        <v>0.34856756969652608</v>
      </c>
      <c r="JQ84">
        <v>0.28401817126221413</v>
      </c>
      <c r="JR84">
        <v>8.5807541166318224E-2</v>
      </c>
      <c r="JS84">
        <v>0.29076679205538891</v>
      </c>
      <c r="JT84">
        <v>0.11158456098217941</v>
      </c>
      <c r="JU84">
        <v>0.1889789144665753</v>
      </c>
      <c r="JV84">
        <v>0.28154694928095791</v>
      </c>
      <c r="JW84">
        <v>0.32930111648656168</v>
      </c>
      <c r="JX84">
        <v>0.2297957494629215</v>
      </c>
      <c r="JY84">
        <v>0.13544497439913231</v>
      </c>
      <c r="JZ84">
        <v>0.23637609384743599</v>
      </c>
      <c r="KA84">
        <v>0.26057066300165449</v>
      </c>
      <c r="KB84">
        <v>0.5505421825841943</v>
      </c>
      <c r="KC84">
        <v>0.36651787391527829</v>
      </c>
      <c r="KD84">
        <v>0.46037253499073078</v>
      </c>
      <c r="KE84">
        <v>0.34471007256276243</v>
      </c>
      <c r="KF84">
        <v>0.31039771478375461</v>
      </c>
      <c r="KG84">
        <v>0.38929896895646948</v>
      </c>
      <c r="KH84">
        <v>0.36782172943112729</v>
      </c>
      <c r="KI84">
        <v>4.2168249850362827E-3</v>
      </c>
      <c r="KJ84">
        <v>0.23441679949897351</v>
      </c>
      <c r="KK84">
        <v>0.36846882322378838</v>
      </c>
      <c r="KL84">
        <f>MATCH(A84,'[1]DEMOS_from_WM_Connectome_Prj 11'!$A:$A,0)</f>
        <v>259</v>
      </c>
      <c r="KM84">
        <f>INDEX('[1]DEMOS_from_WM_Connectome_Prj 11'!$L:$L,KL84)</f>
        <v>0</v>
      </c>
      <c r="KN84">
        <v>0</v>
      </c>
      <c r="KO84">
        <f>INDEX('[1]DEMOS_from_WM_Connectome_Prj 11'!$N:$N,KL84)</f>
        <v>40</v>
      </c>
      <c r="KP84">
        <f t="shared" si="2"/>
        <v>0.83333333333333337</v>
      </c>
      <c r="KQ84">
        <f>INDEX('[1]DEMOS_from_WM_Connectome_Prj 11'!$AE:$AE,KL84)</f>
        <v>20</v>
      </c>
      <c r="KR84">
        <f t="shared" si="3"/>
        <v>20</v>
      </c>
      <c r="KS84">
        <f>MATCH(A84,'[2]BASCPR_Y6_w_AgeAtAssmnt 17NOV20'!$A:$A,0)</f>
        <v>127</v>
      </c>
      <c r="KT84">
        <f>INDEX('[2]BASCPR_Y6_w_AgeAtAssmnt 17NOV20'!$AJ:$AJ,KS84)</f>
        <v>44</v>
      </c>
      <c r="KU84">
        <f>INDEX('[2]BASCPR_Y6_w_AgeAtAssmnt 17NOV20'!$L:$L,KS84)</f>
        <v>48</v>
      </c>
    </row>
    <row r="85" spans="1:307" x14ac:dyDescent="0.35">
      <c r="A85" t="s">
        <v>90</v>
      </c>
      <c r="B85">
        <v>-0.13867272267386979</v>
      </c>
      <c r="C85">
        <v>0.23924814792820889</v>
      </c>
      <c r="D85">
        <v>0.32414477182833551</v>
      </c>
      <c r="E85">
        <v>0.29113025325950459</v>
      </c>
      <c r="F85">
        <v>-5.2602700512880192E-2</v>
      </c>
      <c r="G85">
        <v>0.49960573971198391</v>
      </c>
      <c r="H85">
        <v>0.30351550964666602</v>
      </c>
      <c r="I85">
        <v>0.16863652413186389</v>
      </c>
      <c r="J85">
        <v>0.45341809299417418</v>
      </c>
      <c r="K85">
        <v>0.3465758294888619</v>
      </c>
      <c r="L85">
        <v>6.8752599798091563E-2</v>
      </c>
      <c r="M85">
        <v>0.26807554832632619</v>
      </c>
      <c r="N85">
        <v>0.43816808214607922</v>
      </c>
      <c r="O85">
        <v>0.25231639691925323</v>
      </c>
      <c r="P85">
        <v>-0.24598629840223649</v>
      </c>
      <c r="Q85">
        <v>1.638422851756571E-2</v>
      </c>
      <c r="R85">
        <v>0.60001308212779725</v>
      </c>
      <c r="S85">
        <v>0.59979368379655695</v>
      </c>
      <c r="T85">
        <v>0.20363888113308751</v>
      </c>
      <c r="U85">
        <v>0.57871930989600706</v>
      </c>
      <c r="V85">
        <v>0.20989832959881929</v>
      </c>
      <c r="W85">
        <v>0.109238552081881</v>
      </c>
      <c r="X85">
        <v>0.3080275166115829</v>
      </c>
      <c r="Y85">
        <v>0.40594975381678239</v>
      </c>
      <c r="Z85">
        <v>2.7281022139244548E-2</v>
      </c>
      <c r="AA85">
        <v>-7.3779669986272722E-2</v>
      </c>
      <c r="AB85">
        <v>9.2090415323254904E-2</v>
      </c>
      <c r="AC85">
        <v>5.2624339378298142E-2</v>
      </c>
      <c r="AD85">
        <v>0.1226757153142741</v>
      </c>
      <c r="AE85">
        <v>2.4444904067647769E-2</v>
      </c>
      <c r="AF85">
        <v>0.41703910625669788</v>
      </c>
      <c r="AG85">
        <v>0.43526995107862709</v>
      </c>
      <c r="AH85">
        <v>0.36067135439823228</v>
      </c>
      <c r="AI85">
        <v>0.31969065761738641</v>
      </c>
      <c r="AJ85">
        <v>0.29277738846295992</v>
      </c>
      <c r="AK85">
        <v>0.25749738135258232</v>
      </c>
      <c r="AL85">
        <v>7.517505114743317E-2</v>
      </c>
      <c r="AM85">
        <v>4.505113162566321E-2</v>
      </c>
      <c r="AN85">
        <v>0.11051723818226369</v>
      </c>
      <c r="AO85">
        <v>-0.2089671332805052</v>
      </c>
      <c r="AP85">
        <v>0.19209485275048691</v>
      </c>
      <c r="AQ85">
        <v>0.43982019677094941</v>
      </c>
      <c r="AR85">
        <v>0.45910685393401829</v>
      </c>
      <c r="AS85">
        <v>0.21019521673146249</v>
      </c>
      <c r="AT85">
        <v>-5.8211387673506421E-2</v>
      </c>
      <c r="AU85">
        <v>0.13481589203156161</v>
      </c>
      <c r="AV85">
        <v>0.38901054779214927</v>
      </c>
      <c r="AW85">
        <v>0.2457444999307159</v>
      </c>
      <c r="AX85">
        <v>0.15232344229146941</v>
      </c>
      <c r="AY85">
        <v>0.12535236695932989</v>
      </c>
      <c r="AZ85">
        <v>0.2432038708021165</v>
      </c>
      <c r="BA85">
        <v>-4.9703134066316323E-2</v>
      </c>
      <c r="BB85">
        <v>-9.7792949104741789E-2</v>
      </c>
      <c r="BC85">
        <v>-4.2080346950390528E-2</v>
      </c>
      <c r="BD85">
        <v>0.14242429180168589</v>
      </c>
      <c r="BE85">
        <v>-0.1019375827713858</v>
      </c>
      <c r="BF85">
        <v>0.2079478307659326</v>
      </c>
      <c r="BG85">
        <v>0.24175274998130131</v>
      </c>
      <c r="BH85">
        <v>1.7060602876631029E-2</v>
      </c>
      <c r="BI85">
        <v>5.6724266836305708E-2</v>
      </c>
      <c r="BJ85">
        <v>4.0256154152438002E-2</v>
      </c>
      <c r="BK85">
        <v>-4.5855249415946098E-2</v>
      </c>
      <c r="BL85">
        <v>0.49295771374018799</v>
      </c>
      <c r="BM85">
        <v>0.37832639458999667</v>
      </c>
      <c r="BN85">
        <v>-3.1684266878169158E-2</v>
      </c>
      <c r="BO85">
        <v>0.72104845055619604</v>
      </c>
      <c r="BP85">
        <v>-2.8815905534778311E-2</v>
      </c>
      <c r="BQ85">
        <v>5.3547434195921886E-3</v>
      </c>
      <c r="BR85">
        <v>0.1177273762784203</v>
      </c>
      <c r="BS85">
        <v>0.52363023343112969</v>
      </c>
      <c r="BT85">
        <v>2.1130749484706168E-2</v>
      </c>
      <c r="BU85">
        <v>-5.7616706648387923E-2</v>
      </c>
      <c r="BV85">
        <v>-2.586398629744879E-2</v>
      </c>
      <c r="BW85">
        <v>0.23981607836731239</v>
      </c>
      <c r="BX85">
        <v>-0.30639714353364811</v>
      </c>
      <c r="BY85">
        <v>0.40207539603616071</v>
      </c>
      <c r="BZ85">
        <v>0.16549642463074191</v>
      </c>
      <c r="CA85">
        <v>6.8721887098401435E-2</v>
      </c>
      <c r="CB85">
        <v>-0.1003694023272117</v>
      </c>
      <c r="CC85">
        <v>0.28854021471295788</v>
      </c>
      <c r="CD85">
        <v>-6.6925828104769103E-3</v>
      </c>
      <c r="CE85">
        <v>-0.15168414364038041</v>
      </c>
      <c r="CF85">
        <v>5.324602616250651E-2</v>
      </c>
      <c r="CG85">
        <v>0.23499039029394139</v>
      </c>
      <c r="CH85">
        <v>0.20748427167771499</v>
      </c>
      <c r="CI85">
        <v>0.1059156930818974</v>
      </c>
      <c r="CJ85">
        <v>0.29379446071043769</v>
      </c>
      <c r="CK85">
        <v>-0.1323035106166883</v>
      </c>
      <c r="CL85">
        <v>-0.1516030275638667</v>
      </c>
      <c r="CM85">
        <v>6.2197418098119961E-3</v>
      </c>
      <c r="CN85">
        <v>0.59375255103844593</v>
      </c>
      <c r="CO85">
        <v>0.51522574920609721</v>
      </c>
      <c r="CP85">
        <v>9.8159576436784413E-2</v>
      </c>
      <c r="CQ85">
        <v>0.34511635736510021</v>
      </c>
      <c r="CR85">
        <v>0.31663414930901901</v>
      </c>
      <c r="CS85">
        <v>2.061359814598163E-2</v>
      </c>
      <c r="CT85">
        <v>2.2743166094052469E-2</v>
      </c>
      <c r="CU85">
        <v>4.3306990073926237E-2</v>
      </c>
      <c r="CV85">
        <v>3.2032326697787772E-2</v>
      </c>
      <c r="CW85">
        <v>-0.11714691361433351</v>
      </c>
      <c r="CX85">
        <v>-4.8729444956425727E-2</v>
      </c>
      <c r="CY85">
        <v>0.11667538085412631</v>
      </c>
      <c r="CZ85">
        <v>0.1065183375101397</v>
      </c>
      <c r="DA85">
        <v>0.13913882914816569</v>
      </c>
      <c r="DB85">
        <v>0.1414945646808323</v>
      </c>
      <c r="DC85">
        <v>0.37471250923552529</v>
      </c>
      <c r="DD85">
        <v>0.34426292919488283</v>
      </c>
      <c r="DE85">
        <v>0.16085729147621319</v>
      </c>
      <c r="DF85">
        <v>0.4430118834312653</v>
      </c>
      <c r="DG85">
        <v>0.17423568235908199</v>
      </c>
      <c r="DH85">
        <v>-3.0503448222913839E-2</v>
      </c>
      <c r="DI85">
        <v>-2.701941957857024E-2</v>
      </c>
      <c r="DJ85">
        <v>0.1176831553492759</v>
      </c>
      <c r="DK85">
        <v>2.6099128929189419E-2</v>
      </c>
      <c r="DL85">
        <v>0.19713463338704429</v>
      </c>
      <c r="DM85">
        <v>0.21277550830245009</v>
      </c>
      <c r="DN85">
        <v>0.18278031780990539</v>
      </c>
      <c r="DO85">
        <v>5.9521528212294512E-2</v>
      </c>
      <c r="DP85">
        <v>2.133391335044443E-2</v>
      </c>
      <c r="DQ85">
        <v>1.061335774198224E-2</v>
      </c>
      <c r="DR85">
        <v>0.29625677767407899</v>
      </c>
      <c r="DS85">
        <v>0.36117856875657461</v>
      </c>
      <c r="DT85">
        <v>0.1910806597340948</v>
      </c>
      <c r="DU85">
        <v>-6.1389405993959034E-3</v>
      </c>
      <c r="DV85">
        <v>0.1993982473298892</v>
      </c>
      <c r="DW85">
        <v>-0.2065105676658914</v>
      </c>
      <c r="DX85">
        <v>-9.6522987963511886E-2</v>
      </c>
      <c r="DY85">
        <v>-0.1653653751858393</v>
      </c>
      <c r="DZ85">
        <v>3.1877102434909488E-2</v>
      </c>
      <c r="EA85">
        <v>-3.0171868980682911E-2</v>
      </c>
      <c r="EB85">
        <v>-0.1062407245533263</v>
      </c>
      <c r="EC85">
        <v>0.38478862035475919</v>
      </c>
      <c r="ED85">
        <v>9.6044451335479897E-2</v>
      </c>
      <c r="EE85">
        <v>6.1384542484625097E-2</v>
      </c>
      <c r="EF85">
        <v>-1.474473132036969E-2</v>
      </c>
      <c r="EG85">
        <v>2.3497309831624898E-2</v>
      </c>
      <c r="EH85">
        <v>7.0078947264221036E-2</v>
      </c>
      <c r="EI85">
        <v>8.6896525591892759E-2</v>
      </c>
      <c r="EJ85">
        <v>0.26013461848330421</v>
      </c>
      <c r="EK85">
        <v>0.4054855286895851</v>
      </c>
      <c r="EL85">
        <v>3.8877953810622527E-2</v>
      </c>
      <c r="EM85">
        <v>-2.7286539829875171E-2</v>
      </c>
      <c r="EN85">
        <v>0.210757689493275</v>
      </c>
      <c r="EO85">
        <v>0.2810076140755321</v>
      </c>
      <c r="EP85">
        <v>-0.35724026484064009</v>
      </c>
      <c r="EQ85">
        <v>2.5633830727949111E-2</v>
      </c>
      <c r="ER85">
        <v>-1.31288684841766E-2</v>
      </c>
      <c r="ES85">
        <v>0.1994716618903738</v>
      </c>
      <c r="ET85">
        <v>0.3645108895227992</v>
      </c>
      <c r="EU85">
        <v>0.73582171555998643</v>
      </c>
      <c r="EV85">
        <v>0.84722708548267867</v>
      </c>
      <c r="EW85">
        <v>0.36383666375955132</v>
      </c>
      <c r="EX85">
        <v>0.5556706182811042</v>
      </c>
      <c r="EY85">
        <v>0.73811923323664097</v>
      </c>
      <c r="EZ85">
        <v>0.72898931268993905</v>
      </c>
      <c r="FA85">
        <v>0.34220280841091999</v>
      </c>
      <c r="FB85">
        <v>0.28381915514584272</v>
      </c>
      <c r="FC85">
        <v>0.2073206797567618</v>
      </c>
      <c r="FD85">
        <v>0.68649588355037494</v>
      </c>
      <c r="FE85">
        <v>0.52110057485206873</v>
      </c>
      <c r="FF85">
        <v>0.52948147956375569</v>
      </c>
      <c r="FG85">
        <v>0.54913112649525175</v>
      </c>
      <c r="FH85">
        <v>0.51728631953038617</v>
      </c>
      <c r="FI85">
        <v>0.4549936664988754</v>
      </c>
      <c r="FJ85">
        <v>0.38416627554690441</v>
      </c>
      <c r="FK85">
        <v>0.56043464115501496</v>
      </c>
      <c r="FL85">
        <v>0.61185566705293382</v>
      </c>
      <c r="FM85">
        <v>0.92600264810796717</v>
      </c>
      <c r="FN85">
        <v>0.75958133997413513</v>
      </c>
      <c r="FO85">
        <v>0.91947050729642466</v>
      </c>
      <c r="FP85">
        <v>0.64674333327032707</v>
      </c>
      <c r="FQ85">
        <v>0.68413065953991781</v>
      </c>
      <c r="FR85">
        <v>0.91457747648374998</v>
      </c>
      <c r="FS85">
        <v>0.60855795410241664</v>
      </c>
      <c r="FT85">
        <v>0.54695768405396739</v>
      </c>
      <c r="FU85">
        <v>0.50699517557605445</v>
      </c>
      <c r="FV85">
        <v>0.49356773548608612</v>
      </c>
      <c r="FW85">
        <v>0.65132869585027031</v>
      </c>
      <c r="FX85">
        <v>0.6727305893488853</v>
      </c>
      <c r="FY85">
        <v>0.39264828033995602</v>
      </c>
      <c r="FZ85">
        <v>0.66619381795676758</v>
      </c>
      <c r="GA85">
        <v>0.80144082097672298</v>
      </c>
      <c r="GB85">
        <v>0.49110174018995478</v>
      </c>
      <c r="GC85">
        <v>0.49881515230354639</v>
      </c>
      <c r="GD85">
        <v>0.57890208274241217</v>
      </c>
      <c r="GE85">
        <v>0.65767457195091394</v>
      </c>
      <c r="GF85">
        <v>0.41263605686786681</v>
      </c>
      <c r="GG85">
        <v>9.0611207418020659E-2</v>
      </c>
      <c r="GH85">
        <v>0.45353662578794518</v>
      </c>
      <c r="GI85">
        <v>0.40458946691922432</v>
      </c>
      <c r="GJ85">
        <v>0.53900268464525436</v>
      </c>
      <c r="GK85">
        <v>0.3534180646860744</v>
      </c>
      <c r="GL85">
        <v>0.22339429007471739</v>
      </c>
      <c r="GM85">
        <v>1.016042062112233</v>
      </c>
      <c r="GN85">
        <v>0.64802101193859718</v>
      </c>
      <c r="GO85">
        <v>0.48814131939993671</v>
      </c>
      <c r="GP85">
        <v>0.5376494796085366</v>
      </c>
      <c r="GQ85">
        <v>0.17208020668349019</v>
      </c>
      <c r="GR85">
        <v>0.30377957339935102</v>
      </c>
      <c r="GS85">
        <v>0.9590682683702747</v>
      </c>
      <c r="GT85">
        <v>0.53073882310180098</v>
      </c>
      <c r="GU85">
        <v>0.36462721189118208</v>
      </c>
      <c r="GV85">
        <v>0.29008754944416543</v>
      </c>
      <c r="GW85">
        <v>0.5729483672934409</v>
      </c>
      <c r="GX85">
        <v>0.86911867658488173</v>
      </c>
      <c r="GY85">
        <v>0.4526426199685416</v>
      </c>
      <c r="GZ85">
        <v>0.26660059213780318</v>
      </c>
      <c r="HA85">
        <v>0.2349198886348946</v>
      </c>
      <c r="HB85">
        <v>0.67368025822369393</v>
      </c>
      <c r="HC85">
        <v>0.1063772484460376</v>
      </c>
      <c r="HD85">
        <v>0.45937130101165891</v>
      </c>
      <c r="HE85">
        <v>0.57902187250435433</v>
      </c>
      <c r="HF85">
        <v>1.0025115747632789</v>
      </c>
      <c r="HG85">
        <v>0.17583002030001391</v>
      </c>
      <c r="HH85">
        <v>0.22727133612623041</v>
      </c>
      <c r="HI85">
        <v>0.25568449437933582</v>
      </c>
      <c r="HJ85">
        <v>0.1803659142815395</v>
      </c>
      <c r="HK85">
        <v>0.74893470875574175</v>
      </c>
      <c r="HL85">
        <v>0.60075938144203023</v>
      </c>
      <c r="HM85">
        <v>0.1381235700574393</v>
      </c>
      <c r="HN85">
        <v>0.54594681489930386</v>
      </c>
      <c r="HO85">
        <v>0.31815415865517499</v>
      </c>
      <c r="HP85">
        <v>0.75737815103244543</v>
      </c>
      <c r="HQ85">
        <v>0.63847751824935206</v>
      </c>
      <c r="HR85">
        <v>0.62110861408569851</v>
      </c>
      <c r="HS85">
        <v>0.70950585203420014</v>
      </c>
      <c r="HT85">
        <v>0.50763356204162424</v>
      </c>
      <c r="HU85">
        <v>0.89157464495468697</v>
      </c>
      <c r="HV85">
        <v>0.70107406027065111</v>
      </c>
      <c r="HW85">
        <v>0.28922550476050179</v>
      </c>
      <c r="HX85">
        <v>0.40525151065280718</v>
      </c>
      <c r="HY85">
        <v>0.44348046909822297</v>
      </c>
      <c r="HZ85">
        <v>1.281028219046545</v>
      </c>
      <c r="IA85">
        <v>0.35141221692536179</v>
      </c>
      <c r="IB85">
        <v>0.59534785924791334</v>
      </c>
      <c r="IC85">
        <v>0.42368801131518768</v>
      </c>
      <c r="ID85">
        <v>1.0555026037075541</v>
      </c>
      <c r="IE85">
        <v>0.87665142377054772</v>
      </c>
      <c r="IF85">
        <v>0.24917135739311319</v>
      </c>
      <c r="IG85">
        <v>0.48586482302385631</v>
      </c>
      <c r="IH85">
        <v>0.81648915928338761</v>
      </c>
      <c r="II85">
        <v>1.058220434701425</v>
      </c>
      <c r="IJ85">
        <v>0.37576376275582979</v>
      </c>
      <c r="IK85">
        <v>0.88014000664929215</v>
      </c>
      <c r="IL85">
        <v>0.40530515364932002</v>
      </c>
      <c r="IM85">
        <v>0.86486118583490423</v>
      </c>
      <c r="IN85">
        <v>1.006369190043072</v>
      </c>
      <c r="IO85">
        <v>0.65790543180943284</v>
      </c>
      <c r="IP85">
        <v>0.69410056229533135</v>
      </c>
      <c r="IQ85">
        <v>0.61383527936808369</v>
      </c>
      <c r="IR85">
        <v>0.5737725648135874</v>
      </c>
      <c r="IS85">
        <v>0.64440734750097406</v>
      </c>
      <c r="IT85">
        <v>0.8975725967737388</v>
      </c>
      <c r="IU85">
        <v>0.49817700654143582</v>
      </c>
      <c r="IV85">
        <v>0.6829914746493444</v>
      </c>
      <c r="IW85">
        <v>0.64891886553435763</v>
      </c>
      <c r="IX85">
        <v>0.7135044506436492</v>
      </c>
      <c r="IY85">
        <v>0.52702302308839788</v>
      </c>
      <c r="IZ85">
        <v>0.45698409238862131</v>
      </c>
      <c r="JA85">
        <v>0.75228725737219826</v>
      </c>
      <c r="JB85">
        <v>0.4718534862886743</v>
      </c>
      <c r="JC85">
        <v>0.26619872999054472</v>
      </c>
      <c r="JD85">
        <v>0.16235951454373851</v>
      </c>
      <c r="JE85">
        <v>1.1257014737061031</v>
      </c>
      <c r="JF85">
        <v>0.57906378605040199</v>
      </c>
      <c r="JG85">
        <v>0.67435332631918865</v>
      </c>
      <c r="JH85">
        <v>0.46467117645971628</v>
      </c>
      <c r="JI85">
        <v>0.44990836245109889</v>
      </c>
      <c r="JJ85">
        <v>0.69277097160739154</v>
      </c>
      <c r="JK85">
        <v>0.32072903926386731</v>
      </c>
      <c r="JL85">
        <v>0.22237264783090241</v>
      </c>
      <c r="JM85">
        <v>0.36794184625376408</v>
      </c>
      <c r="JN85">
        <v>0.244644087321961</v>
      </c>
      <c r="JO85">
        <v>0.66399254240293359</v>
      </c>
      <c r="JP85">
        <v>0.2364336289073467</v>
      </c>
      <c r="JQ85">
        <v>0.37540250429989552</v>
      </c>
      <c r="JR85">
        <v>0.11358786659794901</v>
      </c>
      <c r="JS85">
        <v>0.64943763160809265</v>
      </c>
      <c r="JT85">
        <v>0.2519393067407204</v>
      </c>
      <c r="JU85">
        <v>0.46070569157908448</v>
      </c>
      <c r="JV85">
        <v>0.47073766145954848</v>
      </c>
      <c r="JW85">
        <v>0.43004000088348587</v>
      </c>
      <c r="JX85">
        <v>0.45446902912275589</v>
      </c>
      <c r="JY85">
        <v>0.29388545954467771</v>
      </c>
      <c r="JZ85">
        <v>8.7849085594893156E-2</v>
      </c>
      <c r="KA85">
        <v>1.045891721755108</v>
      </c>
      <c r="KB85">
        <v>1.072273536686811</v>
      </c>
      <c r="KC85">
        <v>0.35936662009143933</v>
      </c>
      <c r="KD85">
        <v>0.70286915408855144</v>
      </c>
      <c r="KE85">
        <v>0.21021564044999591</v>
      </c>
      <c r="KF85">
        <v>0.15090667959648429</v>
      </c>
      <c r="KG85">
        <v>0.5639524886037609</v>
      </c>
      <c r="KH85">
        <v>0.4017282309471194</v>
      </c>
      <c r="KI85">
        <v>0.97804904664151626</v>
      </c>
      <c r="KJ85">
        <v>0.55730577969927753</v>
      </c>
      <c r="KK85">
        <v>0.34000797431959712</v>
      </c>
      <c r="KL85">
        <f>MATCH(A85,'[1]DEMOS_from_WM_Connectome_Prj 11'!$A:$A,0)</f>
        <v>260</v>
      </c>
      <c r="KM85">
        <f>INDEX('[1]DEMOS_from_WM_Connectome_Prj 11'!$L:$L,KL85)</f>
        <v>1</v>
      </c>
      <c r="KN85">
        <v>1</v>
      </c>
      <c r="KO85">
        <f>INDEX('[1]DEMOS_from_WM_Connectome_Prj 11'!$N:$N,KL85)</f>
        <v>40</v>
      </c>
      <c r="KP85">
        <f t="shared" si="2"/>
        <v>0.83333333333333337</v>
      </c>
      <c r="KQ85">
        <f>INDEX('[1]DEMOS_from_WM_Connectome_Prj 11'!$AE:$AE,KL85)</f>
        <v>21</v>
      </c>
      <c r="KR85">
        <f t="shared" si="3"/>
        <v>21</v>
      </c>
      <c r="KS85" t="e">
        <f>MATCH(A85,'[2]BASCPR_Y6_w_AgeAtAssmnt 17NOV20'!$A:$A,0)</f>
        <v>#N/A</v>
      </c>
      <c r="KT85" t="e">
        <f>INDEX('[2]BASCPR_Y6_w_AgeAtAssmnt 17NOV20'!$AJ:$AJ,KS85)</f>
        <v>#N/A</v>
      </c>
      <c r="KU85" t="e">
        <f>INDEX('[2]BASCPR_Y6_w_AgeAtAssmnt 17NOV20'!$L:$L,KS85)</f>
        <v>#N/A</v>
      </c>
    </row>
    <row r="86" spans="1:307" x14ac:dyDescent="0.35">
      <c r="A86" t="s">
        <v>91</v>
      </c>
      <c r="B86">
        <v>-0.20024626903571979</v>
      </c>
      <c r="C86">
        <v>-0.28332647161102292</v>
      </c>
      <c r="D86">
        <v>0.1219800520352783</v>
      </c>
      <c r="E86">
        <v>0.14823509289736919</v>
      </c>
      <c r="F86">
        <v>-0.16222587020044271</v>
      </c>
      <c r="G86">
        <v>0.29393997528751897</v>
      </c>
      <c r="H86">
        <v>0.1176670727613385</v>
      </c>
      <c r="I86">
        <v>-0.1603469077259119</v>
      </c>
      <c r="J86">
        <v>-7.4270603065600627E-2</v>
      </c>
      <c r="K86">
        <v>-0.14494099764777649</v>
      </c>
      <c r="L86">
        <v>-0.1123861382358364</v>
      </c>
      <c r="M86">
        <v>0.25473848096636931</v>
      </c>
      <c r="N86">
        <v>0.1169651890633643</v>
      </c>
      <c r="O86">
        <v>7.8330975848392992E-3</v>
      </c>
      <c r="P86">
        <v>-0.37429908198938261</v>
      </c>
      <c r="Q86">
        <v>-0.26481383790405771</v>
      </c>
      <c r="R86">
        <v>0.38998428357467529</v>
      </c>
      <c r="S86">
        <v>0.4095338748786117</v>
      </c>
      <c r="T86">
        <v>6.3968423915559458E-2</v>
      </c>
      <c r="U86">
        <v>0.16230643987676421</v>
      </c>
      <c r="V86">
        <v>-0.105219095151367</v>
      </c>
      <c r="W86">
        <v>-0.16007807656042311</v>
      </c>
      <c r="X86">
        <v>0.25128714246489481</v>
      </c>
      <c r="Y86">
        <v>0.177315614168885</v>
      </c>
      <c r="Z86">
        <v>-0.13943261678463159</v>
      </c>
      <c r="AA86">
        <v>-0.35402064121045501</v>
      </c>
      <c r="AB86">
        <v>-3.8792491686578501E-2</v>
      </c>
      <c r="AC86">
        <v>-4.5631478509956303E-2</v>
      </c>
      <c r="AD86">
        <v>-7.4452717707524041E-2</v>
      </c>
      <c r="AE86">
        <v>-0.32388838196496778</v>
      </c>
      <c r="AF86">
        <v>0.27520802953389339</v>
      </c>
      <c r="AG86">
        <v>0.54659241242514067</v>
      </c>
      <c r="AH86">
        <v>0.1156226752143428</v>
      </c>
      <c r="AI86">
        <v>-1.0454244998846949E-2</v>
      </c>
      <c r="AJ86">
        <v>0.1052184475545959</v>
      </c>
      <c r="AK86">
        <v>-0.1164658039175108</v>
      </c>
      <c r="AL86">
        <v>-0.17027303542158639</v>
      </c>
      <c r="AM86">
        <v>-0.18440415273044941</v>
      </c>
      <c r="AN86">
        <v>-5.6840193944675883E-2</v>
      </c>
      <c r="AO86">
        <v>-0.19998638319083839</v>
      </c>
      <c r="AP86">
        <v>8.4575379261979666E-3</v>
      </c>
      <c r="AQ86">
        <v>-9.1381970979895533E-2</v>
      </c>
      <c r="AR86">
        <v>0.24440294134193519</v>
      </c>
      <c r="AS86">
        <v>-0.15742466924920209</v>
      </c>
      <c r="AT86">
        <v>-0.19061316501834269</v>
      </c>
      <c r="AU86">
        <v>-7.2410808478146516E-2</v>
      </c>
      <c r="AV86">
        <v>0.32384876299706572</v>
      </c>
      <c r="AW86">
        <v>5.7575124904654107E-2</v>
      </c>
      <c r="AX86">
        <v>-6.6362654116765007E-2</v>
      </c>
      <c r="AY86">
        <v>0.13658447746823879</v>
      </c>
      <c r="AZ86">
        <v>-0.1112814244567935</v>
      </c>
      <c r="BA86">
        <v>-9.157900403710495E-2</v>
      </c>
      <c r="BB86">
        <v>-0.28989180041696389</v>
      </c>
      <c r="BC86">
        <v>-0.34789529758110688</v>
      </c>
      <c r="BD86">
        <v>-0.23013692051290319</v>
      </c>
      <c r="BE86">
        <v>-0.29866888979052758</v>
      </c>
      <c r="BF86">
        <v>-4.7723017098164178E-2</v>
      </c>
      <c r="BG86">
        <v>0.13861119067045549</v>
      </c>
      <c r="BH86">
        <v>-0.1193098484598656</v>
      </c>
      <c r="BI86">
        <v>-0.12668476646680921</v>
      </c>
      <c r="BJ86">
        <v>-7.9910592582246753E-2</v>
      </c>
      <c r="BK86">
        <v>-0.22690577723464461</v>
      </c>
      <c r="BL86">
        <v>4.2533248351338759E-2</v>
      </c>
      <c r="BM86">
        <v>0.1683160053241318</v>
      </c>
      <c r="BN86">
        <v>-0.27411411861847901</v>
      </c>
      <c r="BO86">
        <v>-1.750280316166641E-2</v>
      </c>
      <c r="BP86">
        <v>-0.22058241792137451</v>
      </c>
      <c r="BQ86">
        <v>-8.5360479302276637E-2</v>
      </c>
      <c r="BR86">
        <v>-3.9619489674284518E-2</v>
      </c>
      <c r="BS86">
        <v>0.27674065244432289</v>
      </c>
      <c r="BT86">
        <v>-0.34642914849109968</v>
      </c>
      <c r="BU86">
        <v>-6.9861160174164993E-2</v>
      </c>
      <c r="BV86">
        <v>-0.15943441651128601</v>
      </c>
      <c r="BW86">
        <v>0.15470473549095831</v>
      </c>
      <c r="BX86">
        <v>-0.30827410635615449</v>
      </c>
      <c r="BY86">
        <v>-4.2644321094810637E-2</v>
      </c>
      <c r="BZ86">
        <v>3.6284068404069947E-2</v>
      </c>
      <c r="CA86">
        <v>-1.495710299037389E-2</v>
      </c>
      <c r="CB86">
        <v>-0.2100055603380524</v>
      </c>
      <c r="CC86">
        <v>0.23980512913756091</v>
      </c>
      <c r="CD86">
        <v>-0.11040691225573721</v>
      </c>
      <c r="CE86">
        <v>-0.31467183775688268</v>
      </c>
      <c r="CF86">
        <v>-0.19684308769822409</v>
      </c>
      <c r="CG86">
        <v>-5.4250200205041788E-2</v>
      </c>
      <c r="CH86">
        <v>1.455435370888414E-2</v>
      </c>
      <c r="CI86">
        <v>-0.23762377401285439</v>
      </c>
      <c r="CJ86">
        <v>3.7984949433472082E-2</v>
      </c>
      <c r="CK86">
        <v>-0.26849712187365338</v>
      </c>
      <c r="CL86">
        <v>-0.28587107017210861</v>
      </c>
      <c r="CM86">
        <v>-0.1112630592099266</v>
      </c>
      <c r="CN86">
        <v>0.55588961359480471</v>
      </c>
      <c r="CO86">
        <v>0.50584798913267837</v>
      </c>
      <c r="CP86">
        <v>-0.20640909670268301</v>
      </c>
      <c r="CQ86">
        <v>-5.7345832293913554E-3</v>
      </c>
      <c r="CR86">
        <v>-8.0960571570069639E-2</v>
      </c>
      <c r="CS86">
        <v>-9.2103710097805047E-2</v>
      </c>
      <c r="CT86">
        <v>3.575901666082304E-2</v>
      </c>
      <c r="CU86">
        <v>4.3056267373353878E-2</v>
      </c>
      <c r="CV86">
        <v>-6.0826112984341929E-2</v>
      </c>
      <c r="CW86">
        <v>-0.20839097861855091</v>
      </c>
      <c r="CX86">
        <v>-0.1003875924084399</v>
      </c>
      <c r="CY86">
        <v>-0.113098753289038</v>
      </c>
      <c r="CZ86">
        <v>6.4982017011423476E-3</v>
      </c>
      <c r="DA86">
        <v>-0.26217900092408358</v>
      </c>
      <c r="DB86">
        <v>0.13777596232261191</v>
      </c>
      <c r="DC86">
        <v>0.22593273608861131</v>
      </c>
      <c r="DD86">
        <v>0.13530822298867581</v>
      </c>
      <c r="DE86">
        <v>-0.17494023836232131</v>
      </c>
      <c r="DF86">
        <v>6.6321683560340627E-2</v>
      </c>
      <c r="DG86">
        <v>8.208745738447587E-2</v>
      </c>
      <c r="DH86">
        <v>-0.32131989619444079</v>
      </c>
      <c r="DI86">
        <v>-0.39625050059239042</v>
      </c>
      <c r="DJ86">
        <v>5.0661196469836911E-2</v>
      </c>
      <c r="DK86">
        <v>-0.16538332908959719</v>
      </c>
      <c r="DL86">
        <v>0.1165566149869899</v>
      </c>
      <c r="DM86">
        <v>-2.9727241101261681E-2</v>
      </c>
      <c r="DN86">
        <v>5.0533860863771977E-2</v>
      </c>
      <c r="DO86">
        <v>-0.33961052507345402</v>
      </c>
      <c r="DP86">
        <v>-6.2666512556093901E-2</v>
      </c>
      <c r="DQ86">
        <v>-5.4504621118347529E-2</v>
      </c>
      <c r="DR86">
        <v>0.25791476264551211</v>
      </c>
      <c r="DS86">
        <v>0.27564534707111232</v>
      </c>
      <c r="DT86">
        <v>0.19698933053785561</v>
      </c>
      <c r="DU86">
        <v>-6.856119475371325E-2</v>
      </c>
      <c r="DV86">
        <v>-0.1043656135448032</v>
      </c>
      <c r="DW86">
        <v>-0.33445930468512158</v>
      </c>
      <c r="DX86">
        <v>-0.18239191114387571</v>
      </c>
      <c r="DY86">
        <v>-0.24111673905950021</v>
      </c>
      <c r="DZ86">
        <v>-8.1755042778729914E-2</v>
      </c>
      <c r="EA86">
        <v>-0.2036229263042402</v>
      </c>
      <c r="EB86">
        <v>-0.2252961671942009</v>
      </c>
      <c r="EC86">
        <v>-0.1256092443183503</v>
      </c>
      <c r="ED86">
        <v>-0.14109917950653039</v>
      </c>
      <c r="EE86">
        <v>-5.141314380284423E-2</v>
      </c>
      <c r="EF86">
        <v>-0.1247721353426179</v>
      </c>
      <c r="EG86">
        <v>-0.2378816920726041</v>
      </c>
      <c r="EH86">
        <v>-7.9683267545269776E-2</v>
      </c>
      <c r="EI86">
        <v>-0.1865836109517571</v>
      </c>
      <c r="EJ86">
        <v>-2.8000975230872971E-2</v>
      </c>
      <c r="EK86">
        <v>-5.195150414560068E-2</v>
      </c>
      <c r="EL86">
        <v>-0.16886066892981089</v>
      </c>
      <c r="EM86">
        <v>-6.6982128016198184E-2</v>
      </c>
      <c r="EN86">
        <v>0.13140679153915899</v>
      </c>
      <c r="EO86">
        <v>0.193409493329909</v>
      </c>
      <c r="EP86">
        <v>-0.46598733495149203</v>
      </c>
      <c r="EQ86">
        <v>-0.24510420203136529</v>
      </c>
      <c r="ER86">
        <v>-0.33878708567815469</v>
      </c>
      <c r="ES86">
        <v>0.1033989259644794</v>
      </c>
      <c r="ET86">
        <v>0.42187790922004448</v>
      </c>
      <c r="EU86">
        <v>0.19851354631864851</v>
      </c>
      <c r="EV86">
        <v>0.37709754151983788</v>
      </c>
      <c r="EW86">
        <v>0.2397082288334178</v>
      </c>
      <c r="EX86">
        <v>0.45054922532078168</v>
      </c>
      <c r="EY86">
        <v>0.28905358652682578</v>
      </c>
      <c r="EZ86">
        <v>0.3234585259570385</v>
      </c>
      <c r="FA86">
        <v>0.42383850170320991</v>
      </c>
      <c r="FB86">
        <v>0.21510476772668749</v>
      </c>
      <c r="FC86">
        <v>0.37486314527977421</v>
      </c>
      <c r="FD86">
        <v>0.49532751693195098</v>
      </c>
      <c r="FE86">
        <v>0.34014004824731298</v>
      </c>
      <c r="FF86">
        <v>0.47883256242520439</v>
      </c>
      <c r="FG86">
        <v>0.43659361303058941</v>
      </c>
      <c r="FH86">
        <v>0.58650442894208177</v>
      </c>
      <c r="FI86">
        <v>0.31301386542432941</v>
      </c>
      <c r="FJ86">
        <v>0.28022948140776488</v>
      </c>
      <c r="FK86">
        <v>0.36507977051011609</v>
      </c>
      <c r="FL86">
        <v>0.31213703247397301</v>
      </c>
      <c r="FM86">
        <v>0.68583806863911445</v>
      </c>
      <c r="FN86">
        <v>0.44661036199330828</v>
      </c>
      <c r="FO86">
        <v>0.63296845098022292</v>
      </c>
      <c r="FP86">
        <v>0.26219105588727781</v>
      </c>
      <c r="FQ86">
        <v>0.53445458194957596</v>
      </c>
      <c r="FR86">
        <v>0.43798362758240089</v>
      </c>
      <c r="FS86">
        <v>0.12714516857127151</v>
      </c>
      <c r="FT86">
        <v>0.23261959144149469</v>
      </c>
      <c r="FU86">
        <v>0.41661152238488691</v>
      </c>
      <c r="FV86">
        <v>0.28526898912959808</v>
      </c>
      <c r="FW86">
        <v>0.23701633960716539</v>
      </c>
      <c r="FX86">
        <v>0.51571337322627331</v>
      </c>
      <c r="FY86">
        <v>0.5166958729797877</v>
      </c>
      <c r="FZ86">
        <v>0.39882710266132931</v>
      </c>
      <c r="GA86">
        <v>0.51214084076531829</v>
      </c>
      <c r="GB86">
        <v>0.40290795845764971</v>
      </c>
      <c r="GC86">
        <v>0.27654043261251821</v>
      </c>
      <c r="GD86">
        <v>0.39484420487981048</v>
      </c>
      <c r="GE86">
        <v>0.34695676816389531</v>
      </c>
      <c r="GF86">
        <v>0.34379375117646549</v>
      </c>
      <c r="GG86">
        <v>9.7519435478511954E-2</v>
      </c>
      <c r="GH86">
        <v>0.11755058770886651</v>
      </c>
      <c r="GI86">
        <v>0.2563308584318239</v>
      </c>
      <c r="GJ86">
        <v>0.2053659046065901</v>
      </c>
      <c r="GK86">
        <v>0.28223208801555549</v>
      </c>
      <c r="GL86">
        <v>0.24091179052763961</v>
      </c>
      <c r="GM86">
        <v>0.47274020401905681</v>
      </c>
      <c r="GN86">
        <v>0.39401567940566418</v>
      </c>
      <c r="GO86">
        <v>0.48243725672976973</v>
      </c>
      <c r="GP86">
        <v>0.36718431350412412</v>
      </c>
      <c r="GQ86">
        <v>0.2393532317494666</v>
      </c>
      <c r="GR86">
        <v>0.2178355070074311</v>
      </c>
      <c r="GS86">
        <v>0.68111878159635408</v>
      </c>
      <c r="GT86">
        <v>0.28707657117764529</v>
      </c>
      <c r="GU86">
        <v>0.30786474997941221</v>
      </c>
      <c r="GV86">
        <v>8.6797585530632118E-2</v>
      </c>
      <c r="GW86">
        <v>0.40174213708505713</v>
      </c>
      <c r="GX86">
        <v>0.44698467213535181</v>
      </c>
      <c r="GY86">
        <v>0.27854415192708398</v>
      </c>
      <c r="GZ86">
        <v>0.26324899020524078</v>
      </c>
      <c r="HA86">
        <v>0.56108476379730732</v>
      </c>
      <c r="HB86">
        <v>0.42536347340802438</v>
      </c>
      <c r="HC86">
        <v>0.4400085466681537</v>
      </c>
      <c r="HD86">
        <v>0.2198061921156112</v>
      </c>
      <c r="HE86">
        <v>0.70806017471515326</v>
      </c>
      <c r="HF86">
        <v>0.59492669801673315</v>
      </c>
      <c r="HG86">
        <v>0.50391858224240016</v>
      </c>
      <c r="HH86">
        <v>0.17912399080581001</v>
      </c>
      <c r="HI86">
        <v>0.122900352174538</v>
      </c>
      <c r="HJ86">
        <v>0.16135518353499989</v>
      </c>
      <c r="HK86">
        <v>0.2435954631490895</v>
      </c>
      <c r="HL86">
        <v>0.32327967671992541</v>
      </c>
      <c r="HM86">
        <v>0.1694615816200804</v>
      </c>
      <c r="HN86">
        <v>0.38836653925404879</v>
      </c>
      <c r="HO86">
        <v>0.22676053221442219</v>
      </c>
      <c r="HP86">
        <v>0.3436434796490756</v>
      </c>
      <c r="HQ86">
        <v>0.41899864169574891</v>
      </c>
      <c r="HR86">
        <v>0.37650434607635158</v>
      </c>
      <c r="HS86">
        <v>0.31102224473056639</v>
      </c>
      <c r="HT86">
        <v>0.30301433016495372</v>
      </c>
      <c r="HU86">
        <v>0.54211955851779015</v>
      </c>
      <c r="HV86">
        <v>0.3533431209104318</v>
      </c>
      <c r="HW86">
        <v>0.87967393433543217</v>
      </c>
      <c r="HX86">
        <v>0.2166384250866403</v>
      </c>
      <c r="HY86">
        <v>0.49187847075956909</v>
      </c>
      <c r="HZ86">
        <v>0.36647109149572532</v>
      </c>
      <c r="IA86">
        <v>0.25170376004895728</v>
      </c>
      <c r="IB86">
        <v>0.25769724656575838</v>
      </c>
      <c r="IC86">
        <v>0.13954493223594641</v>
      </c>
      <c r="ID86">
        <v>0.30134464820199852</v>
      </c>
      <c r="IE86">
        <v>0.71472051061434583</v>
      </c>
      <c r="IF86">
        <v>9.9255377687314794E-2</v>
      </c>
      <c r="IG86">
        <v>0.38819286883141269</v>
      </c>
      <c r="IH86">
        <v>0.34257968714448089</v>
      </c>
      <c r="II86">
        <v>0.39979240035063862</v>
      </c>
      <c r="IJ86">
        <v>0.21097298761948211</v>
      </c>
      <c r="IK86">
        <v>0.49345852461821987</v>
      </c>
      <c r="IL86">
        <v>8.3190100678092627E-2</v>
      </c>
      <c r="IM86">
        <v>0.49911891042044942</v>
      </c>
      <c r="IN86">
        <v>0.27764391810286088</v>
      </c>
      <c r="IO86">
        <v>0.48127051744230159</v>
      </c>
      <c r="IP86">
        <v>0.41485550195347098</v>
      </c>
      <c r="IQ86">
        <v>0.5813312481886046</v>
      </c>
      <c r="IR86">
        <v>0.4013200774261001</v>
      </c>
      <c r="IS86">
        <v>0.34926035794123378</v>
      </c>
      <c r="IT86">
        <v>0.74565077014041392</v>
      </c>
      <c r="IU86">
        <v>0.30438849740038743</v>
      </c>
      <c r="IV86">
        <v>0.31038006671519258</v>
      </c>
      <c r="IW86">
        <v>0.4203495539135631</v>
      </c>
      <c r="IX86">
        <v>0.48830561364012959</v>
      </c>
      <c r="IY86">
        <v>0.28532474593343199</v>
      </c>
      <c r="IZ86">
        <v>0.63954008186417488</v>
      </c>
      <c r="JA86">
        <v>0.35887372782984761</v>
      </c>
      <c r="JB86">
        <v>0.37721185162879672</v>
      </c>
      <c r="JC86">
        <v>5.0878400153400449E-2</v>
      </c>
      <c r="JD86">
        <v>0.18347378460229261</v>
      </c>
      <c r="JE86">
        <v>0.5467172671453524</v>
      </c>
      <c r="JF86">
        <v>0.50165240538625011</v>
      </c>
      <c r="JG86">
        <v>0.334111682300823</v>
      </c>
      <c r="JH86">
        <v>0.37572126210655171</v>
      </c>
      <c r="JI86">
        <v>0.33770258598854652</v>
      </c>
      <c r="JJ86">
        <v>0.16919292765177821</v>
      </c>
      <c r="JK86">
        <v>0.2055831651571278</v>
      </c>
      <c r="JL86">
        <v>0.1268003455355107</v>
      </c>
      <c r="JM86">
        <v>0.15853450892840729</v>
      </c>
      <c r="JN86">
        <v>0.1017731815859995</v>
      </c>
      <c r="JO86">
        <v>0.32419040157026768</v>
      </c>
      <c r="JP86">
        <v>0.39729739413516479</v>
      </c>
      <c r="JQ86">
        <v>0.45828974202464678</v>
      </c>
      <c r="JR86">
        <v>0.15087947496568871</v>
      </c>
      <c r="JS86">
        <v>0.24771620510117651</v>
      </c>
      <c r="JT86">
        <v>0.19892745932360889</v>
      </c>
      <c r="JU86">
        <v>0.27259027405678971</v>
      </c>
      <c r="JV86">
        <v>6.1803716191151978E-2</v>
      </c>
      <c r="JW86">
        <v>0.5430708861021375</v>
      </c>
      <c r="JX86">
        <v>9.2030168797570311E-2</v>
      </c>
      <c r="JY86">
        <v>0.110706235457304</v>
      </c>
      <c r="JZ86">
        <v>0.20756443423481541</v>
      </c>
      <c r="KA86">
        <v>0.41882385947608808</v>
      </c>
      <c r="KB86">
        <v>0.51901237693549263</v>
      </c>
      <c r="KC86">
        <v>0.31979551286832719</v>
      </c>
      <c r="KD86">
        <v>0.41098759031702609</v>
      </c>
      <c r="KE86">
        <v>0.29569190556654118</v>
      </c>
      <c r="KF86">
        <v>0.31093495594793552</v>
      </c>
      <c r="KG86">
        <v>0.39826276459084542</v>
      </c>
      <c r="KH86">
        <v>0.23833884218027951</v>
      </c>
      <c r="KI86">
        <v>0.42630640303455641</v>
      </c>
      <c r="KJ86">
        <v>0.43521156556432028</v>
      </c>
      <c r="KK86">
        <v>0.18855295059488311</v>
      </c>
      <c r="KL86">
        <f>MATCH(A86,'[1]DEMOS_from_WM_Connectome_Prj 11'!$A:$A,0)</f>
        <v>261</v>
      </c>
      <c r="KM86">
        <f>INDEX('[1]DEMOS_from_WM_Connectome_Prj 11'!$L:$L,KL86)</f>
        <v>0</v>
      </c>
      <c r="KN86">
        <v>0</v>
      </c>
      <c r="KO86">
        <f>INDEX('[1]DEMOS_from_WM_Connectome_Prj 11'!$N:$N,KL86)</f>
        <v>37</v>
      </c>
      <c r="KP86">
        <f t="shared" si="2"/>
        <v>0.58333333333333337</v>
      </c>
      <c r="KQ86">
        <f>INDEX('[1]DEMOS_from_WM_Connectome_Prj 11'!$AE:$AE,KL86)</f>
        <v>12.5</v>
      </c>
      <c r="KR86">
        <f t="shared" si="3"/>
        <v>12.5</v>
      </c>
      <c r="KS86">
        <f>MATCH(A86,'[2]BASCPR_Y6_w_AgeAtAssmnt 17NOV20'!$A:$A,0)</f>
        <v>128</v>
      </c>
      <c r="KT86">
        <f>INDEX('[2]BASCPR_Y6_w_AgeAtAssmnt 17NOV20'!$AJ:$AJ,KS86)</f>
        <v>52</v>
      </c>
      <c r="KU86">
        <f>INDEX('[2]BASCPR_Y6_w_AgeAtAssmnt 17NOV20'!$L:$L,KS86)</f>
        <v>78</v>
      </c>
    </row>
    <row r="87" spans="1:307" x14ac:dyDescent="0.35">
      <c r="A87" t="s">
        <v>92</v>
      </c>
      <c r="B87">
        <v>-4.8069984371221557E-2</v>
      </c>
      <c r="C87">
        <v>-6.4561661566362227E-2</v>
      </c>
      <c r="D87">
        <v>0.26565779419781671</v>
      </c>
      <c r="E87">
        <v>0.1083669989183058</v>
      </c>
      <c r="F87">
        <v>-3.2516681197277457E-2</v>
      </c>
      <c r="G87">
        <v>0.36883178379686321</v>
      </c>
      <c r="H87">
        <v>0.39339446159286329</v>
      </c>
      <c r="I87">
        <v>-0.10097633661058709</v>
      </c>
      <c r="J87">
        <v>0.21049604567574301</v>
      </c>
      <c r="K87">
        <v>-6.3236224550357045E-2</v>
      </c>
      <c r="L87">
        <v>8.5733609936832211E-2</v>
      </c>
      <c r="M87">
        <v>0.22714487138775219</v>
      </c>
      <c r="N87">
        <v>0.2419700008713066</v>
      </c>
      <c r="O87">
        <v>0.22096675078371561</v>
      </c>
      <c r="P87">
        <v>-0.2618748734929488</v>
      </c>
      <c r="Q87">
        <v>-0.121357799545561</v>
      </c>
      <c r="R87">
        <v>0.47252327748081913</v>
      </c>
      <c r="S87">
        <v>0.3152696956184462</v>
      </c>
      <c r="T87">
        <v>1.121531546070198E-2</v>
      </c>
      <c r="U87">
        <v>0.30235402999997119</v>
      </c>
      <c r="V87">
        <v>-1.6651617843279402E-2</v>
      </c>
      <c r="W87">
        <v>-2.1322554450245109E-2</v>
      </c>
      <c r="X87">
        <v>0.3557244722249302</v>
      </c>
      <c r="Y87">
        <v>0.14854662582633821</v>
      </c>
      <c r="Z87">
        <v>-0.1016220807040249</v>
      </c>
      <c r="AA87">
        <v>-0.2123330837194162</v>
      </c>
      <c r="AB87">
        <v>8.2826642078148938E-2</v>
      </c>
      <c r="AC87">
        <v>-4.0633052304714923E-3</v>
      </c>
      <c r="AD87">
        <v>-4.9309397215873803E-2</v>
      </c>
      <c r="AE87">
        <v>-0.22470493507197989</v>
      </c>
      <c r="AF87">
        <v>0.16929982877831889</v>
      </c>
      <c r="AG87">
        <v>0.54918217143580983</v>
      </c>
      <c r="AH87">
        <v>0.22137075099613601</v>
      </c>
      <c r="AI87">
        <v>0.22275104337261939</v>
      </c>
      <c r="AJ87">
        <v>0.38336969818824951</v>
      </c>
      <c r="AK87">
        <v>4.1183249655905703E-2</v>
      </c>
      <c r="AL87">
        <v>-2.3403891969572269E-2</v>
      </c>
      <c r="AM87">
        <v>5.2786480288335103E-2</v>
      </c>
      <c r="AN87">
        <v>-1.7101931169541281E-2</v>
      </c>
      <c r="AO87">
        <v>-0.10071749293972961</v>
      </c>
      <c r="AP87">
        <v>0.12659886944375989</v>
      </c>
      <c r="AQ87">
        <v>2.6758937069851111E-2</v>
      </c>
      <c r="AR87">
        <v>0.33806254180460382</v>
      </c>
      <c r="AS87">
        <v>-5.5547916675238167E-2</v>
      </c>
      <c r="AT87">
        <v>-0.109158790701936</v>
      </c>
      <c r="AU87">
        <v>-1.9625261217257831E-2</v>
      </c>
      <c r="AV87">
        <v>0.2537358792342701</v>
      </c>
      <c r="AW87">
        <v>0.22985575330702601</v>
      </c>
      <c r="AX87">
        <v>4.3523348357473068E-2</v>
      </c>
      <c r="AY87">
        <v>1.838480687550215E-2</v>
      </c>
      <c r="AZ87">
        <v>2.7836739336433158E-3</v>
      </c>
      <c r="BA87">
        <v>1.6880861273107509E-2</v>
      </c>
      <c r="BB87">
        <v>-0.26569348363812201</v>
      </c>
      <c r="BC87">
        <v>-0.20264317812988869</v>
      </c>
      <c r="BD87">
        <v>-0.1356815431344737</v>
      </c>
      <c r="BE87">
        <v>-0.11240167779499501</v>
      </c>
      <c r="BF87">
        <v>-0.1223903608199466</v>
      </c>
      <c r="BG87">
        <v>0.1829565329893488</v>
      </c>
      <c r="BH87">
        <v>7.7571653206621627E-2</v>
      </c>
      <c r="BI87">
        <v>2.550445886469466E-2</v>
      </c>
      <c r="BJ87">
        <v>6.3635531119934141E-2</v>
      </c>
      <c r="BK87">
        <v>-4.0786892365479499E-2</v>
      </c>
      <c r="BL87">
        <v>-5.1991682185460464E-3</v>
      </c>
      <c r="BM87">
        <v>9.8825992124684237E-2</v>
      </c>
      <c r="BN87">
        <v>-0.16334919615604601</v>
      </c>
      <c r="BO87">
        <v>0.55661078208804371</v>
      </c>
      <c r="BP87">
        <v>-8.1099309614954374E-2</v>
      </c>
      <c r="BQ87">
        <v>-0.1214349248567559</v>
      </c>
      <c r="BR87">
        <v>0.14711915075347409</v>
      </c>
      <c r="BS87">
        <v>0.24352296321881189</v>
      </c>
      <c r="BT87">
        <v>-0.12888451769487541</v>
      </c>
      <c r="BU87">
        <v>1.5245944282033189E-2</v>
      </c>
      <c r="BV87">
        <v>-7.8165389790585627E-2</v>
      </c>
      <c r="BW87">
        <v>0.16165739263573339</v>
      </c>
      <c r="BX87">
        <v>-8.0935457347375728E-2</v>
      </c>
      <c r="BY87">
        <v>2.7295985711455421E-2</v>
      </c>
      <c r="BZ87">
        <v>0.13178812568379139</v>
      </c>
      <c r="CA87">
        <v>-8.8605683092056298E-2</v>
      </c>
      <c r="CB87">
        <v>9.9045357217641961E-3</v>
      </c>
      <c r="CC87">
        <v>0.28461855424003168</v>
      </c>
      <c r="CD87">
        <v>-4.5378858295013202E-2</v>
      </c>
      <c r="CE87">
        <v>-7.9265289792891824E-2</v>
      </c>
      <c r="CF87">
        <v>-3.3532014337971823E-2</v>
      </c>
      <c r="CG87">
        <v>-0.2610269283611022</v>
      </c>
      <c r="CH87">
        <v>0.10501730663209979</v>
      </c>
      <c r="CI87">
        <v>0.13800881556488309</v>
      </c>
      <c r="CJ87">
        <v>-3.6894184819027398E-3</v>
      </c>
      <c r="CK87">
        <v>9.2919853769477534E-3</v>
      </c>
      <c r="CL87">
        <v>-0.20198502144154509</v>
      </c>
      <c r="CM87">
        <v>-5.2204858240114671E-3</v>
      </c>
      <c r="CN87">
        <v>0.48979225556819761</v>
      </c>
      <c r="CO87">
        <v>0.4137110715849055</v>
      </c>
      <c r="CP87">
        <v>0.1237175078382515</v>
      </c>
      <c r="CQ87">
        <v>0.15053120440547049</v>
      </c>
      <c r="CR87">
        <v>0.25606425061747728</v>
      </c>
      <c r="CS87">
        <v>9.7850565536343082E-2</v>
      </c>
      <c r="CT87">
        <v>0.12792991991180019</v>
      </c>
      <c r="CU87">
        <v>1.381107223467759E-2</v>
      </c>
      <c r="CV87">
        <v>5.7282267879055659E-2</v>
      </c>
      <c r="CW87">
        <v>-9.4806078389899628E-2</v>
      </c>
      <c r="CX87">
        <v>-8.5002963188074432E-3</v>
      </c>
      <c r="CY87">
        <v>-5.1299277724592418E-3</v>
      </c>
      <c r="CZ87">
        <v>4.4135796781149983E-2</v>
      </c>
      <c r="DA87">
        <v>-2.1497698276045751E-2</v>
      </c>
      <c r="DB87">
        <v>0.1232959529389719</v>
      </c>
      <c r="DC87">
        <v>0.2064183896814141</v>
      </c>
      <c r="DD87">
        <v>0.38091093319504188</v>
      </c>
      <c r="DE87">
        <v>0.27083228149744332</v>
      </c>
      <c r="DF87">
        <v>0.28014917211059509</v>
      </c>
      <c r="DG87">
        <v>0.17614094712762979</v>
      </c>
      <c r="DH87">
        <v>4.9490158654582839E-2</v>
      </c>
      <c r="DI87">
        <v>2.024918711113433E-3</v>
      </c>
      <c r="DJ87">
        <v>-8.9227210209629648E-2</v>
      </c>
      <c r="DK87">
        <v>0.16805152588736669</v>
      </c>
      <c r="DL87">
        <v>0.20175797812550081</v>
      </c>
      <c r="DM87">
        <v>7.0010526753091717E-2</v>
      </c>
      <c r="DN87">
        <v>0.31247833497935829</v>
      </c>
      <c r="DO87">
        <v>-0.17646203168350039</v>
      </c>
      <c r="DP87">
        <v>4.0004842358275949E-2</v>
      </c>
      <c r="DQ87">
        <v>-3.897289756392253E-3</v>
      </c>
      <c r="DR87">
        <v>0.62008289269271599</v>
      </c>
      <c r="DS87">
        <v>0.27126743396905562</v>
      </c>
      <c r="DT87">
        <v>1.046691817443701E-2</v>
      </c>
      <c r="DU87">
        <v>5.6729969088778587E-2</v>
      </c>
      <c r="DV87">
        <v>-1.0294789734658361E-2</v>
      </c>
      <c r="DW87">
        <v>-0.31916882245703682</v>
      </c>
      <c r="DX87">
        <v>-7.2730644650156329E-3</v>
      </c>
      <c r="DY87">
        <v>-0.21984836803677041</v>
      </c>
      <c r="DZ87">
        <v>-7.0454879140677495E-2</v>
      </c>
      <c r="EA87">
        <v>-8.7028835018463813E-2</v>
      </c>
      <c r="EB87">
        <v>-4.9723447415731981E-2</v>
      </c>
      <c r="EC87">
        <v>1.997833462822007E-2</v>
      </c>
      <c r="ED87">
        <v>-5.7006996328203163E-2</v>
      </c>
      <c r="EE87">
        <v>-0.1511984997107991</v>
      </c>
      <c r="EF87">
        <v>0.1188273944992526</v>
      </c>
      <c r="EG87">
        <v>-0.2394346604324131</v>
      </c>
      <c r="EH87">
        <v>-2.838985920905901E-2</v>
      </c>
      <c r="EI87">
        <v>-0.16136658265899939</v>
      </c>
      <c r="EJ87">
        <v>0.11617702594309701</v>
      </c>
      <c r="EK87">
        <v>0.42628296416925382</v>
      </c>
      <c r="EL87">
        <v>-9.5376491858169432E-2</v>
      </c>
      <c r="EM87">
        <v>8.4479103244479159E-3</v>
      </c>
      <c r="EN87">
        <v>0.2190529081867858</v>
      </c>
      <c r="EO87">
        <v>0.2211400316696949</v>
      </c>
      <c r="EP87">
        <v>-0.34746823095686152</v>
      </c>
      <c r="EQ87">
        <v>2.3152850412828E-2</v>
      </c>
      <c r="ER87">
        <v>-0.1399769839096279</v>
      </c>
      <c r="ES87">
        <v>0.23623224175714719</v>
      </c>
      <c r="ET87">
        <v>0.33843467746292938</v>
      </c>
      <c r="EU87">
        <v>0.53483520728533218</v>
      </c>
      <c r="EV87">
        <v>0.33659385228159278</v>
      </c>
      <c r="EW87">
        <v>0.31103298481915392</v>
      </c>
      <c r="EX87">
        <v>0.28311772866771601</v>
      </c>
      <c r="EY87">
        <v>0.65727501118972242</v>
      </c>
      <c r="EZ87">
        <v>0.90770458029095769</v>
      </c>
      <c r="FA87">
        <v>0.60200428659659699</v>
      </c>
      <c r="FB87">
        <v>0.28406593958446441</v>
      </c>
      <c r="FC87">
        <v>0.15258340618594099</v>
      </c>
      <c r="FD87">
        <v>0.57083406186385743</v>
      </c>
      <c r="FE87">
        <v>0.61644127650209368</v>
      </c>
      <c r="FF87">
        <v>0.60670181713963633</v>
      </c>
      <c r="FG87">
        <v>0.61549590745819027</v>
      </c>
      <c r="FH87">
        <v>0.47228169944326842</v>
      </c>
      <c r="FI87">
        <v>0.49042107838023119</v>
      </c>
      <c r="FJ87">
        <v>0.23023748281904591</v>
      </c>
      <c r="FK87">
        <v>0.73306960243497099</v>
      </c>
      <c r="FL87">
        <v>0.41796751923164788</v>
      </c>
      <c r="FM87">
        <v>0.68740735020387433</v>
      </c>
      <c r="FN87">
        <v>0.38295217427520961</v>
      </c>
      <c r="FO87">
        <v>0.81231598324899634</v>
      </c>
      <c r="FP87">
        <v>0.40952025885417448</v>
      </c>
      <c r="FQ87">
        <v>0.6726271860058245</v>
      </c>
      <c r="FR87">
        <v>0.52573295418478772</v>
      </c>
      <c r="FS87">
        <v>0.51633174641817758</v>
      </c>
      <c r="FT87">
        <v>0.61165385504289294</v>
      </c>
      <c r="FU87">
        <v>0.54793547694450961</v>
      </c>
      <c r="FV87">
        <v>0.32665943403224751</v>
      </c>
      <c r="FW87">
        <v>0.61692314861891984</v>
      </c>
      <c r="FX87">
        <v>1.0250036687261539</v>
      </c>
      <c r="FY87">
        <v>0.20657893242768821</v>
      </c>
      <c r="FZ87">
        <v>0.5699116943664998</v>
      </c>
      <c r="GA87">
        <v>0.70191176053103699</v>
      </c>
      <c r="GB87">
        <v>0.48817028031373633</v>
      </c>
      <c r="GC87">
        <v>0.31344811349077861</v>
      </c>
      <c r="GD87">
        <v>0.30390708699654762</v>
      </c>
      <c r="GE87">
        <v>0.4891498822033763</v>
      </c>
      <c r="GF87">
        <v>0.50531740910674361</v>
      </c>
      <c r="GG87">
        <v>9.615735708894084E-2</v>
      </c>
      <c r="GH87">
        <v>0.21238444069335979</v>
      </c>
      <c r="GI87">
        <v>0.43789486814867301</v>
      </c>
      <c r="GJ87">
        <v>0.50950024054796061</v>
      </c>
      <c r="GK87">
        <v>0.16004512947109359</v>
      </c>
      <c r="GL87">
        <v>0.2181634541433202</v>
      </c>
      <c r="GM87">
        <v>0.49734342226445938</v>
      </c>
      <c r="GN87">
        <v>0.55836505493584165</v>
      </c>
      <c r="GO87">
        <v>0.35914671666682429</v>
      </c>
      <c r="GP87">
        <v>0.53928656621797566</v>
      </c>
      <c r="GQ87">
        <v>0.26870437137099162</v>
      </c>
      <c r="GR87">
        <v>0.23230526589443859</v>
      </c>
      <c r="GS87">
        <v>0.61482321871613344</v>
      </c>
      <c r="GT87">
        <v>0.45925960370376989</v>
      </c>
      <c r="GU87">
        <v>0.67073203777977763</v>
      </c>
      <c r="GV87">
        <v>0.2306834412966321</v>
      </c>
      <c r="GW87">
        <v>0.26789276951471969</v>
      </c>
      <c r="GX87">
        <v>0.1819690138415434</v>
      </c>
      <c r="GY87">
        <v>0.45393667637902829</v>
      </c>
      <c r="GZ87">
        <v>0.42725236610042561</v>
      </c>
      <c r="HA87">
        <v>0.4878366008212715</v>
      </c>
      <c r="HB87">
        <v>0.42827255168760758</v>
      </c>
      <c r="HC87">
        <v>0.18093919373512909</v>
      </c>
      <c r="HD87">
        <v>0.45006316788123057</v>
      </c>
      <c r="HE87">
        <v>0.40073456082294251</v>
      </c>
      <c r="HF87">
        <v>0.57236242724081221</v>
      </c>
      <c r="HG87">
        <v>0.39168252591764391</v>
      </c>
      <c r="HH87">
        <v>0.48395076194534431</v>
      </c>
      <c r="HI87">
        <v>0.29368340087797928</v>
      </c>
      <c r="HJ87">
        <v>0.30761430062801731</v>
      </c>
      <c r="HK87">
        <v>0.54708273592632461</v>
      </c>
      <c r="HL87">
        <v>0.39980658805058322</v>
      </c>
      <c r="HM87">
        <v>0.1114965178098587</v>
      </c>
      <c r="HN87">
        <v>0.55770536575994933</v>
      </c>
      <c r="HO87">
        <v>0.37530884461865488</v>
      </c>
      <c r="HP87">
        <v>0.65477603396375106</v>
      </c>
      <c r="HQ87">
        <v>0.48332326936809261</v>
      </c>
      <c r="HR87">
        <v>0.45797076869395742</v>
      </c>
      <c r="HS87">
        <v>0.25151391331167211</v>
      </c>
      <c r="HT87">
        <v>0.67082647407419571</v>
      </c>
      <c r="HU87">
        <v>0.68613175420624672</v>
      </c>
      <c r="HV87">
        <v>0.46160194636254182</v>
      </c>
      <c r="HW87">
        <v>0.20130469013189731</v>
      </c>
      <c r="HX87">
        <v>0.19709198885192519</v>
      </c>
      <c r="HY87">
        <v>0.42730365968699152</v>
      </c>
      <c r="HZ87">
        <v>0.27516173209374678</v>
      </c>
      <c r="IA87">
        <v>0.51876655318762988</v>
      </c>
      <c r="IB87">
        <v>0.53333697861841078</v>
      </c>
      <c r="IC87">
        <v>0.44662978133914788</v>
      </c>
      <c r="ID87">
        <v>0.72211146518375835</v>
      </c>
      <c r="IE87">
        <v>0.64617268979669629</v>
      </c>
      <c r="IF87">
        <v>0.30199687671349928</v>
      </c>
      <c r="IG87">
        <v>0.36797673803834269</v>
      </c>
      <c r="IH87">
        <v>0.64186579375431818</v>
      </c>
      <c r="II87">
        <v>0.40603435934554832</v>
      </c>
      <c r="IJ87">
        <v>0.50046067779298142</v>
      </c>
      <c r="IK87">
        <v>0.69438467288292038</v>
      </c>
      <c r="IL87">
        <v>0.24933150815395921</v>
      </c>
      <c r="IM87">
        <v>0.71313093625258772</v>
      </c>
      <c r="IN87">
        <v>0.60483353640866055</v>
      </c>
      <c r="IO87">
        <v>0.9446088767433436</v>
      </c>
      <c r="IP87">
        <v>0.66873925131771528</v>
      </c>
      <c r="IQ87">
        <v>0.57601657486246638</v>
      </c>
      <c r="IR87">
        <v>0.5488070896574786</v>
      </c>
      <c r="IS87">
        <v>0.94227689183340224</v>
      </c>
      <c r="IT87">
        <v>0.62231856138064112</v>
      </c>
      <c r="IU87">
        <v>0.12965978713164791</v>
      </c>
      <c r="IV87">
        <v>0.32304115487555551</v>
      </c>
      <c r="IW87">
        <v>0.61491378405994901</v>
      </c>
      <c r="IX87">
        <v>0.48664465903203008</v>
      </c>
      <c r="IY87">
        <v>0.46791477823156652</v>
      </c>
      <c r="IZ87">
        <v>0.35725951762731267</v>
      </c>
      <c r="JA87">
        <v>0.47450137487840938</v>
      </c>
      <c r="JB87">
        <v>0.38650767843027828</v>
      </c>
      <c r="JC87">
        <v>0.2220529041930627</v>
      </c>
      <c r="JD87">
        <v>0.21753666078065281</v>
      </c>
      <c r="JE87">
        <v>0.62071771940401388</v>
      </c>
      <c r="JF87">
        <v>0.33282132269581632</v>
      </c>
      <c r="JG87">
        <v>0.18550994742978061</v>
      </c>
      <c r="JH87">
        <v>0.35632578320893982</v>
      </c>
      <c r="JI87">
        <v>0.24830459117668771</v>
      </c>
      <c r="JJ87">
        <v>0.67732010988210978</v>
      </c>
      <c r="JK87">
        <v>0.1536619484607393</v>
      </c>
      <c r="JL87">
        <v>0.15431889475967969</v>
      </c>
      <c r="JM87">
        <v>0.29956395833735938</v>
      </c>
      <c r="JN87">
        <v>0.2412826978567498</v>
      </c>
      <c r="JO87">
        <v>0.47041871756681519</v>
      </c>
      <c r="JP87">
        <v>0.59090344005246176</v>
      </c>
      <c r="JQ87">
        <v>0.55206713610363978</v>
      </c>
      <c r="JR87">
        <v>0.57833513423547733</v>
      </c>
      <c r="JS87">
        <v>0.30922816183311658</v>
      </c>
      <c r="JT87">
        <v>0.44136250399586702</v>
      </c>
      <c r="JU87">
        <v>0.39675982189333558</v>
      </c>
      <c r="JV87">
        <v>0.43681416674447759</v>
      </c>
      <c r="JW87">
        <v>0.23354499309706769</v>
      </c>
      <c r="JX87">
        <v>0.2948311672042343</v>
      </c>
      <c r="JY87">
        <v>9.8611887967551548E-2</v>
      </c>
      <c r="JZ87">
        <v>0.1120598588900526</v>
      </c>
      <c r="KA87">
        <v>0.49466487833220862</v>
      </c>
      <c r="KB87">
        <v>0.45776663239538579</v>
      </c>
      <c r="KC87">
        <v>0.33506501206722472</v>
      </c>
      <c r="KD87">
        <v>0.43814522688878732</v>
      </c>
      <c r="KE87">
        <v>0.32795258015905138</v>
      </c>
      <c r="KF87">
        <v>0.16059053999576081</v>
      </c>
      <c r="KG87">
        <v>0.43191174262895621</v>
      </c>
      <c r="KH87">
        <v>0.55176131793205951</v>
      </c>
      <c r="KI87">
        <v>0.37909850229269698</v>
      </c>
      <c r="KJ87">
        <v>0.2806418196103766</v>
      </c>
      <c r="KK87">
        <v>8.0114145399606068E-2</v>
      </c>
      <c r="KL87">
        <f>MATCH(A87,'[1]DEMOS_from_WM_Connectome_Prj 11'!$A:$A,0)</f>
        <v>262</v>
      </c>
      <c r="KM87">
        <f>INDEX('[1]DEMOS_from_WM_Connectome_Prj 11'!$L:$L,KL87)</f>
        <v>1</v>
      </c>
      <c r="KN87">
        <v>1</v>
      </c>
      <c r="KO87">
        <f>INDEX('[1]DEMOS_from_WM_Connectome_Prj 11'!$N:$N,KL87)</f>
        <v>39</v>
      </c>
      <c r="KP87">
        <f t="shared" si="2"/>
        <v>0.75</v>
      </c>
      <c r="KQ87">
        <f>INDEX('[1]DEMOS_from_WM_Connectome_Prj 11'!$AE:$AE,KL87)</f>
        <v>16</v>
      </c>
      <c r="KR87">
        <f t="shared" si="3"/>
        <v>16</v>
      </c>
      <c r="KS87">
        <f>MATCH(A87,'[2]BASCPR_Y6_w_AgeAtAssmnt 17NOV20'!$A:$A,0)</f>
        <v>129</v>
      </c>
      <c r="KT87">
        <f>INDEX('[2]BASCPR_Y6_w_AgeAtAssmnt 17NOV20'!$AJ:$AJ,KS87)</f>
        <v>44</v>
      </c>
      <c r="KU87">
        <f>INDEX('[2]BASCPR_Y6_w_AgeAtAssmnt 17NOV20'!$L:$L,KS87)</f>
        <v>58</v>
      </c>
    </row>
    <row r="88" spans="1:307" x14ac:dyDescent="0.35">
      <c r="A88" t="s">
        <v>93</v>
      </c>
      <c r="B88">
        <v>-9.5809567785785088E-2</v>
      </c>
      <c r="C88">
        <v>-2.929514940686051E-4</v>
      </c>
      <c r="D88">
        <v>0.20064385725770759</v>
      </c>
      <c r="E88">
        <v>6.7575716716715917E-2</v>
      </c>
      <c r="F88">
        <v>-0.1214890430587294</v>
      </c>
      <c r="G88">
        <v>0.42649955717747962</v>
      </c>
      <c r="H88">
        <v>0.23800695012213469</v>
      </c>
      <c r="I88">
        <v>2.170692342641312E-2</v>
      </c>
      <c r="J88">
        <v>0.28002035490906779</v>
      </c>
      <c r="K88">
        <v>0.25980308864504059</v>
      </c>
      <c r="L88">
        <v>4.3235660184996139E-2</v>
      </c>
      <c r="M88">
        <v>0.24170942251122571</v>
      </c>
      <c r="N88">
        <v>0.27050627688847761</v>
      </c>
      <c r="O88">
        <v>6.3569280166955178E-2</v>
      </c>
      <c r="P88">
        <v>-0.35019621065855011</v>
      </c>
      <c r="Q88">
        <v>-3.9511366408810478E-2</v>
      </c>
      <c r="R88">
        <v>0.56807844998575174</v>
      </c>
      <c r="S88">
        <v>0.44519031061180309</v>
      </c>
      <c r="T88">
        <v>0.1249912077371927</v>
      </c>
      <c r="U88">
        <v>0.29827250464540289</v>
      </c>
      <c r="V88">
        <v>-6.6932655276007447E-2</v>
      </c>
      <c r="W88">
        <v>-8.8881098443312379E-2</v>
      </c>
      <c r="X88">
        <v>0.34621283707366007</v>
      </c>
      <c r="Y88">
        <v>0.25697924975926689</v>
      </c>
      <c r="Z88">
        <v>-2.9806352337696351E-2</v>
      </c>
      <c r="AA88">
        <v>-0.20261678008931081</v>
      </c>
      <c r="AB88">
        <v>5.9642727488487202E-2</v>
      </c>
      <c r="AC88">
        <v>-4.7679937031820829E-2</v>
      </c>
      <c r="AD88">
        <v>0.1818177603787561</v>
      </c>
      <c r="AE88">
        <v>-0.29149629900874879</v>
      </c>
      <c r="AF88">
        <v>0.3938105230081041</v>
      </c>
      <c r="AG88">
        <v>0.43060766993418742</v>
      </c>
      <c r="AH88">
        <v>0.1508637668149122</v>
      </c>
      <c r="AI88">
        <v>0.16834450595135861</v>
      </c>
      <c r="AJ88">
        <v>0.28729727904630947</v>
      </c>
      <c r="AK88">
        <v>-3.2796447524807933E-2</v>
      </c>
      <c r="AL88">
        <v>-7.4164863308480822E-2</v>
      </c>
      <c r="AM88">
        <v>-0.106021523715538</v>
      </c>
      <c r="AN88">
        <v>0.14710833437335921</v>
      </c>
      <c r="AO88">
        <v>-0.24632485298497381</v>
      </c>
      <c r="AP88">
        <v>5.9500867175558143E-2</v>
      </c>
      <c r="AQ88">
        <v>0.13431137164496751</v>
      </c>
      <c r="AR88">
        <v>0.37118504460701501</v>
      </c>
      <c r="AS88">
        <v>2.8228927291154001E-2</v>
      </c>
      <c r="AT88">
        <v>-0.22632826637125031</v>
      </c>
      <c r="AU88">
        <v>-5.6927074349080184E-3</v>
      </c>
      <c r="AV88">
        <v>0.2418627455899813</v>
      </c>
      <c r="AW88">
        <v>0.16132663122878491</v>
      </c>
      <c r="AX88">
        <v>7.5840042990068302E-2</v>
      </c>
      <c r="AY88">
        <v>-4.1634431673685857E-2</v>
      </c>
      <c r="AZ88">
        <v>-4.9719151863839128E-2</v>
      </c>
      <c r="BA88">
        <v>-0.26958381882081478</v>
      </c>
      <c r="BB88">
        <v>-0.25346827807470312</v>
      </c>
      <c r="BC88">
        <v>-0.37459696866806103</v>
      </c>
      <c r="BD88">
        <v>2.6305902896671451E-2</v>
      </c>
      <c r="BE88">
        <v>-0.18354088638740551</v>
      </c>
      <c r="BF88">
        <v>3.1376396666440647E-2</v>
      </c>
      <c r="BG88">
        <v>0.20781225664438849</v>
      </c>
      <c r="BH88">
        <v>-9.2479355902734817E-2</v>
      </c>
      <c r="BI88">
        <v>-0.1690816204667871</v>
      </c>
      <c r="BJ88">
        <v>-2.1364752693699969E-3</v>
      </c>
      <c r="BK88">
        <v>-0.1146285817117489</v>
      </c>
      <c r="BL88">
        <v>0.12817018547822351</v>
      </c>
      <c r="BM88">
        <v>0.22276274009199831</v>
      </c>
      <c r="BN88">
        <v>-9.2174736903164911E-2</v>
      </c>
      <c r="BO88">
        <v>0.37745314116478701</v>
      </c>
      <c r="BP88">
        <v>-0.16247100227384309</v>
      </c>
      <c r="BQ88">
        <v>-7.8186391819746071E-2</v>
      </c>
      <c r="BR88">
        <v>7.212428591246467E-2</v>
      </c>
      <c r="BS88">
        <v>0.45119316883742322</v>
      </c>
      <c r="BT88">
        <v>-0.30334473858244643</v>
      </c>
      <c r="BU88">
        <v>-0.13045169650890501</v>
      </c>
      <c r="BV88">
        <v>-7.8118308050589169E-2</v>
      </c>
      <c r="BW88">
        <v>-2.59366658342528E-2</v>
      </c>
      <c r="BX88">
        <v>-0.31068536272968678</v>
      </c>
      <c r="BY88">
        <v>0.19185793643325821</v>
      </c>
      <c r="BZ88">
        <v>8.8370725862943256E-2</v>
      </c>
      <c r="CA88">
        <v>-0.1903727622722888</v>
      </c>
      <c r="CB88">
        <v>-0.2453364247175738</v>
      </c>
      <c r="CC88">
        <v>0.34148143998958219</v>
      </c>
      <c r="CD88">
        <v>-0.13496364057593579</v>
      </c>
      <c r="CE88">
        <v>-0.14367944546145089</v>
      </c>
      <c r="CF88">
        <v>0.15396623201977139</v>
      </c>
      <c r="CG88">
        <v>-0.14092110625108889</v>
      </c>
      <c r="CH88">
        <v>0.1176910614147044</v>
      </c>
      <c r="CI88">
        <v>-0.23064190310156121</v>
      </c>
      <c r="CJ88">
        <v>0.17144259013840599</v>
      </c>
      <c r="CK88">
        <v>-0.20591230105375821</v>
      </c>
      <c r="CL88">
        <v>-0.23621671608589279</v>
      </c>
      <c r="CM88">
        <v>-5.8003469224851001E-2</v>
      </c>
      <c r="CN88">
        <v>0.61567180048136383</v>
      </c>
      <c r="CO88">
        <v>0.40985009470127998</v>
      </c>
      <c r="CP88">
        <v>2.1752347256481341E-2</v>
      </c>
      <c r="CQ88">
        <v>0.23715453021506511</v>
      </c>
      <c r="CR88">
        <v>0.18597343711980249</v>
      </c>
      <c r="CS88">
        <v>-0.16081404666176979</v>
      </c>
      <c r="CT88">
        <v>6.5008079004066355E-2</v>
      </c>
      <c r="CU88">
        <v>0.1074771653052282</v>
      </c>
      <c r="CV88">
        <v>5.0206865807267409E-2</v>
      </c>
      <c r="CW88">
        <v>-0.1700827460839793</v>
      </c>
      <c r="CX88">
        <v>-3.803614571656122E-2</v>
      </c>
      <c r="CY88">
        <v>-9.3245344891378368E-2</v>
      </c>
      <c r="CZ88">
        <v>0.17464402325195261</v>
      </c>
      <c r="DA88">
        <v>-0.1204313816702982</v>
      </c>
      <c r="DB88">
        <v>0.37154211897129541</v>
      </c>
      <c r="DC88">
        <v>0.49258839345778871</v>
      </c>
      <c r="DD88">
        <v>0.21792355864282659</v>
      </c>
      <c r="DE88">
        <v>-1.2539209739343081E-2</v>
      </c>
      <c r="DF88">
        <v>7.8058187900400089E-2</v>
      </c>
      <c r="DG88">
        <v>8.3762411225596356E-2</v>
      </c>
      <c r="DH88">
        <v>-0.1637656542245782</v>
      </c>
      <c r="DI88">
        <v>-0.24416030536170871</v>
      </c>
      <c r="DJ88">
        <v>3.630376057749829E-2</v>
      </c>
      <c r="DK88">
        <v>-0.1671158264407808</v>
      </c>
      <c r="DL88">
        <v>0.1640064581132632</v>
      </c>
      <c r="DM88">
        <v>0.1213504088186608</v>
      </c>
      <c r="DN88">
        <v>0.15077390272123231</v>
      </c>
      <c r="DO88">
        <v>-0.19893625071146981</v>
      </c>
      <c r="DP88">
        <v>-9.0714018834695764E-2</v>
      </c>
      <c r="DQ88">
        <v>-9.2755101826176301E-3</v>
      </c>
      <c r="DR88">
        <v>0.17393073164603101</v>
      </c>
      <c r="DS88">
        <v>0.37416435452052083</v>
      </c>
      <c r="DT88">
        <v>8.4398659375564344E-2</v>
      </c>
      <c r="DU88">
        <v>-3.1394673431118569E-2</v>
      </c>
      <c r="DV88">
        <v>0.14424527168661089</v>
      </c>
      <c r="DW88">
        <v>-0.45161837768400898</v>
      </c>
      <c r="DX88">
        <v>-0.19383750578260539</v>
      </c>
      <c r="DY88">
        <v>-0.17638301924692251</v>
      </c>
      <c r="DZ88">
        <v>-0.17671407368827399</v>
      </c>
      <c r="EA88">
        <v>-0.2120127727040266</v>
      </c>
      <c r="EB88">
        <v>-7.5292217331295097E-2</v>
      </c>
      <c r="EC88">
        <v>6.0803440418138337E-2</v>
      </c>
      <c r="ED88">
        <v>6.4160841837504146E-2</v>
      </c>
      <c r="EE88">
        <v>4.4894951844869357E-3</v>
      </c>
      <c r="EF88">
        <v>-9.7543604175027721E-3</v>
      </c>
      <c r="EG88">
        <v>-0.27432707259058842</v>
      </c>
      <c r="EH88">
        <v>0.18947712932424629</v>
      </c>
      <c r="EI88">
        <v>8.384471758128087E-2</v>
      </c>
      <c r="EJ88">
        <v>5.6932156388484152E-2</v>
      </c>
      <c r="EK88">
        <v>-7.2556997045910787E-2</v>
      </c>
      <c r="EL88">
        <v>-5.9807179970859707E-2</v>
      </c>
      <c r="EM88">
        <v>-5.9517649848088723E-2</v>
      </c>
      <c r="EN88">
        <v>0.28929514654454591</v>
      </c>
      <c r="EO88">
        <v>0.41689051669317267</v>
      </c>
      <c r="EP88">
        <v>-0.10714842041483361</v>
      </c>
      <c r="EQ88">
        <v>-0.14107451393348849</v>
      </c>
      <c r="ER88">
        <v>-0.28492600772194621</v>
      </c>
      <c r="ES88">
        <v>0.15642083140457511</v>
      </c>
      <c r="ET88">
        <v>5.3403898359272173E-2</v>
      </c>
      <c r="EU88">
        <v>0.23474784577737801</v>
      </c>
      <c r="EV88">
        <v>0.46197585129577962</v>
      </c>
      <c r="EW88">
        <v>0.25838640615384573</v>
      </c>
      <c r="EX88">
        <v>0.46174795582462269</v>
      </c>
      <c r="EY88">
        <v>0.22605501661552399</v>
      </c>
      <c r="EZ88">
        <v>0.18413540704499329</v>
      </c>
      <c r="FA88">
        <v>0.45885142981143401</v>
      </c>
      <c r="FB88">
        <v>0.2199209416693283</v>
      </c>
      <c r="FC88">
        <v>0.2316970217811628</v>
      </c>
      <c r="FD88">
        <v>0.51758835423840388</v>
      </c>
      <c r="FE88">
        <v>0.37135912926644821</v>
      </c>
      <c r="FF88">
        <v>0.5106321328315353</v>
      </c>
      <c r="FG88">
        <v>0.30945667039219399</v>
      </c>
      <c r="FH88">
        <v>0.41360060931491038</v>
      </c>
      <c r="FI88">
        <v>0.25567559459428019</v>
      </c>
      <c r="FJ88">
        <v>0.15155272897342201</v>
      </c>
      <c r="FK88">
        <v>0.26202266061501128</v>
      </c>
      <c r="FL88">
        <v>0.46158167588594828</v>
      </c>
      <c r="FM88">
        <v>0.46755627007683692</v>
      </c>
      <c r="FN88">
        <v>0.29839878033538259</v>
      </c>
      <c r="FO88">
        <v>0.52076712170236927</v>
      </c>
      <c r="FP88">
        <v>0.52354138562420138</v>
      </c>
      <c r="FQ88">
        <v>0.40644260693122741</v>
      </c>
      <c r="FR88">
        <v>0.24467714951089459</v>
      </c>
      <c r="FS88">
        <v>0.26815652151810188</v>
      </c>
      <c r="FT88">
        <v>0.31615462315988929</v>
      </c>
      <c r="FU88">
        <v>0.35117218780786769</v>
      </c>
      <c r="FV88">
        <v>0.34380576839172988</v>
      </c>
      <c r="FW88">
        <v>0.1806552534063228</v>
      </c>
      <c r="FX88">
        <v>0.50886047350916308</v>
      </c>
      <c r="FY88">
        <v>9.6850454466577557E-2</v>
      </c>
      <c r="FZ88">
        <v>0.66610585367867658</v>
      </c>
      <c r="GA88">
        <v>0.52246588034336727</v>
      </c>
      <c r="GB88">
        <v>0.13685475622836701</v>
      </c>
      <c r="GC88">
        <v>0.2694994230794337</v>
      </c>
      <c r="GD88">
        <v>0.27150596189070142</v>
      </c>
      <c r="GE88">
        <v>0.16635095758961349</v>
      </c>
      <c r="GF88">
        <v>0.3917371130780774</v>
      </c>
      <c r="GG88">
        <v>0.29971662541457189</v>
      </c>
      <c r="GH88">
        <v>0.2219566264257114</v>
      </c>
      <c r="GI88">
        <v>0.36796437815766952</v>
      </c>
      <c r="GJ88">
        <v>0.18494497208573241</v>
      </c>
      <c r="GK88">
        <v>0.1455403078271979</v>
      </c>
      <c r="GL88">
        <v>0.19126621022724699</v>
      </c>
      <c r="GM88">
        <v>0.96859008732059793</v>
      </c>
      <c r="GN88">
        <v>0.52580486228834977</v>
      </c>
      <c r="GO88">
        <v>0.38901892810486238</v>
      </c>
      <c r="GP88">
        <v>0.35983520925882539</v>
      </c>
      <c r="GQ88">
        <v>0.1947117338796617</v>
      </c>
      <c r="GR88">
        <v>0.18219970062656271</v>
      </c>
      <c r="GS88">
        <v>0.25106493062317398</v>
      </c>
      <c r="GT88">
        <v>0.60842182665706945</v>
      </c>
      <c r="GU88">
        <v>0.1901968296029935</v>
      </c>
      <c r="GV88">
        <v>0.1056196336286776</v>
      </c>
      <c r="GW88">
        <v>0.29276624639170817</v>
      </c>
      <c r="GX88">
        <v>0.27812930926865748</v>
      </c>
      <c r="GY88">
        <v>0.21402215651429851</v>
      </c>
      <c r="GZ88">
        <v>0.114795041179447</v>
      </c>
      <c r="HA88">
        <v>0.28743564642204461</v>
      </c>
      <c r="HB88">
        <v>0.38122135490523412</v>
      </c>
      <c r="HC88">
        <v>0.42758853318174811</v>
      </c>
      <c r="HD88">
        <v>0.11850767863000761</v>
      </c>
      <c r="HE88">
        <v>0.34118416672552981</v>
      </c>
      <c r="HF88">
        <v>0.4009620252078715</v>
      </c>
      <c r="HG88">
        <v>0.12995398418717241</v>
      </c>
      <c r="HH88">
        <v>0.37891227266867322</v>
      </c>
      <c r="HI88">
        <v>0.17980449984969241</v>
      </c>
      <c r="HJ88">
        <v>0.18301087614636891</v>
      </c>
      <c r="HK88">
        <v>0.60524206334095221</v>
      </c>
      <c r="HL88">
        <v>0.33287694812234742</v>
      </c>
      <c r="HM88">
        <v>6.9598422789681508E-2</v>
      </c>
      <c r="HN88">
        <v>0.27809672090312182</v>
      </c>
      <c r="HO88">
        <v>0.20437793945925581</v>
      </c>
      <c r="HP88">
        <v>0.59124127406091842</v>
      </c>
      <c r="HQ88">
        <v>0.33517025386009219</v>
      </c>
      <c r="HR88">
        <v>0.45017351547531259</v>
      </c>
      <c r="HS88">
        <v>0.24046890698836701</v>
      </c>
      <c r="HT88">
        <v>0.40980582854163072</v>
      </c>
      <c r="HU88">
        <v>0.33174882504391029</v>
      </c>
      <c r="HV88">
        <v>3.1661012851144033E-2</v>
      </c>
      <c r="HW88">
        <v>0.227518065472086</v>
      </c>
      <c r="HX88">
        <v>0.28749464961055998</v>
      </c>
      <c r="HY88">
        <v>0.26121478797160141</v>
      </c>
      <c r="HZ88">
        <v>0.40329883783061382</v>
      </c>
      <c r="IA88">
        <v>0.32657449074358469</v>
      </c>
      <c r="IB88">
        <v>0.43934638485513577</v>
      </c>
      <c r="IC88">
        <v>0.29821792705902689</v>
      </c>
      <c r="ID88">
        <v>0.51182126336656197</v>
      </c>
      <c r="IE88">
        <v>0.40400485191633562</v>
      </c>
      <c r="IF88">
        <v>0.16272813942776951</v>
      </c>
      <c r="IG88">
        <v>0.15994297484581541</v>
      </c>
      <c r="IH88">
        <v>0.49788070029074349</v>
      </c>
      <c r="II88">
        <v>0.23048472041714871</v>
      </c>
      <c r="IJ88">
        <v>0.24589751871805129</v>
      </c>
      <c r="IK88">
        <v>0.38374200739048159</v>
      </c>
      <c r="IL88">
        <v>0.48001842226511321</v>
      </c>
      <c r="IM88">
        <v>0.57815872414400782</v>
      </c>
      <c r="IN88">
        <v>0.35006657895829268</v>
      </c>
      <c r="IO88">
        <v>0.2374396525069114</v>
      </c>
      <c r="IP88">
        <v>0.35210404292069508</v>
      </c>
      <c r="IQ88">
        <v>0.42780744193415599</v>
      </c>
      <c r="IR88">
        <v>0.59376787151306232</v>
      </c>
      <c r="IS88">
        <v>0.19324336406994549</v>
      </c>
      <c r="IT88">
        <v>0.29507098632945639</v>
      </c>
      <c r="IU88">
        <v>0.19389668833762189</v>
      </c>
      <c r="IV88">
        <v>0.37716158601864452</v>
      </c>
      <c r="IW88">
        <v>0.32432925191979622</v>
      </c>
      <c r="IX88">
        <v>0.3226721353636548</v>
      </c>
      <c r="IY88">
        <v>0.24837998018149129</v>
      </c>
      <c r="IZ88">
        <v>0.189375839669324</v>
      </c>
      <c r="JA88">
        <v>0.32664614751671489</v>
      </c>
      <c r="JB88">
        <v>0.33477040390281732</v>
      </c>
      <c r="JC88">
        <v>0.1229631421525209</v>
      </c>
      <c r="JD88">
        <v>9.0217963963893422E-2</v>
      </c>
      <c r="JE88">
        <v>1.1443603666153559</v>
      </c>
      <c r="JF88">
        <v>0.2993159129133165</v>
      </c>
      <c r="JG88">
        <v>0.12700641353284359</v>
      </c>
      <c r="JH88">
        <v>0.26678423401769691</v>
      </c>
      <c r="JI88">
        <v>0.28196471215422519</v>
      </c>
      <c r="JJ88">
        <v>0.36237033701180332</v>
      </c>
      <c r="JK88">
        <v>0.18253363456330771</v>
      </c>
      <c r="JL88">
        <v>6.1064065818871423E-2</v>
      </c>
      <c r="JM88">
        <v>0.13022053329620981</v>
      </c>
      <c r="JN88">
        <v>0.3677138287738474</v>
      </c>
      <c r="JO88">
        <v>0.27617460323228621</v>
      </c>
      <c r="JP88">
        <v>0.29628430112189569</v>
      </c>
      <c r="JQ88">
        <v>0.1792459720885316</v>
      </c>
      <c r="JR88">
        <v>4.5040097807931459E-2</v>
      </c>
      <c r="JS88">
        <v>0.25371477818466232</v>
      </c>
      <c r="JT88">
        <v>0.36884401870028422</v>
      </c>
      <c r="JU88">
        <v>0.16774792124052651</v>
      </c>
      <c r="JV88">
        <v>0.45321112752636478</v>
      </c>
      <c r="JW88">
        <v>4.970892030638227E-2</v>
      </c>
      <c r="JX88">
        <v>0.1058398056938841</v>
      </c>
      <c r="JY88">
        <v>0.16164442870538251</v>
      </c>
      <c r="JZ88">
        <v>6.854628052450823E-2</v>
      </c>
      <c r="KA88">
        <v>0.5325073952918824</v>
      </c>
      <c r="KB88">
        <v>0.33756979298660561</v>
      </c>
      <c r="KC88">
        <v>9.7451104091766605E-2</v>
      </c>
      <c r="KD88">
        <v>0.5184570299896325</v>
      </c>
      <c r="KE88">
        <v>0.18185034219111459</v>
      </c>
      <c r="KF88">
        <v>0.27799591569058341</v>
      </c>
      <c r="KG88">
        <v>0.33277604144739431</v>
      </c>
      <c r="KH88">
        <v>0.73915437175626553</v>
      </c>
      <c r="KI88">
        <v>0.1067573091208555</v>
      </c>
      <c r="KJ88">
        <v>0.30309718552003062</v>
      </c>
      <c r="KK88">
        <v>0.32798936890671487</v>
      </c>
      <c r="KL88">
        <f>MATCH(A88,'[1]DEMOS_from_WM_Connectome_Prj 11'!$A:$A,0)</f>
        <v>263</v>
      </c>
      <c r="KM88">
        <f>INDEX('[1]DEMOS_from_WM_Connectome_Prj 11'!$L:$L,KL88)</f>
        <v>0</v>
      </c>
      <c r="KN88">
        <v>0</v>
      </c>
      <c r="KO88">
        <f>INDEX('[1]DEMOS_from_WM_Connectome_Prj 11'!$N:$N,KL88)</f>
        <v>39</v>
      </c>
      <c r="KP88">
        <f t="shared" si="2"/>
        <v>0.75</v>
      </c>
      <c r="KQ88">
        <f>INDEX('[1]DEMOS_from_WM_Connectome_Prj 11'!$AE:$AE,KL88)</f>
        <v>17</v>
      </c>
      <c r="KR88">
        <f t="shared" si="3"/>
        <v>17</v>
      </c>
      <c r="KS88">
        <f>MATCH(A88,'[2]BASCPR_Y6_w_AgeAtAssmnt 17NOV20'!$A:$A,0)</f>
        <v>130</v>
      </c>
      <c r="KT88">
        <f>INDEX('[2]BASCPR_Y6_w_AgeAtAssmnt 17NOV20'!$AJ:$AJ,KS88)</f>
        <v>41</v>
      </c>
      <c r="KU88">
        <f>INDEX('[2]BASCPR_Y6_w_AgeAtAssmnt 17NOV20'!$L:$L,KS88)</f>
        <v>43</v>
      </c>
    </row>
    <row r="89" spans="1:307" x14ac:dyDescent="0.35">
      <c r="A89" t="s">
        <v>94</v>
      </c>
      <c r="B89">
        <v>-7.5519064453716034E-2</v>
      </c>
      <c r="C89">
        <v>9.4084829275243198E-2</v>
      </c>
      <c r="D89">
        <v>0.28309478427248619</v>
      </c>
      <c r="E89">
        <v>0.32158598079173212</v>
      </c>
      <c r="F89">
        <v>-0.26903113110091859</v>
      </c>
      <c r="G89">
        <v>0.32746143460806371</v>
      </c>
      <c r="H89">
        <v>0.27013855153615141</v>
      </c>
      <c r="I89">
        <v>5.8491457416982584E-3</v>
      </c>
      <c r="J89">
        <v>0.36138572458305918</v>
      </c>
      <c r="K89">
        <v>0.21893389264990509</v>
      </c>
      <c r="L89">
        <v>0.18303387705980739</v>
      </c>
      <c r="M89">
        <v>0.49054641365575558</v>
      </c>
      <c r="N89">
        <v>0.22821910212692201</v>
      </c>
      <c r="O89">
        <v>9.3503959803555414E-2</v>
      </c>
      <c r="P89">
        <v>-0.35830884466924712</v>
      </c>
      <c r="Q89">
        <v>-0.24882875071617169</v>
      </c>
      <c r="R89">
        <v>0.48072532559109687</v>
      </c>
      <c r="S89">
        <v>0.52582685066882884</v>
      </c>
      <c r="T89">
        <v>0.20396207957388249</v>
      </c>
      <c r="U89">
        <v>0.33137408405022201</v>
      </c>
      <c r="V89">
        <v>-8.8269311546592455E-2</v>
      </c>
      <c r="W89">
        <v>1.865769435599729E-2</v>
      </c>
      <c r="X89">
        <v>0.39840110737478968</v>
      </c>
      <c r="Y89">
        <v>0.30508782756433889</v>
      </c>
      <c r="Z89">
        <v>-1.5484008119113209E-2</v>
      </c>
      <c r="AA89">
        <v>-4.1152729687890632E-2</v>
      </c>
      <c r="AB89">
        <v>0.15372574770511349</v>
      </c>
      <c r="AC89">
        <v>5.1592791704817342E-2</v>
      </c>
      <c r="AD89">
        <v>0.18226452980594529</v>
      </c>
      <c r="AE89">
        <v>-0.10919904215229261</v>
      </c>
      <c r="AF89">
        <v>0.31375364829257518</v>
      </c>
      <c r="AG89">
        <v>0.308112725999521</v>
      </c>
      <c r="AH89">
        <v>0.16738908455595561</v>
      </c>
      <c r="AI89">
        <v>9.1859972827758707E-2</v>
      </c>
      <c r="AJ89">
        <v>0.3606895631917213</v>
      </c>
      <c r="AK89">
        <v>0.13380137709079731</v>
      </c>
      <c r="AL89">
        <v>1.0341889801058549E-2</v>
      </c>
      <c r="AM89">
        <v>3.548290299283829E-3</v>
      </c>
      <c r="AN89">
        <v>0.14464100481453501</v>
      </c>
      <c r="AO89">
        <v>-0.20839845584777739</v>
      </c>
      <c r="AP89">
        <v>0.27565527537374329</v>
      </c>
      <c r="AQ89">
        <v>0.22126792376953811</v>
      </c>
      <c r="AR89">
        <v>0.53759916211367764</v>
      </c>
      <c r="AS89">
        <v>9.8733893448737176E-2</v>
      </c>
      <c r="AT89">
        <v>2.275143630663479E-2</v>
      </c>
      <c r="AU89">
        <v>2.4607824097746981E-2</v>
      </c>
      <c r="AV89">
        <v>0.46582473267439428</v>
      </c>
      <c r="AW89">
        <v>0.20282760929648649</v>
      </c>
      <c r="AX89">
        <v>0.25761919129804028</v>
      </c>
      <c r="AY89">
        <v>4.0056349140997323E-2</v>
      </c>
      <c r="AZ89">
        <v>3.2996481174882193E-2</v>
      </c>
      <c r="BA89">
        <v>-0.1256034291781862</v>
      </c>
      <c r="BB89">
        <v>-0.27006382953678543</v>
      </c>
      <c r="BC89">
        <v>-0.27877741285823138</v>
      </c>
      <c r="BD89">
        <v>-6.3322746408338015E-2</v>
      </c>
      <c r="BE89">
        <v>3.3451265633501759E-2</v>
      </c>
      <c r="BF89">
        <v>0.1219933041315362</v>
      </c>
      <c r="BG89">
        <v>0.1862799009971472</v>
      </c>
      <c r="BH89">
        <v>1.812939418348924E-3</v>
      </c>
      <c r="BI89">
        <v>-3.3494490874006471E-3</v>
      </c>
      <c r="BJ89">
        <v>7.9829682430557325E-2</v>
      </c>
      <c r="BK89">
        <v>-0.22780356950010111</v>
      </c>
      <c r="BL89">
        <v>0.14353484586842161</v>
      </c>
      <c r="BM89">
        <v>0.28475236079573651</v>
      </c>
      <c r="BN89">
        <v>-0.1241358575238896</v>
      </c>
      <c r="BO89">
        <v>0.58848246232170265</v>
      </c>
      <c r="BP89">
        <v>-2.6208651131961691E-2</v>
      </c>
      <c r="BQ89">
        <v>-5.8873024545198271E-2</v>
      </c>
      <c r="BR89">
        <v>0.16364404455962939</v>
      </c>
      <c r="BS89">
        <v>0.22822465343814791</v>
      </c>
      <c r="BT89">
        <v>-1.2893869920547201E-3</v>
      </c>
      <c r="BU89">
        <v>3.8525219780555793E-2</v>
      </c>
      <c r="BV89">
        <v>-7.0686385468787361E-2</v>
      </c>
      <c r="BW89">
        <v>0.1537295910252745</v>
      </c>
      <c r="BX89">
        <v>-0.1233790335390752</v>
      </c>
      <c r="BY89">
        <v>0.24022117303518259</v>
      </c>
      <c r="BZ89">
        <v>0.18655044265151269</v>
      </c>
      <c r="CA89">
        <v>-9.4417763946264444E-2</v>
      </c>
      <c r="CB89">
        <v>-0.2283175228335679</v>
      </c>
      <c r="CC89">
        <v>0.35094872097460539</v>
      </c>
      <c r="CD89">
        <v>5.7740247266175881E-2</v>
      </c>
      <c r="CE89">
        <v>-0.13233397674801051</v>
      </c>
      <c r="CF89">
        <v>9.5416646343211564E-2</v>
      </c>
      <c r="CG89">
        <v>9.6862999236519975E-3</v>
      </c>
      <c r="CH89">
        <v>6.9845934075676741E-2</v>
      </c>
      <c r="CI89">
        <v>-7.0995181055710121E-2</v>
      </c>
      <c r="CJ89">
        <v>-4.4493149166473733E-2</v>
      </c>
      <c r="CK89">
        <v>-0.24887377052691881</v>
      </c>
      <c r="CL89">
        <v>-0.30169376994052488</v>
      </c>
      <c r="CM89">
        <v>-6.6441282951390956E-2</v>
      </c>
      <c r="CN89">
        <v>0.61529866135473432</v>
      </c>
      <c r="CO89">
        <v>0.54051934229745968</v>
      </c>
      <c r="CP89">
        <v>0.26927220564598908</v>
      </c>
      <c r="CQ89">
        <v>0.27346833035567442</v>
      </c>
      <c r="CR89">
        <v>6.4592779467792738E-2</v>
      </c>
      <c r="CS89">
        <v>-3.2962637610168377E-2</v>
      </c>
      <c r="CT89">
        <v>0.207058070750751</v>
      </c>
      <c r="CU89">
        <v>0.18704221908550259</v>
      </c>
      <c r="CV89">
        <v>7.8683779833732537E-2</v>
      </c>
      <c r="CW89">
        <v>-3.8079830282168332E-2</v>
      </c>
      <c r="CX89">
        <v>-1.3932421179700951E-2</v>
      </c>
      <c r="CY89">
        <v>2.850745898921336E-2</v>
      </c>
      <c r="CZ89">
        <v>5.7864281269254907E-2</v>
      </c>
      <c r="DA89">
        <v>2.0174144842553199E-2</v>
      </c>
      <c r="DB89">
        <v>0.18148746730666879</v>
      </c>
      <c r="DC89">
        <v>0.4518802317313485</v>
      </c>
      <c r="DD89">
        <v>0.27546910842805972</v>
      </c>
      <c r="DE89">
        <v>0.1157295246431822</v>
      </c>
      <c r="DF89">
        <v>0.46906578027000218</v>
      </c>
      <c r="DG89">
        <v>0.2331072942700618</v>
      </c>
      <c r="DH89">
        <v>7.9861353962240145E-2</v>
      </c>
      <c r="DI89">
        <v>-4.2989901393471593E-2</v>
      </c>
      <c r="DJ89">
        <v>1.9425754507856659E-2</v>
      </c>
      <c r="DK89">
        <v>-0.2368996855844423</v>
      </c>
      <c r="DL89">
        <v>0.3117175329290871</v>
      </c>
      <c r="DM89">
        <v>0.1456304665666821</v>
      </c>
      <c r="DN89">
        <v>0.26402716085778333</v>
      </c>
      <c r="DO89">
        <v>-4.3192821122078229E-2</v>
      </c>
      <c r="DP89">
        <v>6.4349660783782126E-2</v>
      </c>
      <c r="DQ89">
        <v>0.15050912515648809</v>
      </c>
      <c r="DR89">
        <v>0.33667719085737691</v>
      </c>
      <c r="DS89">
        <v>0.30956328998491578</v>
      </c>
      <c r="DT89">
        <v>0.2301017709098421</v>
      </c>
      <c r="DU89">
        <v>-1.823992263204954E-2</v>
      </c>
      <c r="DV89">
        <v>7.6763263800046611E-2</v>
      </c>
      <c r="DW89">
        <v>-0.31957853642888678</v>
      </c>
      <c r="DX89">
        <v>-0.1523848685911546</v>
      </c>
      <c r="DY89">
        <v>-0.26058033224791338</v>
      </c>
      <c r="DZ89">
        <v>-2.3756910298631809E-2</v>
      </c>
      <c r="EA89">
        <v>-3.3726053665910971E-2</v>
      </c>
      <c r="EB89">
        <v>0.33606340004780039</v>
      </c>
      <c r="EC89">
        <v>0.15098643401863271</v>
      </c>
      <c r="ED89">
        <v>7.6242181638775497E-2</v>
      </c>
      <c r="EE89">
        <v>-3.8143400929637528E-2</v>
      </c>
      <c r="EF89">
        <v>0.1501590054879951</v>
      </c>
      <c r="EG89">
        <v>-0.32857830163933133</v>
      </c>
      <c r="EH89">
        <v>0.13806324734852329</v>
      </c>
      <c r="EI89">
        <v>-0.1231511143746051</v>
      </c>
      <c r="EJ89">
        <v>0.29668295618734192</v>
      </c>
      <c r="EK89">
        <v>0.18094848789198309</v>
      </c>
      <c r="EL89">
        <v>-7.3803501841651631E-4</v>
      </c>
      <c r="EM89">
        <v>-1.089646717654391E-2</v>
      </c>
      <c r="EN89">
        <v>0.23142013689931959</v>
      </c>
      <c r="EO89">
        <v>0.26822536626959298</v>
      </c>
      <c r="EP89">
        <v>-0.26552174799001471</v>
      </c>
      <c r="EQ89">
        <v>-7.3688058078342999E-2</v>
      </c>
      <c r="ER89">
        <v>-0.14784406277642409</v>
      </c>
      <c r="ES89">
        <v>0.21561997780385991</v>
      </c>
      <c r="ET89">
        <v>0.53698089792189951</v>
      </c>
      <c r="EU89">
        <v>0.5255268813031182</v>
      </c>
      <c r="EV89">
        <v>0.46256237276111373</v>
      </c>
      <c r="EW89">
        <v>0.35211985022924053</v>
      </c>
      <c r="EX89">
        <v>0.54588646834560128</v>
      </c>
      <c r="EY89">
        <v>0.64576967561226939</v>
      </c>
      <c r="EZ89">
        <v>0.41023473573169511</v>
      </c>
      <c r="FA89">
        <v>0.4267018044200761</v>
      </c>
      <c r="FB89">
        <v>0.3997933454366146</v>
      </c>
      <c r="FC89">
        <v>0.1684169803745037</v>
      </c>
      <c r="FD89">
        <v>0.62088849501582088</v>
      </c>
      <c r="FE89">
        <v>0.41801261293776032</v>
      </c>
      <c r="FF89">
        <v>0.5634414482217619</v>
      </c>
      <c r="FG89">
        <v>0.28340989785753051</v>
      </c>
      <c r="FH89">
        <v>0.51493206757102716</v>
      </c>
      <c r="FI89">
        <v>0.34164705017325631</v>
      </c>
      <c r="FJ89">
        <v>0.20700435425865121</v>
      </c>
      <c r="FK89">
        <v>0.59429630261067135</v>
      </c>
      <c r="FL89">
        <v>0.79949490021575986</v>
      </c>
      <c r="FM89">
        <v>0.67077906888195538</v>
      </c>
      <c r="FN89">
        <v>0.50903359363951439</v>
      </c>
      <c r="FO89">
        <v>0.58767616677716572</v>
      </c>
      <c r="FP89">
        <v>0.51046721719851329</v>
      </c>
      <c r="FQ89">
        <v>0.59888482343208438</v>
      </c>
      <c r="FR89">
        <v>0.66282822493564697</v>
      </c>
      <c r="FS89">
        <v>0.47984053404488158</v>
      </c>
      <c r="FT89">
        <v>0.91232860660275006</v>
      </c>
      <c r="FU89">
        <v>0.49064055941300633</v>
      </c>
      <c r="FV89">
        <v>0.39740103574565611</v>
      </c>
      <c r="FW89">
        <v>0.83643458882787092</v>
      </c>
      <c r="FX89">
        <v>0.28086775416136622</v>
      </c>
      <c r="FY89">
        <v>5.690488009140976E-2</v>
      </c>
      <c r="FZ89">
        <v>0.34733171692579362</v>
      </c>
      <c r="GA89">
        <v>0.47780158544301338</v>
      </c>
      <c r="GB89">
        <v>0.39930716190547882</v>
      </c>
      <c r="GC89">
        <v>0.35937424098449122</v>
      </c>
      <c r="GD89">
        <v>0.59496387429366859</v>
      </c>
      <c r="GE89">
        <v>0.55303187604174753</v>
      </c>
      <c r="GF89">
        <v>0.73285265721800874</v>
      </c>
      <c r="GG89">
        <v>0.18156478531944389</v>
      </c>
      <c r="GH89">
        <v>0.25950674602113222</v>
      </c>
      <c r="GI89">
        <v>0.42380820002999259</v>
      </c>
      <c r="GJ89">
        <v>0.41578970276006549</v>
      </c>
      <c r="GK89">
        <v>0.12744939601934069</v>
      </c>
      <c r="GL89">
        <v>0.26040264366547639</v>
      </c>
      <c r="GM89">
        <v>0.7297839175515104</v>
      </c>
      <c r="GN89">
        <v>0.41342461197960573</v>
      </c>
      <c r="GO89">
        <v>0.45074219067545762</v>
      </c>
      <c r="GP89">
        <v>0.58452185771067733</v>
      </c>
      <c r="GQ89">
        <v>0.33707807462432549</v>
      </c>
      <c r="GR89">
        <v>0.44767080318469837</v>
      </c>
      <c r="GS89">
        <v>0.46228149573723448</v>
      </c>
      <c r="GT89">
        <v>0.38967557017931448</v>
      </c>
      <c r="GU89">
        <v>0.31759416532441642</v>
      </c>
      <c r="GV89">
        <v>0.1464076473553089</v>
      </c>
      <c r="GW89">
        <v>0.57679212634298827</v>
      </c>
      <c r="GX89">
        <v>0.41271230819749338</v>
      </c>
      <c r="GY89">
        <v>0.39264389524606752</v>
      </c>
      <c r="GZ89">
        <v>0.47696287911375812</v>
      </c>
      <c r="HA89">
        <v>0.26497005134690033</v>
      </c>
      <c r="HB89">
        <v>0.43709642830402068</v>
      </c>
      <c r="HC89">
        <v>8.7777626464897521E-2</v>
      </c>
      <c r="HD89">
        <v>0.19751052065711941</v>
      </c>
      <c r="HE89">
        <v>0.51294602330999461</v>
      </c>
      <c r="HF89">
        <v>0.78247783654623226</v>
      </c>
      <c r="HG89">
        <v>0.4925960961090512</v>
      </c>
      <c r="HH89">
        <v>0.46590148494626887</v>
      </c>
      <c r="HI89">
        <v>0.30853751364072801</v>
      </c>
      <c r="HJ89">
        <v>0.25661338391079153</v>
      </c>
      <c r="HK89">
        <v>0.13665384353574109</v>
      </c>
      <c r="HL89">
        <v>0.54475329923508853</v>
      </c>
      <c r="HM89">
        <v>0.28028705317994512</v>
      </c>
      <c r="HN89">
        <v>0.48843372885033243</v>
      </c>
      <c r="HO89">
        <v>0.32874795574782478</v>
      </c>
      <c r="HP89">
        <v>0.6600799740803055</v>
      </c>
      <c r="HQ89">
        <v>0.59707270705356608</v>
      </c>
      <c r="HR89">
        <v>0.39145627503758279</v>
      </c>
      <c r="HS89">
        <v>0.38760654213215262</v>
      </c>
      <c r="HT89">
        <v>0.66129178167368641</v>
      </c>
      <c r="HU89">
        <v>0.61006004450408324</v>
      </c>
      <c r="HV89">
        <v>0.63721389085041347</v>
      </c>
      <c r="HW89">
        <v>0.28894741648807359</v>
      </c>
      <c r="HX89">
        <v>0.67668417017170079</v>
      </c>
      <c r="HY89">
        <v>0.390646025397835</v>
      </c>
      <c r="HZ89">
        <v>0.41523657771759181</v>
      </c>
      <c r="IA89">
        <v>0.55333714300353931</v>
      </c>
      <c r="IB89">
        <v>0.45808881266967288</v>
      </c>
      <c r="IC89">
        <v>0.2723946815424062</v>
      </c>
      <c r="ID89">
        <v>0.62033186001953733</v>
      </c>
      <c r="IE89">
        <v>0.37920579031351048</v>
      </c>
      <c r="IF89">
        <v>0.19875019759021961</v>
      </c>
      <c r="IG89">
        <v>0.40313818397118428</v>
      </c>
      <c r="IH89">
        <v>0.52688929600704759</v>
      </c>
      <c r="II89">
        <v>0.70605581472581203</v>
      </c>
      <c r="IJ89">
        <v>0.53018738436615287</v>
      </c>
      <c r="IK89">
        <v>0.64984347049045654</v>
      </c>
      <c r="IL89">
        <v>0.30840404165382962</v>
      </c>
      <c r="IM89">
        <v>0.60252034879747551</v>
      </c>
      <c r="IN89">
        <v>0.58390676215769699</v>
      </c>
      <c r="IO89">
        <v>1.039163949093066</v>
      </c>
      <c r="IP89">
        <v>0.56290112860949482</v>
      </c>
      <c r="IQ89">
        <v>0.45558216889857378</v>
      </c>
      <c r="IR89">
        <v>0.57366447654713215</v>
      </c>
      <c r="IS89">
        <v>0.57595063278104586</v>
      </c>
      <c r="IT89">
        <v>0.72311874548417088</v>
      </c>
      <c r="IU89">
        <v>0.20101151000648851</v>
      </c>
      <c r="IV89">
        <v>0.41100097457935431</v>
      </c>
      <c r="IW89">
        <v>0.42815339834188021</v>
      </c>
      <c r="IX89">
        <v>0.57795795035243169</v>
      </c>
      <c r="IY89">
        <v>0.46741737095876379</v>
      </c>
      <c r="IZ89">
        <v>0.61355030650533826</v>
      </c>
      <c r="JA89">
        <v>0.51987157593718758</v>
      </c>
      <c r="JB89">
        <v>0.63463690716821541</v>
      </c>
      <c r="JC89">
        <v>6.8239630046644434E-2</v>
      </c>
      <c r="JD89">
        <v>9.3885566853896762E-2</v>
      </c>
      <c r="JE89">
        <v>0.69557389301234829</v>
      </c>
      <c r="JF89">
        <v>0.50755781006447398</v>
      </c>
      <c r="JG89">
        <v>0.51735758439790758</v>
      </c>
      <c r="JH89">
        <v>0.33314339511642771</v>
      </c>
      <c r="JI89">
        <v>0.30636525373032458</v>
      </c>
      <c r="JJ89">
        <v>0.35469792171245618</v>
      </c>
      <c r="JK89">
        <v>0.29370821229654259</v>
      </c>
      <c r="JL89">
        <v>0.1446484609950511</v>
      </c>
      <c r="JM89">
        <v>0.55312236231124623</v>
      </c>
      <c r="JN89">
        <v>0.27541274182544517</v>
      </c>
      <c r="JO89">
        <v>0.35497454982793752</v>
      </c>
      <c r="JP89">
        <v>0.60497410889727421</v>
      </c>
      <c r="JQ89">
        <v>0.243348343550227</v>
      </c>
      <c r="JR89">
        <v>0.67932125072969807</v>
      </c>
      <c r="JS89">
        <v>0.84494799790352548</v>
      </c>
      <c r="JT89">
        <v>0.49853560146140358</v>
      </c>
      <c r="JU89">
        <v>0.45538645655726989</v>
      </c>
      <c r="JV89">
        <v>0.42959522043078591</v>
      </c>
      <c r="JW89">
        <v>0.32518488342230578</v>
      </c>
      <c r="JX89">
        <v>0.47224226363427269</v>
      </c>
      <c r="JY89">
        <v>0.26464436536299157</v>
      </c>
      <c r="JZ89">
        <v>0.1435272023787692</v>
      </c>
      <c r="KA89">
        <v>0.69900274809022611</v>
      </c>
      <c r="KB89">
        <v>0.87048621035944107</v>
      </c>
      <c r="KC89">
        <v>0.41272355744350109</v>
      </c>
      <c r="KD89">
        <v>0.44296549858707629</v>
      </c>
      <c r="KE89">
        <v>0.48631897764267751</v>
      </c>
      <c r="KF89">
        <v>0.23833001162118619</v>
      </c>
      <c r="KG89">
        <v>0.28744346220092509</v>
      </c>
      <c r="KH89">
        <v>0.43042050209598859</v>
      </c>
      <c r="KI89">
        <v>0.306267033434937</v>
      </c>
      <c r="KJ89">
        <v>0.38653440757095348</v>
      </c>
      <c r="KK89">
        <v>0.34416241675311438</v>
      </c>
      <c r="KL89">
        <f>MATCH(A89,'[1]DEMOS_from_WM_Connectome_Prj 11'!$A:$A,0)</f>
        <v>264</v>
      </c>
      <c r="KM89">
        <f>INDEX('[1]DEMOS_from_WM_Connectome_Prj 11'!$L:$L,KL89)</f>
        <v>1</v>
      </c>
      <c r="KN89">
        <v>1</v>
      </c>
      <c r="KO89">
        <f>INDEX('[1]DEMOS_from_WM_Connectome_Prj 11'!$N:$N,KL89)</f>
        <v>36</v>
      </c>
      <c r="KP89">
        <f t="shared" si="2"/>
        <v>0.5</v>
      </c>
      <c r="KQ89">
        <f>INDEX('[1]DEMOS_from_WM_Connectome_Prj 11'!$AE:$AE,KL89)</f>
        <v>16</v>
      </c>
      <c r="KR89">
        <f t="shared" si="3"/>
        <v>16</v>
      </c>
      <c r="KS89">
        <f>MATCH(A89,'[2]BASCPR_Y6_w_AgeAtAssmnt 17NOV20'!$A:$A,0)</f>
        <v>131</v>
      </c>
      <c r="KT89">
        <f>INDEX('[2]BASCPR_Y6_w_AgeAtAssmnt 17NOV20'!$AJ:$AJ,KS89)</f>
        <v>65</v>
      </c>
      <c r="KU89">
        <f>INDEX('[2]BASCPR_Y6_w_AgeAtAssmnt 17NOV20'!$L:$L,KS89)</f>
        <v>60</v>
      </c>
    </row>
    <row r="90" spans="1:307" x14ac:dyDescent="0.35">
      <c r="A90" t="s">
        <v>95</v>
      </c>
      <c r="B90">
        <v>-0.1300959725624071</v>
      </c>
      <c r="C90">
        <v>-0.102602063979345</v>
      </c>
      <c r="D90">
        <v>0.29081005781161112</v>
      </c>
      <c r="E90">
        <v>0.23672177455339249</v>
      </c>
      <c r="F90">
        <v>-6.4553046805944092E-3</v>
      </c>
      <c r="G90">
        <v>0.41943541510357157</v>
      </c>
      <c r="H90">
        <v>0.18944512604927621</v>
      </c>
      <c r="I90">
        <v>-0.104231956390286</v>
      </c>
      <c r="J90">
        <v>0.1837804733569233</v>
      </c>
      <c r="K90">
        <v>-7.9953042248781525E-2</v>
      </c>
      <c r="L90">
        <v>5.6476434463957448E-2</v>
      </c>
      <c r="M90">
        <v>0.22306775252937411</v>
      </c>
      <c r="N90">
        <v>0.32235745676232841</v>
      </c>
      <c r="O90">
        <v>0.17104272504725551</v>
      </c>
      <c r="P90">
        <v>-0.23878237838607941</v>
      </c>
      <c r="Q90">
        <v>-0.21473415626104081</v>
      </c>
      <c r="R90">
        <v>0.47671817075494249</v>
      </c>
      <c r="S90">
        <v>0.47875448148751037</v>
      </c>
      <c r="T90">
        <v>9.668947336050937E-2</v>
      </c>
      <c r="U90">
        <v>0.1903475283826277</v>
      </c>
      <c r="V90">
        <v>-1.2738250590383251E-2</v>
      </c>
      <c r="W90">
        <v>-9.2217680378014144E-2</v>
      </c>
      <c r="X90">
        <v>0.31842510898229892</v>
      </c>
      <c r="Y90">
        <v>0.34660727075037873</v>
      </c>
      <c r="Z90">
        <v>-0.20418075619908399</v>
      </c>
      <c r="AA90">
        <v>-0.2354698649980842</v>
      </c>
      <c r="AB90">
        <v>0.1029464972896061</v>
      </c>
      <c r="AC90">
        <v>-4.8084438198218171E-2</v>
      </c>
      <c r="AD90">
        <v>6.8504164394844747E-3</v>
      </c>
      <c r="AE90">
        <v>-0.20722053380372829</v>
      </c>
      <c r="AF90">
        <v>0.40296949450954139</v>
      </c>
      <c r="AG90">
        <v>0.51085853499561917</v>
      </c>
      <c r="AH90">
        <v>0.12955752272047569</v>
      </c>
      <c r="AI90">
        <v>9.3486746948203248E-2</v>
      </c>
      <c r="AJ90">
        <v>0.31733805079819288</v>
      </c>
      <c r="AK90">
        <v>-6.3969013462950031E-4</v>
      </c>
      <c r="AL90">
        <v>-8.598395599517672E-2</v>
      </c>
      <c r="AM90">
        <v>-9.3772124091631159E-2</v>
      </c>
      <c r="AN90">
        <v>0.15115767650056419</v>
      </c>
      <c r="AO90">
        <v>-0.33698896925499339</v>
      </c>
      <c r="AP90">
        <v>0.1726606980317418</v>
      </c>
      <c r="AQ90">
        <v>0.24624890981097169</v>
      </c>
      <c r="AR90">
        <v>0.28771148371082872</v>
      </c>
      <c r="AS90">
        <v>-8.1364241319259456E-2</v>
      </c>
      <c r="AT90">
        <v>-0.152509910575652</v>
      </c>
      <c r="AU90">
        <v>1.3674388719776999E-2</v>
      </c>
      <c r="AV90">
        <v>0.1491091880827011</v>
      </c>
      <c r="AW90">
        <v>0.18424585249724371</v>
      </c>
      <c r="AX90">
        <v>-8.1049968625550806E-2</v>
      </c>
      <c r="AY90">
        <v>-6.2578718538636835E-2</v>
      </c>
      <c r="AZ90">
        <v>9.2445464351084583E-2</v>
      </c>
      <c r="BA90">
        <v>-0.1336130352532354</v>
      </c>
      <c r="BB90">
        <v>-0.1308486736663588</v>
      </c>
      <c r="BC90">
        <v>-0.34717380223244237</v>
      </c>
      <c r="BD90">
        <v>-0.1070165525371413</v>
      </c>
      <c r="BE90">
        <v>-0.14936655617168659</v>
      </c>
      <c r="BF90">
        <v>1.005393417756739E-2</v>
      </c>
      <c r="BG90">
        <v>4.0921307094641701E-2</v>
      </c>
      <c r="BH90">
        <v>-2.0002077913260811E-2</v>
      </c>
      <c r="BI90">
        <v>-0.13546066648879981</v>
      </c>
      <c r="BJ90">
        <v>2.1721762872399571E-2</v>
      </c>
      <c r="BK90">
        <v>-2.031961572463592E-2</v>
      </c>
      <c r="BL90">
        <v>0.2425445814667542</v>
      </c>
      <c r="BM90">
        <v>0.20904907089236199</v>
      </c>
      <c r="BN90">
        <v>-0.17863029651967469</v>
      </c>
      <c r="BO90">
        <v>0.66630707016043944</v>
      </c>
      <c r="BP90">
        <v>-0.13784180421667819</v>
      </c>
      <c r="BQ90">
        <v>-0.2165007968435986</v>
      </c>
      <c r="BR90">
        <v>6.7492468321414645E-2</v>
      </c>
      <c r="BS90">
        <v>0.39688437698197632</v>
      </c>
      <c r="BT90">
        <v>-0.25083202299055851</v>
      </c>
      <c r="BU90">
        <v>-4.5733359746124247E-2</v>
      </c>
      <c r="BV90">
        <v>-0.1061617773222836</v>
      </c>
      <c r="BW90">
        <v>0.15394059057033149</v>
      </c>
      <c r="BX90">
        <v>-3.6337924064641307E-2</v>
      </c>
      <c r="BY90">
        <v>1.1911153186116239E-2</v>
      </c>
      <c r="BZ90">
        <v>0.1973402199765272</v>
      </c>
      <c r="CA90">
        <v>-0.123097114244284</v>
      </c>
      <c r="CB90">
        <v>-8.459532787222579E-2</v>
      </c>
      <c r="CC90">
        <v>0.49362996948250348</v>
      </c>
      <c r="CD90">
        <v>-3.4970943522110609E-2</v>
      </c>
      <c r="CE90">
        <v>-0.1438642761800408</v>
      </c>
      <c r="CF90">
        <v>-6.6225558088374381E-2</v>
      </c>
      <c r="CG90">
        <v>-8.8471868095036266E-2</v>
      </c>
      <c r="CH90">
        <v>0.1088358104368068</v>
      </c>
      <c r="CI90">
        <v>-0.169797287539702</v>
      </c>
      <c r="CJ90">
        <v>2.1746063555326382E-2</v>
      </c>
      <c r="CK90">
        <v>-0.2407180892946976</v>
      </c>
      <c r="CL90">
        <v>-0.15243140705715569</v>
      </c>
      <c r="CM90">
        <v>-4.9891951863640698E-2</v>
      </c>
      <c r="CN90">
        <v>0.55476582849681566</v>
      </c>
      <c r="CO90">
        <v>0.48040536202039319</v>
      </c>
      <c r="CP90">
        <v>-0.1047957908110293</v>
      </c>
      <c r="CQ90">
        <v>0.14773726098665341</v>
      </c>
      <c r="CR90">
        <v>3.3563350849503681E-3</v>
      </c>
      <c r="CS90">
        <v>-0.1033413279124875</v>
      </c>
      <c r="CT90">
        <v>0.19608626300874901</v>
      </c>
      <c r="CU90">
        <v>9.2267011686324896E-2</v>
      </c>
      <c r="CV90">
        <v>-9.382980072772984E-2</v>
      </c>
      <c r="CW90">
        <v>-0.15779442761700849</v>
      </c>
      <c r="CX90">
        <v>-2.3123146005616931E-2</v>
      </c>
      <c r="CY90">
        <v>-2.1008120197144819E-2</v>
      </c>
      <c r="CZ90">
        <v>4.2954469891138158E-2</v>
      </c>
      <c r="DA90">
        <v>-0.12926224171685499</v>
      </c>
      <c r="DB90">
        <v>0.36459721403222878</v>
      </c>
      <c r="DC90">
        <v>0.5252435733905445</v>
      </c>
      <c r="DD90">
        <v>0.24099726821449219</v>
      </c>
      <c r="DE90">
        <v>-7.2451544339674934E-2</v>
      </c>
      <c r="DF90">
        <v>0.25317764013308452</v>
      </c>
      <c r="DG90">
        <v>4.6415652341990299E-2</v>
      </c>
      <c r="DH90">
        <v>-5.788303405515749E-2</v>
      </c>
      <c r="DI90">
        <v>-0.28058806958255222</v>
      </c>
      <c r="DJ90">
        <v>7.2323708408998932E-3</v>
      </c>
      <c r="DK90">
        <v>-0.2134850787147102</v>
      </c>
      <c r="DL90">
        <v>0.1423404717568362</v>
      </c>
      <c r="DM90">
        <v>0.14419027333420109</v>
      </c>
      <c r="DN90">
        <v>0.21032090790392791</v>
      </c>
      <c r="DO90">
        <v>-0.19824651669804719</v>
      </c>
      <c r="DP90">
        <v>6.6527982243529404E-2</v>
      </c>
      <c r="DQ90">
        <v>6.5720424225301777E-3</v>
      </c>
      <c r="DR90">
        <v>0.28363597410322711</v>
      </c>
      <c r="DS90">
        <v>0.25133472069776458</v>
      </c>
      <c r="DT90">
        <v>0.19357642616702009</v>
      </c>
      <c r="DU90">
        <v>-2.6145254441989119E-2</v>
      </c>
      <c r="DV90">
        <v>3.3089622768497362E-2</v>
      </c>
      <c r="DW90">
        <v>-0.2461688979614001</v>
      </c>
      <c r="DX90">
        <v>-0.12603440835171489</v>
      </c>
      <c r="DY90">
        <v>-0.20973402595150531</v>
      </c>
      <c r="DZ90">
        <v>-6.6173884501788627E-2</v>
      </c>
      <c r="EA90">
        <v>-0.12345214782328991</v>
      </c>
      <c r="EB90">
        <v>-5.6920947733657412E-2</v>
      </c>
      <c r="EC90">
        <v>-2.4487993878123952E-2</v>
      </c>
      <c r="ED90">
        <v>-0.1150160710939363</v>
      </c>
      <c r="EE90">
        <v>-1.9027326111424658E-2</v>
      </c>
      <c r="EF90">
        <v>-4.0982595600729033E-2</v>
      </c>
      <c r="EG90">
        <v>-0.21736587445948061</v>
      </c>
      <c r="EH90">
        <v>0.22508449479921891</v>
      </c>
      <c r="EI90">
        <v>4.806491810516067E-2</v>
      </c>
      <c r="EJ90">
        <v>0.1217626717186242</v>
      </c>
      <c r="EK90">
        <v>0.72730672899964954</v>
      </c>
      <c r="EL90">
        <v>-3.1441008825132677E-2</v>
      </c>
      <c r="EM90">
        <v>-2.5127791850343861E-2</v>
      </c>
      <c r="EN90">
        <v>0.31879871798899662</v>
      </c>
      <c r="EO90">
        <v>0.43622930677278421</v>
      </c>
      <c r="EP90">
        <v>-0.53477165829175988</v>
      </c>
      <c r="EQ90">
        <v>-0.21239373031566999</v>
      </c>
      <c r="ER90">
        <v>-0.30898100292815878</v>
      </c>
      <c r="ES90">
        <v>0.18446065525059829</v>
      </c>
      <c r="ET90">
        <v>0.2176867263093111</v>
      </c>
      <c r="EU90">
        <v>0.59992396842094542</v>
      </c>
      <c r="EV90">
        <v>0.47215023277126672</v>
      </c>
      <c r="EW90">
        <v>0.29267447494651</v>
      </c>
      <c r="EX90">
        <v>0.36601009385833599</v>
      </c>
      <c r="EY90">
        <v>0.47466050958670097</v>
      </c>
      <c r="EZ90">
        <v>0.6153864515983497</v>
      </c>
      <c r="FA90">
        <v>0.45183214963194351</v>
      </c>
      <c r="FB90">
        <v>0.51355357165602955</v>
      </c>
      <c r="FC90">
        <v>0.22689658376607649</v>
      </c>
      <c r="FD90">
        <v>0.35373730171827172</v>
      </c>
      <c r="FE90">
        <v>0.50787056138728426</v>
      </c>
      <c r="FF90">
        <v>0.46562220775751928</v>
      </c>
      <c r="FG90">
        <v>0.56905837652900149</v>
      </c>
      <c r="FH90">
        <v>0.54734829870134183</v>
      </c>
      <c r="FI90">
        <v>0.25842963501117028</v>
      </c>
      <c r="FJ90">
        <v>0.16039065203188271</v>
      </c>
      <c r="FK90">
        <v>0.56096240496358551</v>
      </c>
      <c r="FL90">
        <v>0.53540927904860958</v>
      </c>
      <c r="FM90">
        <v>0.2818138468765935</v>
      </c>
      <c r="FN90">
        <v>0.58484192892839326</v>
      </c>
      <c r="FO90">
        <v>0.51891433347028371</v>
      </c>
      <c r="FP90">
        <v>0.50399137008955563</v>
      </c>
      <c r="FQ90">
        <v>0.52314108154658456</v>
      </c>
      <c r="FR90">
        <v>0.70520529147796229</v>
      </c>
      <c r="FS90">
        <v>0.2856840277168427</v>
      </c>
      <c r="FT90">
        <v>0.69488393004492277</v>
      </c>
      <c r="FU90">
        <v>0.46900502471293742</v>
      </c>
      <c r="FV90">
        <v>0.26274834983209627</v>
      </c>
      <c r="FW90">
        <v>0.33517766513820041</v>
      </c>
      <c r="FX90">
        <v>0.1100015924945138</v>
      </c>
      <c r="FY90">
        <v>4.917138641715546E-2</v>
      </c>
      <c r="FZ90">
        <v>0.59806358192746245</v>
      </c>
      <c r="GA90">
        <v>0.54485584530916431</v>
      </c>
      <c r="GB90">
        <v>0.6302090953818581</v>
      </c>
      <c r="GC90">
        <v>0.35771260115981091</v>
      </c>
      <c r="GD90">
        <v>0.64297045434225819</v>
      </c>
      <c r="GE90">
        <v>0.51257955985510073</v>
      </c>
      <c r="GF90">
        <v>0.43001113789309642</v>
      </c>
      <c r="GG90">
        <v>0.12969125479662411</v>
      </c>
      <c r="GH90">
        <v>0.20885589675576499</v>
      </c>
      <c r="GI90">
        <v>0.40400196992900789</v>
      </c>
      <c r="GJ90">
        <v>0.77123877340912161</v>
      </c>
      <c r="GK90">
        <v>0.1065922677090876</v>
      </c>
      <c r="GL90">
        <v>0.22141309007112089</v>
      </c>
      <c r="GM90">
        <v>0.49992453787554142</v>
      </c>
      <c r="GN90">
        <v>0.43150904345800328</v>
      </c>
      <c r="GO90">
        <v>0.32449973373509972</v>
      </c>
      <c r="GP90">
        <v>0.44301787694979711</v>
      </c>
      <c r="GQ90">
        <v>0.2130957510239779</v>
      </c>
      <c r="GR90">
        <v>0.34746543389595907</v>
      </c>
      <c r="GS90">
        <v>0.52387087989928494</v>
      </c>
      <c r="GT90">
        <v>0.4272628952412667</v>
      </c>
      <c r="GU90">
        <v>0.2243687952025227</v>
      </c>
      <c r="GV90">
        <v>6.0930283025632651E-2</v>
      </c>
      <c r="GW90">
        <v>0.52212548851626606</v>
      </c>
      <c r="GX90">
        <v>0.19103218085336299</v>
      </c>
      <c r="GY90">
        <v>0.17412456586401409</v>
      </c>
      <c r="GZ90">
        <v>0.1150265125160197</v>
      </c>
      <c r="HA90">
        <v>0.48678651042571291</v>
      </c>
      <c r="HB90">
        <v>0.41184958804836219</v>
      </c>
      <c r="HC90">
        <v>0.20949631058339629</v>
      </c>
      <c r="HD90">
        <v>0.18292328988506279</v>
      </c>
      <c r="HE90">
        <v>0.44217326244372013</v>
      </c>
      <c r="HF90">
        <v>0.40023773544285729</v>
      </c>
      <c r="HG90">
        <v>0.54987388869547082</v>
      </c>
      <c r="HH90">
        <v>0.5355316992553909</v>
      </c>
      <c r="HI90">
        <v>0.11616411006397299</v>
      </c>
      <c r="HJ90">
        <v>9.1043700196074467E-2</v>
      </c>
      <c r="HK90">
        <v>8.0620136362401951E-2</v>
      </c>
      <c r="HL90">
        <v>0.66408166115539058</v>
      </c>
      <c r="HM90">
        <v>0.80902262226696886</v>
      </c>
      <c r="HN90">
        <v>0.49064228969232432</v>
      </c>
      <c r="HO90">
        <v>0.62657624982875526</v>
      </c>
      <c r="HP90">
        <v>0.26074377363345558</v>
      </c>
      <c r="HQ90">
        <v>0.3847337845803197</v>
      </c>
      <c r="HR90">
        <v>0.3067672466368031</v>
      </c>
      <c r="HS90">
        <v>0.63222838175347817</v>
      </c>
      <c r="HT90">
        <v>0.41630512339923659</v>
      </c>
      <c r="HU90">
        <v>0.35306076094559891</v>
      </c>
      <c r="HV90">
        <v>0.26088366927334888</v>
      </c>
      <c r="HW90">
        <v>0.57255145992126943</v>
      </c>
      <c r="HX90">
        <v>0.52622445488400316</v>
      </c>
      <c r="HY90">
        <v>0.5979883750939492</v>
      </c>
      <c r="HZ90">
        <v>0.436102736067636</v>
      </c>
      <c r="IA90">
        <v>0.40198652843030142</v>
      </c>
      <c r="IB90">
        <v>0.36732138842872181</v>
      </c>
      <c r="IC90">
        <v>0.50550711755530031</v>
      </c>
      <c r="ID90">
        <v>0.49355686082121047</v>
      </c>
      <c r="IE90">
        <v>0.26559672038703169</v>
      </c>
      <c r="IF90">
        <v>0.18179476726381841</v>
      </c>
      <c r="IG90">
        <v>0.45111348303261001</v>
      </c>
      <c r="IH90">
        <v>0.60869173637196439</v>
      </c>
      <c r="II90">
        <v>0.35174103461562961</v>
      </c>
      <c r="IJ90">
        <v>0.61089168476711841</v>
      </c>
      <c r="IK90">
        <v>0.5749916077566104</v>
      </c>
      <c r="IL90">
        <v>0.48977591841918211</v>
      </c>
      <c r="IM90">
        <v>0.38967029273548343</v>
      </c>
      <c r="IN90">
        <v>0.59406014077021041</v>
      </c>
      <c r="IO90">
        <v>0.63254096275465899</v>
      </c>
      <c r="IP90">
        <v>0.65121462283999343</v>
      </c>
      <c r="IQ90">
        <v>0.62236590700885497</v>
      </c>
      <c r="IR90">
        <v>0.49618589704260541</v>
      </c>
      <c r="IS90">
        <v>0.37366061985752619</v>
      </c>
      <c r="IT90">
        <v>0.50580504674975713</v>
      </c>
      <c r="IU90">
        <v>0.30188348436862322</v>
      </c>
      <c r="IV90">
        <v>0.77466572040090487</v>
      </c>
      <c r="IW90">
        <v>0.62599279813856845</v>
      </c>
      <c r="IX90">
        <v>0.5046605158676245</v>
      </c>
      <c r="IY90">
        <v>0.38648141968268029</v>
      </c>
      <c r="IZ90">
        <v>0.63284796488694672</v>
      </c>
      <c r="JA90">
        <v>0.46558861670035351</v>
      </c>
      <c r="JB90">
        <v>0.23024706251263419</v>
      </c>
      <c r="JC90">
        <v>0.19786741931427621</v>
      </c>
      <c r="JD90">
        <v>0.15189022305238439</v>
      </c>
      <c r="JE90">
        <v>0.85302041928530969</v>
      </c>
      <c r="JF90">
        <v>0.5782260284517009</v>
      </c>
      <c r="JG90">
        <v>0.21429646330348001</v>
      </c>
      <c r="JH90">
        <v>0.38419001310236051</v>
      </c>
      <c r="JI90">
        <v>0.16090926854845941</v>
      </c>
      <c r="JJ90">
        <v>0.35332572735496243</v>
      </c>
      <c r="JK90">
        <v>0.2308901595001486</v>
      </c>
      <c r="JL90">
        <v>0.17381881139475691</v>
      </c>
      <c r="JM90">
        <v>0.54719460206134807</v>
      </c>
      <c r="JN90">
        <v>0.16536998338379399</v>
      </c>
      <c r="JO90">
        <v>0.53005306376963501</v>
      </c>
      <c r="JP90">
        <v>0.2449891571366685</v>
      </c>
      <c r="JQ90">
        <v>0.66965140039986681</v>
      </c>
      <c r="JR90">
        <v>0.19602955765296329</v>
      </c>
      <c r="JS90">
        <v>0.36024446795088561</v>
      </c>
      <c r="JT90">
        <v>0.26003950594730679</v>
      </c>
      <c r="JU90">
        <v>0.13229836486892979</v>
      </c>
      <c r="JV90">
        <v>6.7141985858615069E-2</v>
      </c>
      <c r="JW90">
        <v>0.4589830814529271</v>
      </c>
      <c r="JX90">
        <v>0.35064304996798068</v>
      </c>
      <c r="JY90">
        <v>0.26864443079667072</v>
      </c>
      <c r="JZ90">
        <v>0.12812810145846479</v>
      </c>
      <c r="KA90">
        <v>0.33475863939669342</v>
      </c>
      <c r="KB90">
        <v>0.42957800677091518</v>
      </c>
      <c r="KC90">
        <v>0.38059311020168651</v>
      </c>
      <c r="KD90">
        <v>0.59922437909681392</v>
      </c>
      <c r="KE90">
        <v>0.1812585015498632</v>
      </c>
      <c r="KF90">
        <v>0.31115665232421391</v>
      </c>
      <c r="KG90">
        <v>0.34599893245105928</v>
      </c>
      <c r="KH90">
        <v>0.4560130491081904</v>
      </c>
      <c r="KI90">
        <v>0.18742879091277589</v>
      </c>
      <c r="KJ90">
        <v>0.64284670347650885</v>
      </c>
      <c r="KK90">
        <v>0.53790029396483452</v>
      </c>
      <c r="KL90">
        <f>MATCH(A90,'[1]DEMOS_from_WM_Connectome_Prj 11'!$A:$A,0)</f>
        <v>265</v>
      </c>
      <c r="KM90">
        <f>INDEX('[1]DEMOS_from_WM_Connectome_Prj 11'!$L:$L,KL90)</f>
        <v>0</v>
      </c>
      <c r="KN90">
        <v>0</v>
      </c>
      <c r="KO90">
        <f>INDEX('[1]DEMOS_from_WM_Connectome_Prj 11'!$N:$N,KL90)</f>
        <v>37</v>
      </c>
      <c r="KP90">
        <f t="shared" si="2"/>
        <v>0.58333333333333337</v>
      </c>
      <c r="KQ90">
        <f>INDEX('[1]DEMOS_from_WM_Connectome_Prj 11'!$AE:$AE,KL90)</f>
        <v>15</v>
      </c>
      <c r="KR90">
        <f t="shared" si="3"/>
        <v>15</v>
      </c>
      <c r="KS90">
        <f>MATCH(A90,'[2]BASCPR_Y6_w_AgeAtAssmnt 17NOV20'!$A:$A,0)</f>
        <v>132</v>
      </c>
      <c r="KT90">
        <f>INDEX('[2]BASCPR_Y6_w_AgeAtAssmnt 17NOV20'!$AJ:$AJ,KS90)</f>
        <v>41</v>
      </c>
      <c r="KU90">
        <f>INDEX('[2]BASCPR_Y6_w_AgeAtAssmnt 17NOV20'!$L:$L,KS90)</f>
        <v>45</v>
      </c>
    </row>
    <row r="91" spans="1:307" x14ac:dyDescent="0.35">
      <c r="A91" t="s">
        <v>96</v>
      </c>
      <c r="B91">
        <v>-0.1212511758734864</v>
      </c>
      <c r="C91">
        <v>-0.11008872830294369</v>
      </c>
      <c r="D91">
        <v>0.11718556650456</v>
      </c>
      <c r="E91">
        <v>0.2462513998140787</v>
      </c>
      <c r="F91">
        <v>-7.7903962902501789E-2</v>
      </c>
      <c r="G91">
        <v>0.31670729771023198</v>
      </c>
      <c r="H91">
        <v>2.2886857941020858E-2</v>
      </c>
      <c r="I91">
        <v>-0.2201186318393589</v>
      </c>
      <c r="J91">
        <v>-8.308194902805055E-2</v>
      </c>
      <c r="K91">
        <v>-8.9108051728342019E-2</v>
      </c>
      <c r="L91">
        <v>-7.5722035445633376E-3</v>
      </c>
      <c r="M91">
        <v>0.1780161722153408</v>
      </c>
      <c r="N91">
        <v>0.1635971114479966</v>
      </c>
      <c r="O91">
        <v>0.29853750164286258</v>
      </c>
      <c r="P91">
        <v>-0.35822603962339761</v>
      </c>
      <c r="Q91">
        <v>-0.37800819140291941</v>
      </c>
      <c r="R91">
        <v>0.43509892281216078</v>
      </c>
      <c r="S91">
        <v>0.2391794833286072</v>
      </c>
      <c r="T91">
        <v>5.172378426887636E-2</v>
      </c>
      <c r="U91">
        <v>0.13655821018712919</v>
      </c>
      <c r="V91">
        <v>-0.1779528400440584</v>
      </c>
      <c r="W91">
        <v>-0.15447671406017621</v>
      </c>
      <c r="X91">
        <v>0.39630458194677448</v>
      </c>
      <c r="Y91">
        <v>0.32529259858926779</v>
      </c>
      <c r="Z91">
        <v>-0.14903276512718369</v>
      </c>
      <c r="AA91">
        <v>-0.2917755599640568</v>
      </c>
      <c r="AB91">
        <v>-2.6692081416093579E-2</v>
      </c>
      <c r="AC91">
        <v>-9.7366956294837159E-2</v>
      </c>
      <c r="AD91">
        <v>-3.0506983981226639E-3</v>
      </c>
      <c r="AE91">
        <v>-0.31448152073654828</v>
      </c>
      <c r="AF91">
        <v>0.32618145209364929</v>
      </c>
      <c r="AG91">
        <v>0.37769997380581077</v>
      </c>
      <c r="AH91">
        <v>7.9140014042020645E-2</v>
      </c>
      <c r="AI91">
        <v>8.0628236523831109E-2</v>
      </c>
      <c r="AJ91">
        <v>0.31969705489749201</v>
      </c>
      <c r="AK91">
        <v>-7.273413617492297E-2</v>
      </c>
      <c r="AL91">
        <v>-6.041857162780806E-2</v>
      </c>
      <c r="AM91">
        <v>5.6128044853950732E-2</v>
      </c>
      <c r="AN91">
        <v>6.7089008281871365E-2</v>
      </c>
      <c r="AO91">
        <v>-0.14073338258492221</v>
      </c>
      <c r="AP91">
        <v>0.17976622504764189</v>
      </c>
      <c r="AQ91">
        <v>-5.3886028813000308E-2</v>
      </c>
      <c r="AR91">
        <v>0.49533902169922489</v>
      </c>
      <c r="AS91">
        <v>-3.704500134173605E-2</v>
      </c>
      <c r="AT91">
        <v>-0.241502980559678</v>
      </c>
      <c r="AU91">
        <v>-0.186363374374134</v>
      </c>
      <c r="AV91">
        <v>8.2980256162284105E-2</v>
      </c>
      <c r="AW91">
        <v>0.1224727046325098</v>
      </c>
      <c r="AX91">
        <v>-0.1228866908906552</v>
      </c>
      <c r="AY91">
        <v>-7.0196815740609209E-2</v>
      </c>
      <c r="AZ91">
        <v>-8.9862390403008252E-3</v>
      </c>
      <c r="BA91">
        <v>-0.136341444367124</v>
      </c>
      <c r="BB91">
        <v>-0.26708911623042869</v>
      </c>
      <c r="BC91">
        <v>-0.31980020246552909</v>
      </c>
      <c r="BD91">
        <v>-0.12721208372387899</v>
      </c>
      <c r="BE91">
        <v>-0.2657501716161581</v>
      </c>
      <c r="BF91">
        <v>-5.7986015881769333E-2</v>
      </c>
      <c r="BG91">
        <v>5.6011656223134088E-2</v>
      </c>
      <c r="BH91">
        <v>-0.1691179622816186</v>
      </c>
      <c r="BI91">
        <v>-0.1968059033076538</v>
      </c>
      <c r="BJ91">
        <v>-2.892535072182079E-2</v>
      </c>
      <c r="BK91">
        <v>-0.25079071543019921</v>
      </c>
      <c r="BL91">
        <v>0.17609868380242949</v>
      </c>
      <c r="BM91">
        <v>0.18231947077646751</v>
      </c>
      <c r="BN91">
        <v>-0.23485170384098611</v>
      </c>
      <c r="BO91">
        <v>-0.14327625133872379</v>
      </c>
      <c r="BP91">
        <v>-0.18318008177838641</v>
      </c>
      <c r="BQ91">
        <v>-5.9058076764814123E-2</v>
      </c>
      <c r="BR91">
        <v>-8.966186449998359E-3</v>
      </c>
      <c r="BS91">
        <v>0.33010446675799199</v>
      </c>
      <c r="BT91">
        <v>-0.54442574823010959</v>
      </c>
      <c r="BU91">
        <v>0.17930625666752181</v>
      </c>
      <c r="BV91">
        <v>-0.113148792999648</v>
      </c>
      <c r="BW91">
        <v>0.1243024532162427</v>
      </c>
      <c r="BX91">
        <v>-0.2495013942552253</v>
      </c>
      <c r="BY91">
        <v>6.4800800757566668E-2</v>
      </c>
      <c r="BZ91">
        <v>0.11871371397379479</v>
      </c>
      <c r="CA91">
        <v>-0.12590546068452779</v>
      </c>
      <c r="CB91">
        <v>-0.10802249115789769</v>
      </c>
      <c r="CC91">
        <v>0.13837301317867379</v>
      </c>
      <c r="CD91">
        <v>5.625302859532999E-3</v>
      </c>
      <c r="CE91">
        <v>-0.37459633009969512</v>
      </c>
      <c r="CF91">
        <v>-0.1321155915614152</v>
      </c>
      <c r="CG91">
        <v>-0.29915352052920402</v>
      </c>
      <c r="CH91">
        <v>6.6921131429258374E-3</v>
      </c>
      <c r="CI91">
        <v>-0.22098574751292549</v>
      </c>
      <c r="CJ91">
        <v>3.5126713915462522E-2</v>
      </c>
      <c r="CK91">
        <v>-6.1374896613246133E-2</v>
      </c>
      <c r="CL91">
        <v>-0.36213868546653138</v>
      </c>
      <c r="CM91">
        <v>-0.11253611591835951</v>
      </c>
      <c r="CN91">
        <v>0.4011327566098043</v>
      </c>
      <c r="CO91">
        <v>0.32960254381666282</v>
      </c>
      <c r="CP91">
        <v>-0.25053471652570392</v>
      </c>
      <c r="CQ91">
        <v>8.0435324988072487E-2</v>
      </c>
      <c r="CR91">
        <v>0.1181891361202787</v>
      </c>
      <c r="CS91">
        <v>-0.24685828938231971</v>
      </c>
      <c r="CT91">
        <v>7.2853593878473122E-2</v>
      </c>
      <c r="CU91">
        <v>-8.0814665126900609E-2</v>
      </c>
      <c r="CV91">
        <v>0.14823645512907671</v>
      </c>
      <c r="CW91">
        <v>-8.344070266762027E-2</v>
      </c>
      <c r="CX91">
        <v>-0.10525892926920449</v>
      </c>
      <c r="CY91">
        <v>-2.079527298184702E-2</v>
      </c>
      <c r="CZ91">
        <v>7.9916341987257722E-2</v>
      </c>
      <c r="DA91">
        <v>-0.23246899469833429</v>
      </c>
      <c r="DB91">
        <v>0.24718217650321239</v>
      </c>
      <c r="DC91">
        <v>0.46665494037074268</v>
      </c>
      <c r="DD91">
        <v>0.21458082456560901</v>
      </c>
      <c r="DE91">
        <v>-4.9158174249530839E-2</v>
      </c>
      <c r="DF91">
        <v>0.25319566937922772</v>
      </c>
      <c r="DG91">
        <v>0.1482080128549115</v>
      </c>
      <c r="DH91">
        <v>-0.1848896952938999</v>
      </c>
      <c r="DI91">
        <v>-0.20627913994651181</v>
      </c>
      <c r="DJ91">
        <v>-1.5440840052773019E-2</v>
      </c>
      <c r="DK91">
        <v>-0.15362578594101881</v>
      </c>
      <c r="DL91">
        <v>7.2061369344503801E-2</v>
      </c>
      <c r="DM91">
        <v>-5.6208784936232048E-2</v>
      </c>
      <c r="DN91">
        <v>0.38263671549271838</v>
      </c>
      <c r="DO91">
        <v>-0.193241668226561</v>
      </c>
      <c r="DP91">
        <v>-0.1157180337948851</v>
      </c>
      <c r="DQ91">
        <v>-0.1012421841013225</v>
      </c>
      <c r="DR91">
        <v>0.1689268455944801</v>
      </c>
      <c r="DS91">
        <v>0.1853526075988102</v>
      </c>
      <c r="DT91">
        <v>-3.1745540818150397E-2</v>
      </c>
      <c r="DU91">
        <v>-4.6286113320027633E-2</v>
      </c>
      <c r="DV91">
        <v>3.7997846884630697E-2</v>
      </c>
      <c r="DW91">
        <v>-0.30182557729757709</v>
      </c>
      <c r="DX91">
        <v>-0.21097129242584309</v>
      </c>
      <c r="DY91">
        <v>-0.2236156480670333</v>
      </c>
      <c r="DZ91">
        <v>-8.913517404756488E-2</v>
      </c>
      <c r="EA91">
        <v>-0.2066180149171917</v>
      </c>
      <c r="EB91">
        <v>-0.1616174106728743</v>
      </c>
      <c r="EC91">
        <v>4.675035513992154E-2</v>
      </c>
      <c r="ED91">
        <v>-0.18915150248501009</v>
      </c>
      <c r="EE91">
        <v>-5.400628775204197E-2</v>
      </c>
      <c r="EF91">
        <v>-0.2223171346629309</v>
      </c>
      <c r="EG91">
        <v>-5.2086208940823393E-2</v>
      </c>
      <c r="EH91">
        <v>-3.022375945560507E-2</v>
      </c>
      <c r="EI91">
        <v>-0.15865629133258369</v>
      </c>
      <c r="EJ91">
        <v>0.10050902057406751</v>
      </c>
      <c r="EK91">
        <v>0.2343057393924903</v>
      </c>
      <c r="EL91">
        <v>-0.16995701424172591</v>
      </c>
      <c r="EM91">
        <v>-3.0946775086201361E-2</v>
      </c>
      <c r="EN91">
        <v>0.2032626747212152</v>
      </c>
      <c r="EO91">
        <v>0.27498215517709501</v>
      </c>
      <c r="EP91">
        <v>-0.36673946081714442</v>
      </c>
      <c r="EQ91">
        <v>-1.897521591749185E-2</v>
      </c>
      <c r="ER91">
        <v>-0.26169946284256618</v>
      </c>
      <c r="ES91">
        <v>0.1417803967346567</v>
      </c>
      <c r="ET91">
        <v>0.19929024671680301</v>
      </c>
      <c r="EU91">
        <v>0.1911102121268356</v>
      </c>
      <c r="EV91">
        <v>0.50208885435604267</v>
      </c>
      <c r="EW91">
        <v>0.1096672189505854</v>
      </c>
      <c r="EX91">
        <v>0.17945003416785379</v>
      </c>
      <c r="EY91">
        <v>0.2343972698691017</v>
      </c>
      <c r="EZ91">
        <v>0.2330559901888255</v>
      </c>
      <c r="FA91">
        <v>0.4338444705293204</v>
      </c>
      <c r="FB91">
        <v>0.15918926296440869</v>
      </c>
      <c r="FC91">
        <v>0.20791488569868871</v>
      </c>
      <c r="FD91">
        <v>0.59188563322041876</v>
      </c>
      <c r="FE91">
        <v>0.38136507734500757</v>
      </c>
      <c r="FF91">
        <v>0.24160235684699491</v>
      </c>
      <c r="FG91">
        <v>0.36303977227352402</v>
      </c>
      <c r="FH91">
        <v>0.22427459665402491</v>
      </c>
      <c r="FI91">
        <v>0.28193369185605749</v>
      </c>
      <c r="FJ91">
        <v>0.20996359884425009</v>
      </c>
      <c r="FK91">
        <v>0.14153598964486</v>
      </c>
      <c r="FL91">
        <v>0.45235323312248638</v>
      </c>
      <c r="FM91">
        <v>0.43479800262047169</v>
      </c>
      <c r="FN91">
        <v>0.1001187796822386</v>
      </c>
      <c r="FO91">
        <v>0.54289093701934887</v>
      </c>
      <c r="FP91">
        <v>0.32122292284583021</v>
      </c>
      <c r="FQ91">
        <v>0.35175260597911773</v>
      </c>
      <c r="FR91">
        <v>0.3459045860226726</v>
      </c>
      <c r="FS91">
        <v>0.28327571044177557</v>
      </c>
      <c r="FT91">
        <v>0.6461601900007008</v>
      </c>
      <c r="FU91">
        <v>0.28696613562045997</v>
      </c>
      <c r="FV91">
        <v>0.1092150987275551</v>
      </c>
      <c r="FW91">
        <v>0.41558574443390162</v>
      </c>
      <c r="FX91">
        <v>0.45649177790410439</v>
      </c>
      <c r="FY91">
        <v>0.12746820149265889</v>
      </c>
      <c r="FZ91">
        <v>0.41707743373633632</v>
      </c>
      <c r="GA91">
        <v>0.43139005533447372</v>
      </c>
      <c r="GB91">
        <v>0.26985417239321918</v>
      </c>
      <c r="GC91">
        <v>0.42102879066996057</v>
      </c>
      <c r="GD91">
        <v>0.58542950912378899</v>
      </c>
      <c r="GE91">
        <v>0.3278469188883435</v>
      </c>
      <c r="GF91">
        <v>0.33600203922030941</v>
      </c>
      <c r="GG91">
        <v>0.41512827946023673</v>
      </c>
      <c r="GH91">
        <v>0.14312357020774641</v>
      </c>
      <c r="GI91">
        <v>0.63747540302587169</v>
      </c>
      <c r="GJ91">
        <v>0.20058879612945091</v>
      </c>
      <c r="GK91">
        <v>0.16385909331934551</v>
      </c>
      <c r="GL91">
        <v>0.11263772040049259</v>
      </c>
      <c r="GM91">
        <v>0.1555832118757309</v>
      </c>
      <c r="GN91">
        <v>0.37699079198498531</v>
      </c>
      <c r="GO91">
        <v>0.22773442744815831</v>
      </c>
      <c r="GP91">
        <v>0.41545223748288101</v>
      </c>
      <c r="GQ91">
        <v>6.2914107033428132E-2</v>
      </c>
      <c r="GR91">
        <v>0.18171121724627681</v>
      </c>
      <c r="GS91">
        <v>0.16977842039418439</v>
      </c>
      <c r="GT91">
        <v>0.28790163777556188</v>
      </c>
      <c r="GU91">
        <v>0.33157543955242208</v>
      </c>
      <c r="GV91">
        <v>3.4667513008161843E-2</v>
      </c>
      <c r="GW91">
        <v>0.3154413611331246</v>
      </c>
      <c r="GX91">
        <v>0.40843206046895753</v>
      </c>
      <c r="GY91">
        <v>0.19948372892154259</v>
      </c>
      <c r="GZ91">
        <v>0.23786191649564531</v>
      </c>
      <c r="HA91">
        <v>0.2077602350979339</v>
      </c>
      <c r="HB91">
        <v>0.2130272620031842</v>
      </c>
      <c r="HC91">
        <v>4.4558831713543537E-2</v>
      </c>
      <c r="HD91">
        <v>0.15026662113615299</v>
      </c>
      <c r="HE91">
        <v>0.21463290530870729</v>
      </c>
      <c r="HF91">
        <v>0.54998563571303039</v>
      </c>
      <c r="HG91">
        <v>8.2132317769249896E-2</v>
      </c>
      <c r="HH91">
        <v>0.59180469050634588</v>
      </c>
      <c r="HI91">
        <v>0.198692400583597</v>
      </c>
      <c r="HJ91">
        <v>6.0125087090432162E-2</v>
      </c>
      <c r="HK91">
        <v>0.38126384535610408</v>
      </c>
      <c r="HL91">
        <v>0.17849907732087431</v>
      </c>
      <c r="HM91">
        <v>0.29159727761284399</v>
      </c>
      <c r="HN91">
        <v>0.29587768211273702</v>
      </c>
      <c r="HO91">
        <v>0.58193667983065467</v>
      </c>
      <c r="HP91">
        <v>3.1958106661324481E-2</v>
      </c>
      <c r="HQ91">
        <v>0.32156470111204921</v>
      </c>
      <c r="HR91">
        <v>0.11319697018804729</v>
      </c>
      <c r="HS91">
        <v>0.27540620228259433</v>
      </c>
      <c r="HT91">
        <v>0.34310555978820267</v>
      </c>
      <c r="HU91">
        <v>0.13364992018623789</v>
      </c>
      <c r="HV91">
        <v>0.1591301032550623</v>
      </c>
      <c r="HW91">
        <v>0.25416689503937429</v>
      </c>
      <c r="HX91">
        <v>0.31776408914177678</v>
      </c>
      <c r="HY91">
        <v>0.25072590486098179</v>
      </c>
      <c r="HZ91">
        <v>0.77094398941985287</v>
      </c>
      <c r="IA91">
        <v>0.2522233442926447</v>
      </c>
      <c r="IB91">
        <v>0.2379406922132227</v>
      </c>
      <c r="IC91">
        <v>0.43218859660851272</v>
      </c>
      <c r="ID91">
        <v>0.32948568566049358</v>
      </c>
      <c r="IE91">
        <v>0.31320803037847972</v>
      </c>
      <c r="IF91">
        <v>0.17238863695736251</v>
      </c>
      <c r="IG91">
        <v>0.32832278461075209</v>
      </c>
      <c r="IH91">
        <v>0.30532385008163621</v>
      </c>
      <c r="II91">
        <v>0.79965185575272746</v>
      </c>
      <c r="IJ91">
        <v>0.74631191698497057</v>
      </c>
      <c r="IK91">
        <v>0.23969775917921099</v>
      </c>
      <c r="IL91">
        <v>0.14816338434649109</v>
      </c>
      <c r="IM91">
        <v>0.41472517897766381</v>
      </c>
      <c r="IN91">
        <v>0.30359075091285148</v>
      </c>
      <c r="IO91">
        <v>0.23200498000237921</v>
      </c>
      <c r="IP91">
        <v>0.59218789001380423</v>
      </c>
      <c r="IQ91">
        <v>0.45112648011250028</v>
      </c>
      <c r="IR91">
        <v>0.33533162832799551</v>
      </c>
      <c r="IS91">
        <v>0.43590995571850261</v>
      </c>
      <c r="IT91">
        <v>0.38825201403101162</v>
      </c>
      <c r="IU91">
        <v>2.917045377286942E-2</v>
      </c>
      <c r="IV91">
        <v>0.40379263839973012</v>
      </c>
      <c r="IW91">
        <v>0.34713746312454541</v>
      </c>
      <c r="IX91">
        <v>0.36094311722124339</v>
      </c>
      <c r="IY91">
        <v>0.34290278720006118</v>
      </c>
      <c r="IZ91">
        <v>0.2554391366279446</v>
      </c>
      <c r="JA91">
        <v>0.28689753756107378</v>
      </c>
      <c r="JB91">
        <v>0.2604810836629281</v>
      </c>
      <c r="JC91">
        <v>7.7584013534386209E-2</v>
      </c>
      <c r="JD91">
        <v>3.3060413757486307E-2</v>
      </c>
      <c r="JE91">
        <v>0.6382172291986119</v>
      </c>
      <c r="JF91">
        <v>0.28828815420482201</v>
      </c>
      <c r="JG91">
        <v>0.39663254213539861</v>
      </c>
      <c r="JH91">
        <v>0.270883524972788</v>
      </c>
      <c r="JI91">
        <v>0.17424568753869479</v>
      </c>
      <c r="JJ91">
        <v>0.25522416110104479</v>
      </c>
      <c r="JK91">
        <v>0.1802777237539864</v>
      </c>
      <c r="JL91">
        <v>7.5028757272837254E-2</v>
      </c>
      <c r="JM91">
        <v>0.17480965522877309</v>
      </c>
      <c r="JN91">
        <v>0.63851116631643712</v>
      </c>
      <c r="JO91">
        <v>0.58880339718981434</v>
      </c>
      <c r="JP91">
        <v>0.16699684618916411</v>
      </c>
      <c r="JQ91">
        <v>0.29109533593772952</v>
      </c>
      <c r="JR91">
        <v>0.1140165331924126</v>
      </c>
      <c r="JS91">
        <v>0.75327115158815283</v>
      </c>
      <c r="JT91">
        <v>0.15517926581013239</v>
      </c>
      <c r="JU91">
        <v>0.16819584116519559</v>
      </c>
      <c r="JV91">
        <v>7.7701404399558513E-2</v>
      </c>
      <c r="JW91">
        <v>0.26264619387764648</v>
      </c>
      <c r="JX91">
        <v>0.1464533469663675</v>
      </c>
      <c r="JY91">
        <v>0.1215686999518588</v>
      </c>
      <c r="JZ91">
        <v>0.20571317795699839</v>
      </c>
      <c r="KA91">
        <v>0.37575166441222702</v>
      </c>
      <c r="KB91">
        <v>0.66175413200870037</v>
      </c>
      <c r="KC91">
        <v>0.2294297849876038</v>
      </c>
      <c r="KD91">
        <v>0.37672151427406131</v>
      </c>
      <c r="KE91">
        <v>0.18836797656648749</v>
      </c>
      <c r="KF91">
        <v>0.14013165056338719</v>
      </c>
      <c r="KG91">
        <v>0.1704616620524535</v>
      </c>
      <c r="KH91">
        <v>0.27988721732788618</v>
      </c>
      <c r="KI91">
        <v>0.66773903644239485</v>
      </c>
      <c r="KJ91">
        <v>0.2758141656879477</v>
      </c>
      <c r="KK91">
        <v>0.15195257083679489</v>
      </c>
      <c r="KL91">
        <f>MATCH(A91,'[1]DEMOS_from_WM_Connectome_Prj 11'!$A:$A,0)</f>
        <v>266</v>
      </c>
      <c r="KM91">
        <f>INDEX('[1]DEMOS_from_WM_Connectome_Prj 11'!$L:$L,KL91)</f>
        <v>0</v>
      </c>
      <c r="KN91">
        <v>0</v>
      </c>
      <c r="KO91">
        <f>INDEX('[1]DEMOS_from_WM_Connectome_Prj 11'!$N:$N,KL91)</f>
        <v>37</v>
      </c>
      <c r="KP91">
        <f t="shared" si="2"/>
        <v>0.58333333333333337</v>
      </c>
      <c r="KQ91">
        <f>INDEX('[1]DEMOS_from_WM_Connectome_Prj 11'!$AE:$AE,KL91)</f>
        <v>14.5</v>
      </c>
      <c r="KR91">
        <f t="shared" si="3"/>
        <v>14.5</v>
      </c>
      <c r="KS91" t="e">
        <f>MATCH(A91,'[2]BASCPR_Y6_w_AgeAtAssmnt 17NOV20'!$A:$A,0)</f>
        <v>#N/A</v>
      </c>
      <c r="KT91" t="e">
        <f>INDEX('[2]BASCPR_Y6_w_AgeAtAssmnt 17NOV20'!$AJ:$AJ,KS91)</f>
        <v>#N/A</v>
      </c>
      <c r="KU91" t="e">
        <f>INDEX('[2]BASCPR_Y6_w_AgeAtAssmnt 17NOV20'!$L:$L,KS91)</f>
        <v>#N/A</v>
      </c>
    </row>
    <row r="92" spans="1:307" x14ac:dyDescent="0.35">
      <c r="A92" t="s">
        <v>97</v>
      </c>
      <c r="B92">
        <v>-0.20205461590825041</v>
      </c>
      <c r="C92">
        <v>4.1024748343683408E-2</v>
      </c>
      <c r="D92">
        <v>0.33237440985600292</v>
      </c>
      <c r="E92">
        <v>0.19593598809878079</v>
      </c>
      <c r="F92">
        <v>-0.2276766498409124</v>
      </c>
      <c r="G92">
        <v>0.4360711011752566</v>
      </c>
      <c r="H92">
        <v>0.17361303506075029</v>
      </c>
      <c r="I92">
        <v>-0.18502315371597081</v>
      </c>
      <c r="J92">
        <v>0.13299751985583949</v>
      </c>
      <c r="K92">
        <v>0.2197426102234705</v>
      </c>
      <c r="L92">
        <v>0.1541989414338916</v>
      </c>
      <c r="M92">
        <v>0.33210706652991823</v>
      </c>
      <c r="N92">
        <v>0.22457101429621809</v>
      </c>
      <c r="O92">
        <v>0.1886164388278069</v>
      </c>
      <c r="P92">
        <v>-0.32233594139952038</v>
      </c>
      <c r="Q92">
        <v>8.1550971454635857E-4</v>
      </c>
      <c r="R92">
        <v>0.45135595776073612</v>
      </c>
      <c r="S92">
        <v>0.31144020995490301</v>
      </c>
      <c r="T92">
        <v>8.9866754275324312E-2</v>
      </c>
      <c r="U92">
        <v>0.3788634776395241</v>
      </c>
      <c r="V92">
        <v>-0.21178084701118111</v>
      </c>
      <c r="W92">
        <v>6.6814016939188647E-2</v>
      </c>
      <c r="X92">
        <v>0.2023803580757553</v>
      </c>
      <c r="Y92">
        <v>0.25873252705261002</v>
      </c>
      <c r="Z92">
        <v>-6.1039825799748197E-2</v>
      </c>
      <c r="AA92">
        <v>-0.10326255102378749</v>
      </c>
      <c r="AB92">
        <v>0.16002153815940459</v>
      </c>
      <c r="AC92">
        <v>4.3702353991912142E-2</v>
      </c>
      <c r="AD92">
        <v>0.11088187310406331</v>
      </c>
      <c r="AE92">
        <v>-0.1071660679821078</v>
      </c>
      <c r="AF92">
        <v>0.27553537184395333</v>
      </c>
      <c r="AG92">
        <v>0.33869750432337398</v>
      </c>
      <c r="AH92">
        <v>0.24042718440664279</v>
      </c>
      <c r="AI92">
        <v>0.1251929488008785</v>
      </c>
      <c r="AJ92">
        <v>0.30543392812209408</v>
      </c>
      <c r="AK92">
        <v>0.1559710145906528</v>
      </c>
      <c r="AL92">
        <v>3.1146994621154001E-3</v>
      </c>
      <c r="AM92">
        <v>-9.2254549201003622E-2</v>
      </c>
      <c r="AN92">
        <v>0.1124672232406765</v>
      </c>
      <c r="AO92">
        <v>0.1227660538487569</v>
      </c>
      <c r="AP92">
        <v>0.19302925571290161</v>
      </c>
      <c r="AQ92">
        <v>0.20774214163427129</v>
      </c>
      <c r="AR92">
        <v>0.31585303961884448</v>
      </c>
      <c r="AS92">
        <v>8.6186124427451993E-2</v>
      </c>
      <c r="AT92">
        <v>3.0816234802776069E-2</v>
      </c>
      <c r="AU92">
        <v>-9.1522414815288222E-3</v>
      </c>
      <c r="AV92">
        <v>0.28177349105289279</v>
      </c>
      <c r="AW92">
        <v>0.20242448708334559</v>
      </c>
      <c r="AX92">
        <v>8.6558858587869825E-2</v>
      </c>
      <c r="AY92">
        <v>-4.5709181906879108E-2</v>
      </c>
      <c r="AZ92">
        <v>4.5948419176085283E-2</v>
      </c>
      <c r="BA92">
        <v>-0.14478841886981941</v>
      </c>
      <c r="BB92">
        <v>-0.1893992934437512</v>
      </c>
      <c r="BC92">
        <v>-0.1960825832583051</v>
      </c>
      <c r="BD92">
        <v>-1.231060994099986E-2</v>
      </c>
      <c r="BE92">
        <v>-2.4289315368682281E-2</v>
      </c>
      <c r="BF92">
        <v>1.1927944296229009E-2</v>
      </c>
      <c r="BG92">
        <v>0.109986935797403</v>
      </c>
      <c r="BH92">
        <v>-8.8216657021352507E-2</v>
      </c>
      <c r="BI92">
        <v>-0.1651817660002044</v>
      </c>
      <c r="BJ92">
        <v>1.984722823345297E-2</v>
      </c>
      <c r="BK92">
        <v>-0.2203721993368373</v>
      </c>
      <c r="BL92">
        <v>0.1395077283854077</v>
      </c>
      <c r="BM92">
        <v>0.27201654123150443</v>
      </c>
      <c r="BN92">
        <v>-1.770418386871064E-2</v>
      </c>
      <c r="BO92">
        <v>-1.5592920260431241E-2</v>
      </c>
      <c r="BP92">
        <v>-5.2178027180610043E-2</v>
      </c>
      <c r="BQ92">
        <v>-1.313963269753859E-3</v>
      </c>
      <c r="BR92">
        <v>0.2358910715786551</v>
      </c>
      <c r="BS92">
        <v>0.32462125075908582</v>
      </c>
      <c r="BT92">
        <v>-9.1623637717085149E-2</v>
      </c>
      <c r="BU92">
        <v>-2.5882500980523911E-2</v>
      </c>
      <c r="BV92">
        <v>-8.2802980026547512E-2</v>
      </c>
      <c r="BW92">
        <v>0.2280625324762722</v>
      </c>
      <c r="BX92">
        <v>-0.2244803322342688</v>
      </c>
      <c r="BY92">
        <v>0.16720965885826461</v>
      </c>
      <c r="BZ92">
        <v>0.27828924392163878</v>
      </c>
      <c r="CA92">
        <v>-0.1017269695809082</v>
      </c>
      <c r="CB92">
        <v>-0.18097019337925249</v>
      </c>
      <c r="CC92">
        <v>0.24966864015885259</v>
      </c>
      <c r="CD92">
        <v>0.1096768222563962</v>
      </c>
      <c r="CE92">
        <v>-0.2320939593469018</v>
      </c>
      <c r="CF92">
        <v>0.21055778052806851</v>
      </c>
      <c r="CG92">
        <v>0.28433134777451002</v>
      </c>
      <c r="CH92">
        <v>0.13777372304563801</v>
      </c>
      <c r="CI92">
        <v>-0.1440008811622355</v>
      </c>
      <c r="CJ92">
        <v>0.18744258791684351</v>
      </c>
      <c r="CK92">
        <v>-5.9776275047943139E-2</v>
      </c>
      <c r="CL92">
        <v>-0.26683204826287282</v>
      </c>
      <c r="CM92">
        <v>5.0514732870054813E-2</v>
      </c>
      <c r="CN92">
        <v>0.4252765084201674</v>
      </c>
      <c r="CO92">
        <v>0.36298768382753899</v>
      </c>
      <c r="CP92">
        <v>8.5005971282118509E-2</v>
      </c>
      <c r="CQ92">
        <v>0.28731791880707019</v>
      </c>
      <c r="CR92">
        <v>1.8549930459756499E-2</v>
      </c>
      <c r="CS92">
        <v>0.1205347710523912</v>
      </c>
      <c r="CT92">
        <v>5.2249764900434759E-2</v>
      </c>
      <c r="CU92">
        <v>-2.3097052915519219E-2</v>
      </c>
      <c r="CV92">
        <v>-0.1490047355604491</v>
      </c>
      <c r="CW92">
        <v>-1.1949270148116749E-2</v>
      </c>
      <c r="CX92">
        <v>5.9470656914321962E-2</v>
      </c>
      <c r="CY92">
        <v>2.6050501453176889E-2</v>
      </c>
      <c r="CZ92">
        <v>9.4768550545292651E-2</v>
      </c>
      <c r="DA92">
        <v>7.0554394966202194E-2</v>
      </c>
      <c r="DB92">
        <v>0.17239756858653429</v>
      </c>
      <c r="DC92">
        <v>0.27709985594430031</v>
      </c>
      <c r="DD92">
        <v>0.31363542109444947</v>
      </c>
      <c r="DE92">
        <v>2.3249342105455151E-2</v>
      </c>
      <c r="DF92">
        <v>0.29058980471871099</v>
      </c>
      <c r="DG92">
        <v>0.15528699229711179</v>
      </c>
      <c r="DH92">
        <v>-0.15232087646436351</v>
      </c>
      <c r="DI92">
        <v>-0.1816021246102002</v>
      </c>
      <c r="DJ92">
        <v>0.11665779705158009</v>
      </c>
      <c r="DK92">
        <v>-0.15311243643181971</v>
      </c>
      <c r="DL92">
        <v>0.2428076889448996</v>
      </c>
      <c r="DM92">
        <v>8.4213717749444861E-2</v>
      </c>
      <c r="DN92">
        <v>0.20077724701419619</v>
      </c>
      <c r="DO92">
        <v>3.9141870572620967E-2</v>
      </c>
      <c r="DP92">
        <v>0.10075526152717559</v>
      </c>
      <c r="DQ92">
        <v>8.2709563092478122E-2</v>
      </c>
      <c r="DR92">
        <v>0.3442789746335102</v>
      </c>
      <c r="DS92">
        <v>0.2445546276330525</v>
      </c>
      <c r="DT92">
        <v>3.8064862927644327E-2</v>
      </c>
      <c r="DU92">
        <v>-6.9234962616345541E-2</v>
      </c>
      <c r="DV92">
        <v>0.28860264125688923</v>
      </c>
      <c r="DW92">
        <v>-0.2627905535267725</v>
      </c>
      <c r="DX92">
        <v>-8.586518124945175E-2</v>
      </c>
      <c r="DY92">
        <v>-0.22882916083961069</v>
      </c>
      <c r="DZ92">
        <v>5.3292024657318859E-2</v>
      </c>
      <c r="EA92">
        <v>1.8658881612044761E-2</v>
      </c>
      <c r="EB92">
        <v>-2.5326803622556242E-3</v>
      </c>
      <c r="EC92">
        <v>0.10441630192759919</v>
      </c>
      <c r="ED92">
        <v>0.18142770162429531</v>
      </c>
      <c r="EE92">
        <v>-0.16199586467825469</v>
      </c>
      <c r="EF92">
        <v>-3.9682103742744827E-2</v>
      </c>
      <c r="EG92">
        <v>-0.23022957747698089</v>
      </c>
      <c r="EH92">
        <v>4.4660836842956082E-2</v>
      </c>
      <c r="EI92">
        <v>-4.5422787421666173E-2</v>
      </c>
      <c r="EJ92">
        <v>0.24405665845103619</v>
      </c>
      <c r="EK92">
        <v>0.44390581736926832</v>
      </c>
      <c r="EL92">
        <v>-4.8062951351714123E-2</v>
      </c>
      <c r="EM92">
        <v>6.4306136700788885E-2</v>
      </c>
      <c r="EN92">
        <v>0.19845856788963129</v>
      </c>
      <c r="EO92">
        <v>0.1875819097793012</v>
      </c>
      <c r="EP92">
        <v>-0.30282582959799292</v>
      </c>
      <c r="EQ92">
        <v>-3.9219198362383738E-2</v>
      </c>
      <c r="ER92">
        <v>-0.24670821390242731</v>
      </c>
      <c r="ES92">
        <v>0.13784583247491761</v>
      </c>
      <c r="ET92">
        <v>0.5664576836596853</v>
      </c>
      <c r="EU92">
        <v>0.66173732439272381</v>
      </c>
      <c r="EV92">
        <v>0.60586160024641278</v>
      </c>
      <c r="EW92">
        <v>0.46547937324503258</v>
      </c>
      <c r="EX92">
        <v>0.35697258917725833</v>
      </c>
      <c r="EY92">
        <v>0.85928533912570504</v>
      </c>
      <c r="EZ92">
        <v>0.4387265106796423</v>
      </c>
      <c r="FA92">
        <v>0.45097995819029463</v>
      </c>
      <c r="FB92">
        <v>0.77534908303697236</v>
      </c>
      <c r="FC92">
        <v>0.41125460966359778</v>
      </c>
      <c r="FD92">
        <v>0.99249884700933255</v>
      </c>
      <c r="FE92">
        <v>0.48566505243074909</v>
      </c>
      <c r="FF92">
        <v>0.56362364523345576</v>
      </c>
      <c r="FG92">
        <v>0.38361631112216937</v>
      </c>
      <c r="FH92">
        <v>0.62352828325511844</v>
      </c>
      <c r="FI92">
        <v>0.46504075577307941</v>
      </c>
      <c r="FJ92">
        <v>0.25537253371053159</v>
      </c>
      <c r="FK92">
        <v>0.58226322325646196</v>
      </c>
      <c r="FL92">
        <v>0.30679463141497643</v>
      </c>
      <c r="FM92">
        <v>0.54880603290158436</v>
      </c>
      <c r="FN92">
        <v>0.89632754709995655</v>
      </c>
      <c r="FO92">
        <v>1.0100904342565871</v>
      </c>
      <c r="FP92">
        <v>0.48450796743509222</v>
      </c>
      <c r="FQ92">
        <v>0.87565446886016851</v>
      </c>
      <c r="FR92">
        <v>0.72325181029352636</v>
      </c>
      <c r="FS92">
        <v>0.4930009935793061</v>
      </c>
      <c r="FT92">
        <v>0.76861632249228529</v>
      </c>
      <c r="FU92">
        <v>0.54013343528285995</v>
      </c>
      <c r="FV92">
        <v>0.56591345965714024</v>
      </c>
      <c r="FW92">
        <v>0.65661006523894028</v>
      </c>
      <c r="FX92">
        <v>0.49538483056556348</v>
      </c>
      <c r="FY92">
        <v>0.46052262011289269</v>
      </c>
      <c r="FZ92">
        <v>0.8549691410261725</v>
      </c>
      <c r="GA92">
        <v>0.55931604529737378</v>
      </c>
      <c r="GB92">
        <v>0.36049750191437341</v>
      </c>
      <c r="GC92">
        <v>0.4416481438807412</v>
      </c>
      <c r="GD92">
        <v>0.42396205431724859</v>
      </c>
      <c r="GE92">
        <v>0.460228378680683</v>
      </c>
      <c r="GF92">
        <v>0.33867260574372349</v>
      </c>
      <c r="GG92">
        <v>0.19584613455948599</v>
      </c>
      <c r="GH92">
        <v>0.34810609010897142</v>
      </c>
      <c r="GI92">
        <v>0.26272345818875148</v>
      </c>
      <c r="GJ92">
        <v>0.81149605495204991</v>
      </c>
      <c r="GK92">
        <v>0.31077588482873642</v>
      </c>
      <c r="GL92">
        <v>0.23328388559875221</v>
      </c>
      <c r="GM92">
        <v>0.37961561321960302</v>
      </c>
      <c r="GN92">
        <v>0.2263009426731003</v>
      </c>
      <c r="GO92">
        <v>0.35114255246729259</v>
      </c>
      <c r="GP92">
        <v>0.45297802899228351</v>
      </c>
      <c r="GQ92">
        <v>0.42858936349105409</v>
      </c>
      <c r="GR92">
        <v>0.26865389685510099</v>
      </c>
      <c r="GS92">
        <v>0.42229552193930242</v>
      </c>
      <c r="GT92">
        <v>0.43701696102927062</v>
      </c>
      <c r="GU92">
        <v>0.37623524316872159</v>
      </c>
      <c r="GV92">
        <v>6.6637808530908463E-2</v>
      </c>
      <c r="GW92">
        <v>0.59234969482982125</v>
      </c>
      <c r="GX92">
        <v>0.13143697835248419</v>
      </c>
      <c r="GY92">
        <v>0.34320008073029812</v>
      </c>
      <c r="GZ92">
        <v>0.1583353594299812</v>
      </c>
      <c r="HA92">
        <v>0.17369436065118121</v>
      </c>
      <c r="HB92">
        <v>0.66193421422119492</v>
      </c>
      <c r="HC92">
        <v>0.18925534213005499</v>
      </c>
      <c r="HD92">
        <v>0.25207852107775891</v>
      </c>
      <c r="HE92">
        <v>0.92772759332456622</v>
      </c>
      <c r="HF92">
        <v>0.69219161455488176</v>
      </c>
      <c r="HG92">
        <v>0.35628189312522862</v>
      </c>
      <c r="HH92">
        <v>0.65814248855236734</v>
      </c>
      <c r="HI92">
        <v>0.27721731388687137</v>
      </c>
      <c r="HJ92">
        <v>0.4441680213642093</v>
      </c>
      <c r="HK92">
        <v>0.36089562404536579</v>
      </c>
      <c r="HL92">
        <v>0.78775886270500739</v>
      </c>
      <c r="HM92">
        <v>0.21298305677244311</v>
      </c>
      <c r="HN92">
        <v>0.38550996576435581</v>
      </c>
      <c r="HO92">
        <v>0.49484233034469499</v>
      </c>
      <c r="HP92">
        <v>0.57460664163708819</v>
      </c>
      <c r="HQ92">
        <v>0.44746151773097043</v>
      </c>
      <c r="HR92">
        <v>0.85986468779978953</v>
      </c>
      <c r="HS92">
        <v>0.50729569538465036</v>
      </c>
      <c r="HT92">
        <v>0.56401992429716208</v>
      </c>
      <c r="HU92">
        <v>0.59433997509532721</v>
      </c>
      <c r="HV92">
        <v>0.7395900597230316</v>
      </c>
      <c r="HW92">
        <v>0.61365852230862761</v>
      </c>
      <c r="HX92">
        <v>0.58479369409690407</v>
      </c>
      <c r="HY92">
        <v>0.59973980003920535</v>
      </c>
      <c r="HZ92">
        <v>0.68662283918353495</v>
      </c>
      <c r="IA92">
        <v>0.31277804846463508</v>
      </c>
      <c r="IB92">
        <v>0.82016384653962993</v>
      </c>
      <c r="IC92">
        <v>0.28113361498525719</v>
      </c>
      <c r="ID92">
        <v>0.90506721088204167</v>
      </c>
      <c r="IE92">
        <v>0.53481198460721247</v>
      </c>
      <c r="IF92">
        <v>0.23908732720210041</v>
      </c>
      <c r="IG92">
        <v>0.45332153404124259</v>
      </c>
      <c r="IH92">
        <v>0.78889514939073435</v>
      </c>
      <c r="II92">
        <v>0.87653468748629626</v>
      </c>
      <c r="IJ92">
        <v>0.86537817470497935</v>
      </c>
      <c r="IK92">
        <v>0.46709013849726611</v>
      </c>
      <c r="IL92">
        <v>0.27584702308117259</v>
      </c>
      <c r="IM92">
        <v>1.0917865254049191</v>
      </c>
      <c r="IN92">
        <v>0.36410177767711371</v>
      </c>
      <c r="IO92">
        <v>0.48602028446729523</v>
      </c>
      <c r="IP92">
        <v>0.68964835572496708</v>
      </c>
      <c r="IQ92">
        <v>0.755775617876979</v>
      </c>
      <c r="IR92">
        <v>0.68878226392269237</v>
      </c>
      <c r="IS92">
        <v>0.69061546760411485</v>
      </c>
      <c r="IT92">
        <v>0.84119643593157589</v>
      </c>
      <c r="IU92">
        <v>0.25443767669091161</v>
      </c>
      <c r="IV92">
        <v>0.58130806537136936</v>
      </c>
      <c r="IW92">
        <v>0.49014420996178371</v>
      </c>
      <c r="IX92">
        <v>0.54918147187076416</v>
      </c>
      <c r="IY92">
        <v>0.55233204634768995</v>
      </c>
      <c r="IZ92">
        <v>0.8608416653701304</v>
      </c>
      <c r="JA92">
        <v>0.62122431965479541</v>
      </c>
      <c r="JB92">
        <v>0.26821394293945322</v>
      </c>
      <c r="JC92">
        <v>4.0183958565855528E-2</v>
      </c>
      <c r="JD92">
        <v>0.37234096321124172</v>
      </c>
      <c r="JE92">
        <v>1.1562995974198611</v>
      </c>
      <c r="JF92">
        <v>0.57702768647525571</v>
      </c>
      <c r="JG92">
        <v>0.65500973881721414</v>
      </c>
      <c r="JH92">
        <v>0.38819842429276857</v>
      </c>
      <c r="JI92">
        <v>0.23159926804061259</v>
      </c>
      <c r="JJ92">
        <v>0.32061675418855001</v>
      </c>
      <c r="JK92">
        <v>0.23228079672875629</v>
      </c>
      <c r="JL92">
        <v>0.1040801275982681</v>
      </c>
      <c r="JM92">
        <v>0.85249235222434527</v>
      </c>
      <c r="JN92">
        <v>0.28441775179544632</v>
      </c>
      <c r="JO92">
        <v>0.61083399610317612</v>
      </c>
      <c r="JP92">
        <v>0.56911145615145042</v>
      </c>
      <c r="JQ92">
        <v>0.33608281228073378</v>
      </c>
      <c r="JR92">
        <v>4.9267842634853183E-2</v>
      </c>
      <c r="JS92">
        <v>0.42748845961126841</v>
      </c>
      <c r="JT92">
        <v>0.33026259448441309</v>
      </c>
      <c r="JU92">
        <v>0.35354314621598998</v>
      </c>
      <c r="JV92">
        <v>0.52629228972778164</v>
      </c>
      <c r="JW92">
        <v>0.29837500931696459</v>
      </c>
      <c r="JX92">
        <v>0.400780980637782</v>
      </c>
      <c r="JY92">
        <v>0.20586592699819101</v>
      </c>
      <c r="JZ92">
        <v>0.2004392931170314</v>
      </c>
      <c r="KA92">
        <v>1.2081557408516559</v>
      </c>
      <c r="KB92">
        <v>0.74951552551721523</v>
      </c>
      <c r="KC92">
        <v>0.62696295623027964</v>
      </c>
      <c r="KD92">
        <v>0.38199803806118182</v>
      </c>
      <c r="KE92">
        <v>0.54206125136509753</v>
      </c>
      <c r="KF92">
        <v>0.17889721753277571</v>
      </c>
      <c r="KG92">
        <v>0.46405972393808531</v>
      </c>
      <c r="KH92">
        <v>0.56421008952162632</v>
      </c>
      <c r="KI92">
        <v>0.65750497316554557</v>
      </c>
      <c r="KJ92">
        <v>0.30405802786190828</v>
      </c>
      <c r="KK92">
        <v>0.40390158778785001</v>
      </c>
      <c r="KL92">
        <f>MATCH(A92,'[1]DEMOS_from_WM_Connectome_Prj 11'!$A:$A,0)</f>
        <v>269</v>
      </c>
      <c r="KM92">
        <f>INDEX('[1]DEMOS_from_WM_Connectome_Prj 11'!$L:$L,KL92)</f>
        <v>1</v>
      </c>
      <c r="KN92">
        <v>1</v>
      </c>
      <c r="KO92">
        <f>INDEX('[1]DEMOS_from_WM_Connectome_Prj 11'!$N:$N,KL92)</f>
        <v>32</v>
      </c>
      <c r="KP92">
        <f t="shared" si="2"/>
        <v>0.16666666666666666</v>
      </c>
      <c r="KQ92">
        <f>INDEX('[1]DEMOS_from_WM_Connectome_Prj 11'!$AE:$AE,KL92)</f>
        <v>13</v>
      </c>
      <c r="KR92">
        <f t="shared" si="3"/>
        <v>13</v>
      </c>
      <c r="KS92" t="e">
        <f>MATCH(A92,'[2]BASCPR_Y6_w_AgeAtAssmnt 17NOV20'!$A:$A,0)</f>
        <v>#N/A</v>
      </c>
      <c r="KT92" t="e">
        <f>INDEX('[2]BASCPR_Y6_w_AgeAtAssmnt 17NOV20'!$AJ:$AJ,KS92)</f>
        <v>#N/A</v>
      </c>
      <c r="KU92" t="e">
        <f>INDEX('[2]BASCPR_Y6_w_AgeAtAssmnt 17NOV20'!$L:$L,KS92)</f>
        <v>#N/A</v>
      </c>
    </row>
    <row r="93" spans="1:307" x14ac:dyDescent="0.35">
      <c r="A93" t="s">
        <v>98</v>
      </c>
      <c r="B93">
        <v>-0.1699009397945066</v>
      </c>
      <c r="C93">
        <v>0.52874485814252803</v>
      </c>
      <c r="D93">
        <v>0.33799559931744461</v>
      </c>
      <c r="E93">
        <v>0.1043460088922892</v>
      </c>
      <c r="F93">
        <v>3.2285679137090913E-2</v>
      </c>
      <c r="G93">
        <v>0.6454836197999182</v>
      </c>
      <c r="H93">
        <v>0.51686007443543347</v>
      </c>
      <c r="I93">
        <v>0.3065931490966749</v>
      </c>
      <c r="J93">
        <v>0.6913732164486257</v>
      </c>
      <c r="K93">
        <v>0.1593769633277704</v>
      </c>
      <c r="L93">
        <v>2.3485775791132198E-2</v>
      </c>
      <c r="M93">
        <v>0.45662459747769951</v>
      </c>
      <c r="N93">
        <v>0.36721569861584857</v>
      </c>
      <c r="O93">
        <v>0.20184056260424971</v>
      </c>
      <c r="P93">
        <v>-0.13968954432591341</v>
      </c>
      <c r="Q93">
        <v>0.13283072119917219</v>
      </c>
      <c r="R93">
        <v>0.50407631906572881</v>
      </c>
      <c r="S93">
        <v>0.51946717204780302</v>
      </c>
      <c r="T93">
        <v>0.22587785205930599</v>
      </c>
      <c r="U93">
        <v>0.23480938297934889</v>
      </c>
      <c r="V93">
        <v>0.23338328954754631</v>
      </c>
      <c r="W93">
        <v>-4.4378808136348979E-2</v>
      </c>
      <c r="X93">
        <v>0.25813896008209802</v>
      </c>
      <c r="Y93">
        <v>0.3564493119733263</v>
      </c>
      <c r="Z93">
        <v>2.7938977896782902E-2</v>
      </c>
      <c r="AA93">
        <v>-5.7916554867822878E-2</v>
      </c>
      <c r="AB93">
        <v>0.32218428729945742</v>
      </c>
      <c r="AC93">
        <v>0.1117901583740257</v>
      </c>
      <c r="AD93">
        <v>0.15388895336243991</v>
      </c>
      <c r="AE93">
        <v>-2.0213503574617602E-3</v>
      </c>
      <c r="AF93">
        <v>0.27113342065822049</v>
      </c>
      <c r="AG93">
        <v>0.45009906868789029</v>
      </c>
      <c r="AH93">
        <v>0.2063189680190172</v>
      </c>
      <c r="AI93">
        <v>0.2138179012161647</v>
      </c>
      <c r="AJ93">
        <v>0.2395339451187537</v>
      </c>
      <c r="AK93">
        <v>4.082799180453911E-2</v>
      </c>
      <c r="AL93">
        <v>0.17880220802366381</v>
      </c>
      <c r="AM93">
        <v>-1.6582343657556949E-2</v>
      </c>
      <c r="AN93">
        <v>0.3147298962864189</v>
      </c>
      <c r="AO93">
        <v>-0.1375093917386587</v>
      </c>
      <c r="AP93">
        <v>0.12777395359495489</v>
      </c>
      <c r="AQ93">
        <v>0.28181600192980261</v>
      </c>
      <c r="AR93">
        <v>0.3285736674749421</v>
      </c>
      <c r="AS93">
        <v>7.9664353725209747E-2</v>
      </c>
      <c r="AT93">
        <v>-9.8268746242702321E-3</v>
      </c>
      <c r="AU93">
        <v>0.2468057941677668</v>
      </c>
      <c r="AV93">
        <v>0.51446366605590788</v>
      </c>
      <c r="AW93">
        <v>0.24010794205244551</v>
      </c>
      <c r="AX93">
        <v>4.2695954172789152E-2</v>
      </c>
      <c r="AY93">
        <v>0.15501638604841281</v>
      </c>
      <c r="AZ93">
        <v>0.2409455631852111</v>
      </c>
      <c r="BA93">
        <v>3.819056197463544E-2</v>
      </c>
      <c r="BB93">
        <v>-4.1025652140423093E-2</v>
      </c>
      <c r="BC93">
        <v>8.4600045500629495E-2</v>
      </c>
      <c r="BD93">
        <v>-4.557136733263234E-2</v>
      </c>
      <c r="BE93">
        <v>-2.9793530253558579E-2</v>
      </c>
      <c r="BF93">
        <v>9.8656758720528037E-2</v>
      </c>
      <c r="BG93">
        <v>0.1978999413604958</v>
      </c>
      <c r="BH93">
        <v>4.1219440450926507E-2</v>
      </c>
      <c r="BI93">
        <v>0.1132022257581748</v>
      </c>
      <c r="BJ93">
        <v>0.21138385059736581</v>
      </c>
      <c r="BK93">
        <v>-0.1318898515731102</v>
      </c>
      <c r="BL93">
        <v>0.1194565314529608</v>
      </c>
      <c r="BM93">
        <v>0.2927329942318001</v>
      </c>
      <c r="BN93">
        <v>-1.138509943495691E-2</v>
      </c>
      <c r="BO93">
        <v>0.73860751062084296</v>
      </c>
      <c r="BP93">
        <v>-1.7560273676138879E-2</v>
      </c>
      <c r="BQ93">
        <v>-6.7940517026929381E-2</v>
      </c>
      <c r="BR93">
        <v>0.20818841549080691</v>
      </c>
      <c r="BS93">
        <v>0.47958108169362212</v>
      </c>
      <c r="BT93">
        <v>-9.9580415138358358E-2</v>
      </c>
      <c r="BU93">
        <v>5.1079823052632152E-2</v>
      </c>
      <c r="BV93">
        <v>-2.1036359863415791E-2</v>
      </c>
      <c r="BW93">
        <v>6.2278568626974007E-2</v>
      </c>
      <c r="BX93">
        <v>-0.21867425801550991</v>
      </c>
      <c r="BY93">
        <v>0.26817458631082219</v>
      </c>
      <c r="BZ93">
        <v>0.2422849028768316</v>
      </c>
      <c r="CA93">
        <v>-0.17704624727463211</v>
      </c>
      <c r="CB93">
        <v>1.6778792528514771E-2</v>
      </c>
      <c r="CC93">
        <v>0.63041786508825548</v>
      </c>
      <c r="CD93">
        <v>6.2222195538764069E-2</v>
      </c>
      <c r="CE93">
        <v>7.4489484074051759E-2</v>
      </c>
      <c r="CF93">
        <v>0.58442643851437515</v>
      </c>
      <c r="CG93">
        <v>-0.3913225087543355</v>
      </c>
      <c r="CH93">
        <v>0.14132935947422459</v>
      </c>
      <c r="CI93">
        <v>-4.3498018780496313E-2</v>
      </c>
      <c r="CJ93">
        <v>0.4637357575208787</v>
      </c>
      <c r="CK93">
        <v>0.1464829199969071</v>
      </c>
      <c r="CL93">
        <v>-6.1583687292114053E-2</v>
      </c>
      <c r="CM93">
        <v>0.25583975538659282</v>
      </c>
      <c r="CN93">
        <v>0.56748383898693999</v>
      </c>
      <c r="CO93">
        <v>0.56425177129575244</v>
      </c>
      <c r="CP93">
        <v>0.16995308592412289</v>
      </c>
      <c r="CQ93">
        <v>0.25383550023508689</v>
      </c>
      <c r="CR93">
        <v>0.24525012138447691</v>
      </c>
      <c r="CS93">
        <v>0.18617872047159259</v>
      </c>
      <c r="CT93">
        <v>2.3171979020363279E-2</v>
      </c>
      <c r="CU93">
        <v>0.20971245325328519</v>
      </c>
      <c r="CV93">
        <v>0.24742142756735849</v>
      </c>
      <c r="CW93">
        <v>6.1861628566567177E-2</v>
      </c>
      <c r="CX93">
        <v>0.14160112204448791</v>
      </c>
      <c r="CY93">
        <v>9.7446646645555024E-2</v>
      </c>
      <c r="CZ93">
        <v>0.1842511229060779</v>
      </c>
      <c r="DA93">
        <v>0.15798401125299219</v>
      </c>
      <c r="DB93">
        <v>0.15526894438356881</v>
      </c>
      <c r="DC93">
        <v>0.21012172677629171</v>
      </c>
      <c r="DD93">
        <v>0.35647565184840119</v>
      </c>
      <c r="DE93">
        <v>0.17544208349928031</v>
      </c>
      <c r="DF93">
        <v>0.36237637897044261</v>
      </c>
      <c r="DG93">
        <v>0.2179510088689445</v>
      </c>
      <c r="DH93">
        <v>0.24082502655465279</v>
      </c>
      <c r="DI93">
        <v>-6.3449511285861737E-2</v>
      </c>
      <c r="DJ93">
        <v>0.12037723401381011</v>
      </c>
      <c r="DK93">
        <v>8.803975401270181E-2</v>
      </c>
      <c r="DL93">
        <v>0.25376960813704841</v>
      </c>
      <c r="DM93">
        <v>0.26886752266439989</v>
      </c>
      <c r="DN93">
        <v>0.41346690462876579</v>
      </c>
      <c r="DO93">
        <v>-0.1176449150499141</v>
      </c>
      <c r="DP93">
        <v>8.7483863831516073E-2</v>
      </c>
      <c r="DQ93">
        <v>9.3713509725689814E-2</v>
      </c>
      <c r="DR93">
        <v>0.47190801345816319</v>
      </c>
      <c r="DS93">
        <v>0.35125311542291271</v>
      </c>
      <c r="DT93">
        <v>0.18889137253980559</v>
      </c>
      <c r="DU93">
        <v>0.18057763153060941</v>
      </c>
      <c r="DV93">
        <v>0.33641115764284102</v>
      </c>
      <c r="DW93">
        <v>1.1930447194500539E-2</v>
      </c>
      <c r="DX93">
        <v>-2.361658152753798E-2</v>
      </c>
      <c r="DY93">
        <v>-7.7201996240655824E-2</v>
      </c>
      <c r="DZ93">
        <v>-1.667847708873516E-3</v>
      </c>
      <c r="EA93">
        <v>6.7038200861874175E-2</v>
      </c>
      <c r="EB93">
        <v>8.8601415541226913E-2</v>
      </c>
      <c r="EC93">
        <v>8.2408604455142864E-2</v>
      </c>
      <c r="ED93">
        <v>0.21307656783890969</v>
      </c>
      <c r="EE93">
        <v>-4.6752455209131398E-2</v>
      </c>
      <c r="EF93">
        <v>0.14898442883683161</v>
      </c>
      <c r="EG93">
        <v>-0.161117489196692</v>
      </c>
      <c r="EH93">
        <v>0.1860825305774948</v>
      </c>
      <c r="EI93">
        <v>-6.9988033073944411E-3</v>
      </c>
      <c r="EJ93">
        <v>0.1975522172619428</v>
      </c>
      <c r="EK93">
        <v>0.90600030860173986</v>
      </c>
      <c r="EL93">
        <v>6.5404249039052509E-2</v>
      </c>
      <c r="EM93">
        <v>7.4290748839394682E-2</v>
      </c>
      <c r="EN93">
        <v>0.28359682264312619</v>
      </c>
      <c r="EO93">
        <v>0.28179756989651011</v>
      </c>
      <c r="EP93">
        <v>-0.1400833216736839</v>
      </c>
      <c r="EQ93">
        <v>9.3432655110589291E-2</v>
      </c>
      <c r="ER93">
        <v>-5.5657711834536272E-2</v>
      </c>
      <c r="ES93">
        <v>0.20015364194935009</v>
      </c>
      <c r="ET93">
        <v>0.47836418769086642</v>
      </c>
      <c r="EU93">
        <v>0.66435470375269778</v>
      </c>
      <c r="EV93">
        <v>0.67885384162781848</v>
      </c>
      <c r="EW93">
        <v>0.37477216998471669</v>
      </c>
      <c r="EX93">
        <v>0.50171273414662254</v>
      </c>
      <c r="EY93">
        <v>0.72314133539969949</v>
      </c>
      <c r="EZ93">
        <v>0.43894957708835758</v>
      </c>
      <c r="FA93">
        <v>0.44837253120029008</v>
      </c>
      <c r="FB93">
        <v>0.27761137850309919</v>
      </c>
      <c r="FC93">
        <v>0.30054041561536038</v>
      </c>
      <c r="FD93">
        <v>0.74182587388746457</v>
      </c>
      <c r="FE93">
        <v>0.3406941270115012</v>
      </c>
      <c r="FF93">
        <v>0.60521024933730627</v>
      </c>
      <c r="FG93">
        <v>0.52807595448881905</v>
      </c>
      <c r="FH93">
        <v>0.44500327954273261</v>
      </c>
      <c r="FI93">
        <v>0.89670289672030434</v>
      </c>
      <c r="FJ93">
        <v>0.2414470008990218</v>
      </c>
      <c r="FK93">
        <v>0.58141222024484263</v>
      </c>
      <c r="FL93">
        <v>0.50170930400218094</v>
      </c>
      <c r="FM93">
        <v>0.72197611472279599</v>
      </c>
      <c r="FN93">
        <v>0.6678476425975115</v>
      </c>
      <c r="FO93">
        <v>1.045815354044755</v>
      </c>
      <c r="FP93">
        <v>0.41503681036968881</v>
      </c>
      <c r="FQ93">
        <v>0.78829018941206475</v>
      </c>
      <c r="FR93">
        <v>0.75367195283225508</v>
      </c>
      <c r="FS93">
        <v>0.63759728545348215</v>
      </c>
      <c r="FT93">
        <v>0.93278931931777742</v>
      </c>
      <c r="FU93">
        <v>0.49611210889493279</v>
      </c>
      <c r="FV93">
        <v>0.23961410925435209</v>
      </c>
      <c r="FW93">
        <v>0.62006840313645772</v>
      </c>
      <c r="FX93">
        <v>1.028281734227845</v>
      </c>
      <c r="FY93">
        <v>0.13297925762199339</v>
      </c>
      <c r="FZ93">
        <v>0.5760689725947421</v>
      </c>
      <c r="GA93">
        <v>0.74765974334223628</v>
      </c>
      <c r="GB93">
        <v>0.69530057146861168</v>
      </c>
      <c r="GC93">
        <v>0.36498868060968659</v>
      </c>
      <c r="GD93">
        <v>0.80132086779052847</v>
      </c>
      <c r="GE93">
        <v>0.7916710798723875</v>
      </c>
      <c r="GF93">
        <v>0.47480731494998529</v>
      </c>
      <c r="GG93">
        <v>0.2099723828972721</v>
      </c>
      <c r="GH93">
        <v>0.24874065098102191</v>
      </c>
      <c r="GI93">
        <v>0.36399979595136239</v>
      </c>
      <c r="GJ93">
        <v>0.61570287200551388</v>
      </c>
      <c r="GK93">
        <v>0.31058480850159342</v>
      </c>
      <c r="GL93">
        <v>0.19943987818094941</v>
      </c>
      <c r="GM93">
        <v>0.59464228958641741</v>
      </c>
      <c r="GN93">
        <v>0.48689107578361851</v>
      </c>
      <c r="GO93">
        <v>0.65482625863539057</v>
      </c>
      <c r="GP93">
        <v>0.41926490083169032</v>
      </c>
      <c r="GQ93">
        <v>0.30129594355202821</v>
      </c>
      <c r="GR93">
        <v>0.21714413977433489</v>
      </c>
      <c r="GS93">
        <v>0.41897416002280258</v>
      </c>
      <c r="GT93">
        <v>0.2149107010362771</v>
      </c>
      <c r="GU93">
        <v>0.77331801129017763</v>
      </c>
      <c r="GV93">
        <v>0.404725065586794</v>
      </c>
      <c r="GW93">
        <v>0.45773100501056002</v>
      </c>
      <c r="GX93">
        <v>0.28360913499450319</v>
      </c>
      <c r="GY93">
        <v>0.40646206093817561</v>
      </c>
      <c r="GZ93">
        <v>0.60975753562652013</v>
      </c>
      <c r="HA93">
        <v>0.53009421913106225</v>
      </c>
      <c r="HB93">
        <v>0.47240068790665241</v>
      </c>
      <c r="HC93">
        <v>0.28196267082382748</v>
      </c>
      <c r="HD93">
        <v>0.26159751273840459</v>
      </c>
      <c r="HE93">
        <v>0.48954865190821939</v>
      </c>
      <c r="HF93">
        <v>0.55397803816356261</v>
      </c>
      <c r="HG93">
        <v>0.30624677299348418</v>
      </c>
      <c r="HH93">
        <v>0.32011942839091478</v>
      </c>
      <c r="HI93">
        <v>6.9065629932748979E-2</v>
      </c>
      <c r="HJ93">
        <v>0.15788878303930121</v>
      </c>
      <c r="HK93">
        <v>0.70244730987830017</v>
      </c>
      <c r="HL93">
        <v>0.30832140288627419</v>
      </c>
      <c r="HM93">
        <v>0.17292138711516619</v>
      </c>
      <c r="HN93">
        <v>0.2890837670582847</v>
      </c>
      <c r="HO93">
        <v>0.13350927839985979</v>
      </c>
      <c r="HP93">
        <v>0.47005323392792392</v>
      </c>
      <c r="HQ93">
        <v>0.54296641944220037</v>
      </c>
      <c r="HR93">
        <v>0.87246767047799967</v>
      </c>
      <c r="HS93">
        <v>0.19463032585356699</v>
      </c>
      <c r="HT93">
        <v>0.65078952991871941</v>
      </c>
      <c r="HU93">
        <v>0.54906853246495679</v>
      </c>
      <c r="HV93">
        <v>0.5110043616667308</v>
      </c>
      <c r="HW93">
        <v>0.43185440494298299</v>
      </c>
      <c r="HX93">
        <v>0.33257033397191049</v>
      </c>
      <c r="HY93">
        <v>0.62821208258934713</v>
      </c>
      <c r="HZ93">
        <v>0.72791781069998485</v>
      </c>
      <c r="IA93">
        <v>0.15991010451130741</v>
      </c>
      <c r="IB93">
        <v>0.75477177175790344</v>
      </c>
      <c r="IC93">
        <v>0.4132820363655112</v>
      </c>
      <c r="ID93">
        <v>0.78396071254242217</v>
      </c>
      <c r="IE93">
        <v>0.46804339474213041</v>
      </c>
      <c r="IF93">
        <v>0.33389238040043601</v>
      </c>
      <c r="IG93">
        <v>0.36625911354131019</v>
      </c>
      <c r="IH93">
        <v>0.41550690565294551</v>
      </c>
      <c r="II93">
        <v>0.7512874374059515</v>
      </c>
      <c r="IJ93">
        <v>0.67202932572259466</v>
      </c>
      <c r="IK93">
        <v>0.68064989628741435</v>
      </c>
      <c r="IL93">
        <v>0.3440364859278251</v>
      </c>
      <c r="IM93">
        <v>0.88190693873633408</v>
      </c>
      <c r="IN93">
        <v>0.66105859972154901</v>
      </c>
      <c r="IO93">
        <v>0.72702357924484229</v>
      </c>
      <c r="IP93">
        <v>0.71015299875519422</v>
      </c>
      <c r="IQ93">
        <v>0.7177501605081158</v>
      </c>
      <c r="IR93">
        <v>0.58803377363868492</v>
      </c>
      <c r="IS93">
        <v>0.91460957102495055</v>
      </c>
      <c r="IT93">
        <v>0.89349108141100586</v>
      </c>
      <c r="IU93">
        <v>4.9789150116567787E-2</v>
      </c>
      <c r="IV93">
        <v>0.53455450564125373</v>
      </c>
      <c r="IW93">
        <v>0.69743527804747085</v>
      </c>
      <c r="IX93">
        <v>0.61053121724808079</v>
      </c>
      <c r="IY93">
        <v>0.49399059974226822</v>
      </c>
      <c r="IZ93">
        <v>0.74756385290963601</v>
      </c>
      <c r="JA93">
        <v>0.5045167803286047</v>
      </c>
      <c r="JB93">
        <v>0.39860010584639549</v>
      </c>
      <c r="JC93">
        <v>0.18732534903709161</v>
      </c>
      <c r="JD93">
        <v>0.23495403038423329</v>
      </c>
      <c r="JE93">
        <v>0.8873290681567092</v>
      </c>
      <c r="JF93">
        <v>0.55646566564594213</v>
      </c>
      <c r="JG93">
        <v>0.16275615459999959</v>
      </c>
      <c r="JH93">
        <v>0.38787243646522179</v>
      </c>
      <c r="JI93">
        <v>0.46784266379185852</v>
      </c>
      <c r="JJ93">
        <v>0.37480320353404739</v>
      </c>
      <c r="JK93">
        <v>0.28225730359429302</v>
      </c>
      <c r="JL93">
        <v>0.27320170722055692</v>
      </c>
      <c r="JM93">
        <v>0.3929944880684324</v>
      </c>
      <c r="JN93">
        <v>0.44436910100468918</v>
      </c>
      <c r="JO93">
        <v>0.77501780823948641</v>
      </c>
      <c r="JP93">
        <v>0.67931188246511998</v>
      </c>
      <c r="JQ93">
        <v>0.40655632368434408</v>
      </c>
      <c r="JR93">
        <v>4.6647993526881482E-2</v>
      </c>
      <c r="JS93">
        <v>0.68908574216298191</v>
      </c>
      <c r="JT93">
        <v>0.18331632672170481</v>
      </c>
      <c r="JU93">
        <v>0.3650543441524301</v>
      </c>
      <c r="JV93">
        <v>0.44820778219114682</v>
      </c>
      <c r="JW93">
        <v>0.76176959404741129</v>
      </c>
      <c r="JX93">
        <v>0.32622235480632611</v>
      </c>
      <c r="JY93">
        <v>0.33203531734730812</v>
      </c>
      <c r="JZ93">
        <v>0.64609134864482487</v>
      </c>
      <c r="KA93">
        <v>0.88349992559295698</v>
      </c>
      <c r="KB93">
        <v>0.71312557549181044</v>
      </c>
      <c r="KC93">
        <v>0.44083710152944189</v>
      </c>
      <c r="KD93">
        <v>0.26852318257177338</v>
      </c>
      <c r="KE93">
        <v>0.17852102759603281</v>
      </c>
      <c r="KF93">
        <v>8.1882137373032987E-2</v>
      </c>
      <c r="KG93">
        <v>0.46869814102582658</v>
      </c>
      <c r="KH93">
        <v>0.5052418679205859</v>
      </c>
      <c r="KI93">
        <v>0.50454809357921238</v>
      </c>
      <c r="KJ93">
        <v>0.88057744063780174</v>
      </c>
      <c r="KK93">
        <v>0.34239280416867252</v>
      </c>
      <c r="KL93">
        <f>MATCH(A93,'[1]DEMOS_from_WM_Connectome_Prj 11'!$A:$A,0)</f>
        <v>270</v>
      </c>
      <c r="KM93">
        <f>INDEX('[1]DEMOS_from_WM_Connectome_Prj 11'!$L:$L,KL93)</f>
        <v>1</v>
      </c>
      <c r="KN93">
        <v>1</v>
      </c>
      <c r="KO93">
        <f>INDEX('[1]DEMOS_from_WM_Connectome_Prj 11'!$N:$N,KL93)</f>
        <v>41</v>
      </c>
      <c r="KP93">
        <f t="shared" si="2"/>
        <v>0.91666666666666663</v>
      </c>
      <c r="KQ93">
        <f>INDEX('[1]DEMOS_from_WM_Connectome_Prj 11'!$AE:$AE,KL93)</f>
        <v>15</v>
      </c>
      <c r="KR93">
        <f t="shared" si="3"/>
        <v>15</v>
      </c>
      <c r="KS93">
        <f>MATCH(A93,'[2]BASCPR_Y6_w_AgeAtAssmnt 17NOV20'!$A:$A,0)</f>
        <v>133</v>
      </c>
      <c r="KT93">
        <f>INDEX('[2]BASCPR_Y6_w_AgeAtAssmnt 17NOV20'!$AJ:$AJ,KS93)</f>
        <v>57</v>
      </c>
      <c r="KU93">
        <f>INDEX('[2]BASCPR_Y6_w_AgeAtAssmnt 17NOV20'!$L:$L,KS93)</f>
        <v>58</v>
      </c>
    </row>
    <row r="94" spans="1:307" x14ac:dyDescent="0.35">
      <c r="A94" t="s">
        <v>99</v>
      </c>
      <c r="B94">
        <v>-0.20202702040372869</v>
      </c>
      <c r="C94">
        <v>-0.17001641410019469</v>
      </c>
      <c r="D94">
        <v>8.8326797327947792E-2</v>
      </c>
      <c r="E94">
        <v>8.3085833293357059E-2</v>
      </c>
      <c r="F94">
        <v>-0.1074687471058888</v>
      </c>
      <c r="G94">
        <v>0.40823938104680563</v>
      </c>
      <c r="H94">
        <v>0.1181344452639288</v>
      </c>
      <c r="I94">
        <v>-0.2222600990839996</v>
      </c>
      <c r="J94">
        <v>-1.646085315171697E-2</v>
      </c>
      <c r="K94">
        <v>-1.385174225284258E-2</v>
      </c>
      <c r="L94">
        <v>-5.8097193246828827E-2</v>
      </c>
      <c r="M94">
        <v>0.18975865948441181</v>
      </c>
      <c r="N94">
        <v>0.17314199122450399</v>
      </c>
      <c r="O94">
        <v>0.22061267833849049</v>
      </c>
      <c r="P94">
        <v>-0.2996409937936666</v>
      </c>
      <c r="Q94">
        <v>-0.23965501905038569</v>
      </c>
      <c r="R94">
        <v>0.46185093897766161</v>
      </c>
      <c r="S94">
        <v>0.45391316820952282</v>
      </c>
      <c r="T94">
        <v>8.4986081277445114E-2</v>
      </c>
      <c r="U94">
        <v>0.1421366440624616</v>
      </c>
      <c r="V94">
        <v>1.8674140052201691E-3</v>
      </c>
      <c r="W94">
        <v>-0.13555458040271379</v>
      </c>
      <c r="X94">
        <v>0.39327473668406793</v>
      </c>
      <c r="Y94">
        <v>0.30759374476126872</v>
      </c>
      <c r="Z94">
        <v>-8.8652805036121274E-2</v>
      </c>
      <c r="AA94">
        <v>-0.1593225371582572</v>
      </c>
      <c r="AB94">
        <v>-1.1520448322988039E-3</v>
      </c>
      <c r="AC94">
        <v>-0.103393187284154</v>
      </c>
      <c r="AD94">
        <v>2.6779152815503911E-2</v>
      </c>
      <c r="AE94">
        <v>-0.26728426400573341</v>
      </c>
      <c r="AF94">
        <v>0.39903303436240062</v>
      </c>
      <c r="AG94">
        <v>0.33958631782594467</v>
      </c>
      <c r="AH94">
        <v>0.2486136051692491</v>
      </c>
      <c r="AI94">
        <v>0.1767044414774708</v>
      </c>
      <c r="AJ94">
        <v>0.29449039914063091</v>
      </c>
      <c r="AK94">
        <v>-7.1228777746506378E-2</v>
      </c>
      <c r="AL94">
        <v>-4.5847037175889671E-2</v>
      </c>
      <c r="AM94">
        <v>-7.811704068057157E-2</v>
      </c>
      <c r="AN94">
        <v>6.0749519611156488E-2</v>
      </c>
      <c r="AO94">
        <v>-6.2479562947332701E-2</v>
      </c>
      <c r="AP94">
        <v>8.8559026492149195E-2</v>
      </c>
      <c r="AQ94">
        <v>0.1060141355590816</v>
      </c>
      <c r="AR94">
        <v>0.37594807138853159</v>
      </c>
      <c r="AS94">
        <v>-7.2317928642515295E-2</v>
      </c>
      <c r="AT94">
        <v>-0.20629802207458339</v>
      </c>
      <c r="AU94">
        <v>-0.137947436782941</v>
      </c>
      <c r="AV94">
        <v>0.61687742652717548</v>
      </c>
      <c r="AW94">
        <v>0.1819486326014883</v>
      </c>
      <c r="AX94">
        <v>4.5383599870437268E-2</v>
      </c>
      <c r="AY94">
        <v>-1.752843405866189E-2</v>
      </c>
      <c r="AZ94">
        <v>-0.1435709741893425</v>
      </c>
      <c r="BA94">
        <v>-0.18796460095128159</v>
      </c>
      <c r="BB94">
        <v>-0.2299286692539908</v>
      </c>
      <c r="BC94">
        <v>-0.30504797180967302</v>
      </c>
      <c r="BD94">
        <v>0.44459199589379877</v>
      </c>
      <c r="BE94">
        <v>-0.15355152811153741</v>
      </c>
      <c r="BF94">
        <v>-2.8853931673955561E-2</v>
      </c>
      <c r="BG94">
        <v>0.1067603164492599</v>
      </c>
      <c r="BH94">
        <v>-9.9991240062417663E-2</v>
      </c>
      <c r="BI94">
        <v>-5.0476743826826098E-3</v>
      </c>
      <c r="BJ94">
        <v>0.14874212721858471</v>
      </c>
      <c r="BK94">
        <v>-0.22049411659405549</v>
      </c>
      <c r="BL94">
        <v>0.40864365506594302</v>
      </c>
      <c r="BM94">
        <v>0.22884268048898351</v>
      </c>
      <c r="BN94">
        <v>-0.19670586502666529</v>
      </c>
      <c r="BO94">
        <v>0.3801913448706089</v>
      </c>
      <c r="BP94">
        <v>-0.2087666935069297</v>
      </c>
      <c r="BQ94">
        <v>-0.21974928516301651</v>
      </c>
      <c r="BR94">
        <v>0.1143557171033964</v>
      </c>
      <c r="BS94">
        <v>0.33245681597484439</v>
      </c>
      <c r="BT94">
        <v>-0.1965972109508185</v>
      </c>
      <c r="BU94">
        <v>-1.9442722974115641E-2</v>
      </c>
      <c r="BV94">
        <v>-5.4970213195232757E-2</v>
      </c>
      <c r="BW94">
        <v>0.20579766661846671</v>
      </c>
      <c r="BX94">
        <v>-0.39490633412641452</v>
      </c>
      <c r="BY94">
        <v>-4.2078512422486058E-2</v>
      </c>
      <c r="BZ94">
        <v>7.8958047833556977E-2</v>
      </c>
      <c r="CA94">
        <v>-0.26610119281632238</v>
      </c>
      <c r="CB94">
        <v>-0.31139978113181771</v>
      </c>
      <c r="CC94">
        <v>0.26365573110532892</v>
      </c>
      <c r="CD94">
        <v>-0.17217798700230169</v>
      </c>
      <c r="CE94">
        <v>-0.41019006102813638</v>
      </c>
      <c r="CF94">
        <v>-6.8816645776564211E-2</v>
      </c>
      <c r="CG94">
        <v>-0.1919935125485579</v>
      </c>
      <c r="CH94">
        <v>-8.6960103148906676E-2</v>
      </c>
      <c r="CI94">
        <v>-0.16675965592123229</v>
      </c>
      <c r="CJ94">
        <v>-5.0499161617238997E-2</v>
      </c>
      <c r="CK94">
        <v>-0.2370949160265283</v>
      </c>
      <c r="CL94">
        <v>-0.26024899799081957</v>
      </c>
      <c r="CM94">
        <v>-8.2909389663868849E-2</v>
      </c>
      <c r="CN94">
        <v>0.40016348934738882</v>
      </c>
      <c r="CO94">
        <v>0.25007943010432482</v>
      </c>
      <c r="CP94">
        <v>-0.12799574984571979</v>
      </c>
      <c r="CQ94">
        <v>2.5809604400872651E-2</v>
      </c>
      <c r="CR94">
        <v>-7.7162453549999954E-2</v>
      </c>
      <c r="CS94">
        <v>-0.2047360466235717</v>
      </c>
      <c r="CT94">
        <v>0.2306365225628062</v>
      </c>
      <c r="CU94">
        <v>-0.1174997514617184</v>
      </c>
      <c r="CV94">
        <v>-0.12954062311651859</v>
      </c>
      <c r="CW94">
        <v>-0.31460925973713638</v>
      </c>
      <c r="CX94">
        <v>-0.17299746173341199</v>
      </c>
      <c r="CY94">
        <v>-0.19703076011637649</v>
      </c>
      <c r="CZ94">
        <v>-0.1051094825110388</v>
      </c>
      <c r="DA94">
        <v>-0.18324397519312741</v>
      </c>
      <c r="DB94">
        <v>0.1034045209099991</v>
      </c>
      <c r="DC94">
        <v>0.25399745283834002</v>
      </c>
      <c r="DD94">
        <v>0.1191083057443566</v>
      </c>
      <c r="DE94">
        <v>-5.7070121658624462E-3</v>
      </c>
      <c r="DF94">
        <v>0.17431910194788419</v>
      </c>
      <c r="DG94">
        <v>3.5502115748978658E-2</v>
      </c>
      <c r="DH94">
        <v>-0.21565511655086</v>
      </c>
      <c r="DI94">
        <v>-0.28330561537713761</v>
      </c>
      <c r="DJ94">
        <v>-1.0178935412936459E-2</v>
      </c>
      <c r="DK94">
        <v>-0.14833193591016139</v>
      </c>
      <c r="DL94">
        <v>9.831117240100995E-2</v>
      </c>
      <c r="DM94">
        <v>1.604600992066807E-2</v>
      </c>
      <c r="DN94">
        <v>0.13766265516592061</v>
      </c>
      <c r="DO94">
        <v>-0.2407599877257611</v>
      </c>
      <c r="DP94">
        <v>-7.6761148364144827E-2</v>
      </c>
      <c r="DQ94">
        <v>-0.1171356859013086</v>
      </c>
      <c r="DR94">
        <v>0.12777613702439769</v>
      </c>
      <c r="DS94">
        <v>0.17873373573606871</v>
      </c>
      <c r="DT94">
        <v>9.4862446349594176E-2</v>
      </c>
      <c r="DU94">
        <v>-0.10128382949083831</v>
      </c>
      <c r="DV94">
        <v>-6.5343657320418691E-2</v>
      </c>
      <c r="DW94">
        <v>-0.27750455186889589</v>
      </c>
      <c r="DX94">
        <v>-0.2993808405263243</v>
      </c>
      <c r="DY94">
        <v>-0.24813565576376079</v>
      </c>
      <c r="DZ94">
        <v>-0.15782559897594139</v>
      </c>
      <c r="EA94">
        <v>-0.18589735033132809</v>
      </c>
      <c r="EB94">
        <v>-0.15960778765563971</v>
      </c>
      <c r="EC94">
        <v>-5.3329491644032563E-2</v>
      </c>
      <c r="ED94">
        <v>-4.12398978957631E-2</v>
      </c>
      <c r="EE94">
        <v>-0.15037271855723941</v>
      </c>
      <c r="EF94">
        <v>-0.140688270379282</v>
      </c>
      <c r="EG94">
        <v>-0.24614057773194081</v>
      </c>
      <c r="EH94">
        <v>3.9289886552504649E-2</v>
      </c>
      <c r="EI94">
        <v>-0.14924560015779059</v>
      </c>
      <c r="EJ94">
        <v>-5.0275034718568763E-2</v>
      </c>
      <c r="EK94">
        <v>0.26099794475380073</v>
      </c>
      <c r="EL94">
        <v>-0.28186561697216361</v>
      </c>
      <c r="EM94">
        <v>-6.4634705599941E-2</v>
      </c>
      <c r="EN94">
        <v>0.15681677187940909</v>
      </c>
      <c r="EO94">
        <v>0.32822521138652472</v>
      </c>
      <c r="EP94">
        <v>-0.30333565400154838</v>
      </c>
      <c r="EQ94">
        <v>-0.13718074833981339</v>
      </c>
      <c r="ER94">
        <v>-0.30685602326949279</v>
      </c>
      <c r="ES94">
        <v>3.4402473581963577E-2</v>
      </c>
      <c r="ET94">
        <v>0.61439778855167737</v>
      </c>
      <c r="EU94">
        <v>0.5253568200706451</v>
      </c>
      <c r="EV94">
        <v>0.2950803659024791</v>
      </c>
      <c r="EW94">
        <v>0.26202756861945953</v>
      </c>
      <c r="EX94">
        <v>0.66689235491947874</v>
      </c>
      <c r="EY94">
        <v>0.31582414096447609</v>
      </c>
      <c r="EZ94">
        <v>0.48569304229861221</v>
      </c>
      <c r="FA94">
        <v>0.45259513805722862</v>
      </c>
      <c r="FB94">
        <v>0.63468119275010959</v>
      </c>
      <c r="FC94">
        <v>0.27005007665468128</v>
      </c>
      <c r="FD94">
        <v>0.29591252476784152</v>
      </c>
      <c r="FE94">
        <v>0.47129294299972152</v>
      </c>
      <c r="FF94">
        <v>0.51417478794171001</v>
      </c>
      <c r="FG94">
        <v>0.55515646582118661</v>
      </c>
      <c r="FH94">
        <v>0.51442017346038849</v>
      </c>
      <c r="FI94">
        <v>0.39938925490907229</v>
      </c>
      <c r="FJ94">
        <v>0.46184926541024163</v>
      </c>
      <c r="FK94">
        <v>0.30221645547266501</v>
      </c>
      <c r="FL94">
        <v>0.47016540874178048</v>
      </c>
      <c r="FM94">
        <v>0.42422800149089751</v>
      </c>
      <c r="FN94">
        <v>0.68276003520659434</v>
      </c>
      <c r="FO94">
        <v>0.65085785579651789</v>
      </c>
      <c r="FP94">
        <v>0.25778039504748812</v>
      </c>
      <c r="FQ94">
        <v>0.61353315135256514</v>
      </c>
      <c r="FR94">
        <v>0.58181105339000183</v>
      </c>
      <c r="FS94">
        <v>0.22352623165196711</v>
      </c>
      <c r="FT94">
        <v>0.59615371594735223</v>
      </c>
      <c r="FU94">
        <v>0.40843732194809629</v>
      </c>
      <c r="FV94">
        <v>0.29533944021039232</v>
      </c>
      <c r="FW94">
        <v>0.66120066335902539</v>
      </c>
      <c r="FX94">
        <v>0.3202497424986599</v>
      </c>
      <c r="FY94">
        <v>0.123745413774925</v>
      </c>
      <c r="FZ94">
        <v>0.46845348362780181</v>
      </c>
      <c r="GA94">
        <v>0.36662185171420503</v>
      </c>
      <c r="GB94">
        <v>0.25542938011530703</v>
      </c>
      <c r="GC94">
        <v>0.29245465857084058</v>
      </c>
      <c r="GD94">
        <v>0.45633698876651979</v>
      </c>
      <c r="GE94">
        <v>0.48047803180061599</v>
      </c>
      <c r="GF94">
        <v>0.44586840848571502</v>
      </c>
      <c r="GG94">
        <v>0.50723903119761204</v>
      </c>
      <c r="GH94">
        <v>0.27131426372976342</v>
      </c>
      <c r="GI94">
        <v>0.60646823632362024</v>
      </c>
      <c r="GJ94">
        <v>0.47093070231300732</v>
      </c>
      <c r="GK94">
        <v>0.13827350461566601</v>
      </c>
      <c r="GL94">
        <v>0.17301688653183839</v>
      </c>
      <c r="GM94">
        <v>0.34447527203606948</v>
      </c>
      <c r="GN94">
        <v>0.6597970318029529</v>
      </c>
      <c r="GO94">
        <v>0.26811454038012877</v>
      </c>
      <c r="GP94">
        <v>0.37188156591736449</v>
      </c>
      <c r="GQ94">
        <v>0.17888745394594249</v>
      </c>
      <c r="GR94">
        <v>0.30685456642695802</v>
      </c>
      <c r="GS94">
        <v>0.33229119728924161</v>
      </c>
      <c r="GT94">
        <v>0.76463699092159709</v>
      </c>
      <c r="GU94">
        <v>0.45241335801206961</v>
      </c>
      <c r="GV94">
        <v>0.24457953612243941</v>
      </c>
      <c r="GW94">
        <v>0.4314798113662931</v>
      </c>
      <c r="GX94">
        <v>0.26628351295446218</v>
      </c>
      <c r="GY94">
        <v>0.36977425053682311</v>
      </c>
      <c r="GZ94">
        <v>0.33827423214973751</v>
      </c>
      <c r="HA94">
        <v>0.59136954440916223</v>
      </c>
      <c r="HB94">
        <v>0.37490711146586742</v>
      </c>
      <c r="HC94">
        <v>0.28921572381436661</v>
      </c>
      <c r="HD94">
        <v>0.28311379567024703</v>
      </c>
      <c r="HE94">
        <v>0.3976560297028815</v>
      </c>
      <c r="HF94">
        <v>0.50009021282565203</v>
      </c>
      <c r="HG94">
        <v>0.54383783826748822</v>
      </c>
      <c r="HH94">
        <v>0.31645940703577879</v>
      </c>
      <c r="HI94">
        <v>0.1312121795760873</v>
      </c>
      <c r="HJ94">
        <v>0.1065639142781914</v>
      </c>
      <c r="HK94">
        <v>0.31410978728495847</v>
      </c>
      <c r="HL94">
        <v>0.58052075746056242</v>
      </c>
      <c r="HM94">
        <v>0.17490868259029829</v>
      </c>
      <c r="HN94">
        <v>0.46078499706189191</v>
      </c>
      <c r="HO94">
        <v>0.29377627620416608</v>
      </c>
      <c r="HP94">
        <v>0.54134394690330978</v>
      </c>
      <c r="HQ94">
        <v>0.59033130905931386</v>
      </c>
      <c r="HR94">
        <v>0.44701920846795162</v>
      </c>
      <c r="HS94">
        <v>0.20389826732379571</v>
      </c>
      <c r="HT94">
        <v>0.57185798277602196</v>
      </c>
      <c r="HU94">
        <v>0.32664616153442583</v>
      </c>
      <c r="HV94">
        <v>0.42463663898444209</v>
      </c>
      <c r="HW94">
        <v>0.27605461869578368</v>
      </c>
      <c r="HX94">
        <v>0.97722891285296187</v>
      </c>
      <c r="HY94">
        <v>0.39640077244596278</v>
      </c>
      <c r="HZ94">
        <v>0.43475639003145411</v>
      </c>
      <c r="IA94">
        <v>0.255799401960633</v>
      </c>
      <c r="IB94">
        <v>0.64261929374345628</v>
      </c>
      <c r="IC94">
        <v>0.60358934238450135</v>
      </c>
      <c r="ID94">
        <v>0.58036122074696195</v>
      </c>
      <c r="IE94">
        <v>0.45693795643141139</v>
      </c>
      <c r="IF94">
        <v>0.17282606420479471</v>
      </c>
      <c r="IG94">
        <v>0.33953940233733132</v>
      </c>
      <c r="IH94">
        <v>0.32425904843598841</v>
      </c>
      <c r="II94">
        <v>0.38647912055428568</v>
      </c>
      <c r="IJ94">
        <v>0.41341817242460599</v>
      </c>
      <c r="IK94">
        <v>0.40315081117096518</v>
      </c>
      <c r="IL94">
        <v>3.1827717141233343E-2</v>
      </c>
      <c r="IM94">
        <v>0.47011406131561778</v>
      </c>
      <c r="IN94">
        <v>0.43136683132196713</v>
      </c>
      <c r="IO94">
        <v>0.2903006196528361</v>
      </c>
      <c r="IP94">
        <v>0.56707853164539568</v>
      </c>
      <c r="IQ94">
        <v>0.50733375189467056</v>
      </c>
      <c r="IR94">
        <v>0.4453545009117762</v>
      </c>
      <c r="IS94">
        <v>0.52672349832102705</v>
      </c>
      <c r="IT94">
        <v>0.19774006793937221</v>
      </c>
      <c r="IU94">
        <v>4.539128513086535E-2</v>
      </c>
      <c r="IV94">
        <v>0.38562948892746052</v>
      </c>
      <c r="IW94">
        <v>0.39763396607130308</v>
      </c>
      <c r="IX94">
        <v>0.3240161035385779</v>
      </c>
      <c r="IY94">
        <v>0.29692300930800741</v>
      </c>
      <c r="IZ94">
        <v>0.45111146437630151</v>
      </c>
      <c r="JA94">
        <v>0.38137377972720737</v>
      </c>
      <c r="JB94">
        <v>0.47701268016342352</v>
      </c>
      <c r="JC94">
        <v>0.28883052243330593</v>
      </c>
      <c r="JD94">
        <v>0.22259285027348161</v>
      </c>
      <c r="JE94">
        <v>0.44455190570496489</v>
      </c>
      <c r="JF94">
        <v>0.27172769181927658</v>
      </c>
      <c r="JG94">
        <v>0.33434434357360687</v>
      </c>
      <c r="JH94">
        <v>0.28452210345904227</v>
      </c>
      <c r="JI94">
        <v>0.2434404033491282</v>
      </c>
      <c r="JJ94">
        <v>0.42921887489442601</v>
      </c>
      <c r="JK94">
        <v>0.20145545095760981</v>
      </c>
      <c r="JL94">
        <v>0.17907178099231011</v>
      </c>
      <c r="JM94">
        <v>0.29412807095688892</v>
      </c>
      <c r="JN94">
        <v>0.2355976756938111</v>
      </c>
      <c r="JO94">
        <v>0.51843461996547235</v>
      </c>
      <c r="JP94">
        <v>0.1600977217080557</v>
      </c>
      <c r="JQ94">
        <v>0.41969348707820298</v>
      </c>
      <c r="JR94">
        <v>0.15365369148575561</v>
      </c>
      <c r="JS94">
        <v>0.50102097789299527</v>
      </c>
      <c r="JT94">
        <v>0.17743496699639011</v>
      </c>
      <c r="JU94">
        <v>0.3822640756678985</v>
      </c>
      <c r="JV94">
        <v>0.36333757330061778</v>
      </c>
      <c r="JW94">
        <v>0.22875460309569559</v>
      </c>
      <c r="JX94">
        <v>0.158877288257706</v>
      </c>
      <c r="JY94">
        <v>0.23063781175725881</v>
      </c>
      <c r="JZ94">
        <v>0.1041040391054512</v>
      </c>
      <c r="KA94">
        <v>0.58591341388609397</v>
      </c>
      <c r="KB94">
        <v>0.61820105637810618</v>
      </c>
      <c r="KC94">
        <v>0.33440268312383692</v>
      </c>
      <c r="KD94">
        <v>0.4363940348534448</v>
      </c>
      <c r="KE94">
        <v>0.31119885813906922</v>
      </c>
      <c r="KF94">
        <v>0.15507311182067471</v>
      </c>
      <c r="KG94">
        <v>0.2106017597140645</v>
      </c>
      <c r="KH94">
        <v>0.59159074483648955</v>
      </c>
      <c r="KI94">
        <v>0.54188528550134052</v>
      </c>
      <c r="KJ94">
        <v>0.25140357913423078</v>
      </c>
      <c r="KK94">
        <v>0.23419882705467929</v>
      </c>
      <c r="KL94">
        <f>MATCH(A94,'[1]DEMOS_from_WM_Connectome_Prj 11'!$A:$A,0)</f>
        <v>272</v>
      </c>
      <c r="KM94">
        <f>INDEX('[1]DEMOS_from_WM_Connectome_Prj 11'!$L:$L,KL94)</f>
        <v>1</v>
      </c>
      <c r="KN94">
        <v>1</v>
      </c>
      <c r="KO94">
        <f>INDEX('[1]DEMOS_from_WM_Connectome_Prj 11'!$N:$N,KL94)</f>
        <v>40</v>
      </c>
      <c r="KP94">
        <f t="shared" si="2"/>
        <v>0.83333333333333337</v>
      </c>
      <c r="KQ94">
        <f>INDEX('[1]DEMOS_from_WM_Connectome_Prj 11'!$AE:$AE,KL94)</f>
        <v>14</v>
      </c>
      <c r="KR94">
        <f t="shared" si="3"/>
        <v>14</v>
      </c>
      <c r="KS94" t="e">
        <f>MATCH(A94,'[2]BASCPR_Y6_w_AgeAtAssmnt 17NOV20'!$A:$A,0)</f>
        <v>#N/A</v>
      </c>
      <c r="KT94" t="e">
        <f>INDEX('[2]BASCPR_Y6_w_AgeAtAssmnt 17NOV20'!$AJ:$AJ,KS94)</f>
        <v>#N/A</v>
      </c>
      <c r="KU94" t="e">
        <f>INDEX('[2]BASCPR_Y6_w_AgeAtAssmnt 17NOV20'!$L:$L,KS94)</f>
        <v>#N/A</v>
      </c>
    </row>
    <row r="95" spans="1:307" x14ac:dyDescent="0.35">
      <c r="A95" t="s">
        <v>100</v>
      </c>
      <c r="B95">
        <v>-0.32119359621238641</v>
      </c>
      <c r="C95">
        <v>-0.14162870963922319</v>
      </c>
      <c r="D95">
        <v>0.12597210570918871</v>
      </c>
      <c r="E95">
        <v>7.4183160902578704E-2</v>
      </c>
      <c r="F95">
        <v>-0.147326223092763</v>
      </c>
      <c r="G95">
        <v>0.39577610919924883</v>
      </c>
      <c r="H95">
        <v>0.1659098369554457</v>
      </c>
      <c r="I95">
        <v>-0.14084542650132281</v>
      </c>
      <c r="J95">
        <v>-2.5241646947163909E-2</v>
      </c>
      <c r="K95">
        <v>0.24743384302916399</v>
      </c>
      <c r="L95">
        <v>8.2045295789184181E-2</v>
      </c>
      <c r="M95">
        <v>8.5668773305321411E-2</v>
      </c>
      <c r="N95">
        <v>0.36460451496589102</v>
      </c>
      <c r="O95">
        <v>0.26507548160586492</v>
      </c>
      <c r="P95">
        <v>-0.34688543649776632</v>
      </c>
      <c r="Q95">
        <v>-7.4166865119527525E-2</v>
      </c>
      <c r="R95">
        <v>0.47592759913827493</v>
      </c>
      <c r="S95">
        <v>0.48888626955174552</v>
      </c>
      <c r="T95">
        <v>9.9340955714605328E-2</v>
      </c>
      <c r="U95">
        <v>0.39199286905694958</v>
      </c>
      <c r="V95">
        <v>-0.18430053817260389</v>
      </c>
      <c r="W95">
        <v>-0.1300862848750115</v>
      </c>
      <c r="X95">
        <v>0.15345936879379329</v>
      </c>
      <c r="Y95">
        <v>0.17138487166759431</v>
      </c>
      <c r="Z95">
        <v>-5.9912372630716471E-2</v>
      </c>
      <c r="AA95">
        <v>-0.18344495500368591</v>
      </c>
      <c r="AB95">
        <v>-1.709375734102259E-2</v>
      </c>
      <c r="AC95">
        <v>1.2232535975866821E-3</v>
      </c>
      <c r="AD95">
        <v>5.1713188210444461E-2</v>
      </c>
      <c r="AE95">
        <v>-0.2371822006741828</v>
      </c>
      <c r="AF95">
        <v>0.34048385991958369</v>
      </c>
      <c r="AG95">
        <v>0.1909054613557063</v>
      </c>
      <c r="AH95">
        <v>0.1797615227500784</v>
      </c>
      <c r="AI95">
        <v>8.5135180984782677E-2</v>
      </c>
      <c r="AJ95">
        <v>0.117962763471541</v>
      </c>
      <c r="AK95">
        <v>-1.9001346676778219E-2</v>
      </c>
      <c r="AL95">
        <v>-0.1422892901633501</v>
      </c>
      <c r="AM95">
        <v>-7.8421202627418918E-2</v>
      </c>
      <c r="AN95">
        <v>0.26246827070419082</v>
      </c>
      <c r="AO95">
        <v>-0.3518802740119038</v>
      </c>
      <c r="AP95">
        <v>-2.2634331493746721E-2</v>
      </c>
      <c r="AQ95">
        <v>0.1140052586157816</v>
      </c>
      <c r="AR95">
        <v>0.19977988807562891</v>
      </c>
      <c r="AS95">
        <v>-7.214287499174632E-2</v>
      </c>
      <c r="AT95">
        <v>-0.18994136584747309</v>
      </c>
      <c r="AU95">
        <v>-7.8761678120802259E-3</v>
      </c>
      <c r="AV95">
        <v>0.30908951597313949</v>
      </c>
      <c r="AW95">
        <v>0.15381399255288319</v>
      </c>
      <c r="AX95">
        <v>2.4381426294237899E-2</v>
      </c>
      <c r="AY95">
        <v>-6.3493391705918389E-2</v>
      </c>
      <c r="AZ95">
        <v>-2.8396603517893079E-2</v>
      </c>
      <c r="BA95">
        <v>-7.4948537984332653E-2</v>
      </c>
      <c r="BB95">
        <v>-0.28653779278443281</v>
      </c>
      <c r="BC95">
        <v>-0.31035547863424512</v>
      </c>
      <c r="BD95">
        <v>-7.1235180065711279E-2</v>
      </c>
      <c r="BE95">
        <v>-0.24355892938851881</v>
      </c>
      <c r="BF95">
        <v>-4.9351974159368428E-2</v>
      </c>
      <c r="BG95">
        <v>0.16311670913793799</v>
      </c>
      <c r="BH95">
        <v>-8.929489031302773E-2</v>
      </c>
      <c r="BI95">
        <v>-6.8296475057086914E-2</v>
      </c>
      <c r="BJ95">
        <v>-0.1173303707469875</v>
      </c>
      <c r="BK95">
        <v>-0.18127128160371031</v>
      </c>
      <c r="BL95">
        <v>3.3031249801368963E-2</v>
      </c>
      <c r="BM95">
        <v>0.1600233529175451</v>
      </c>
      <c r="BN95">
        <v>-0.16474955211992401</v>
      </c>
      <c r="BO95">
        <v>5.3594766949760057E-2</v>
      </c>
      <c r="BP95">
        <v>-0.12623368617250749</v>
      </c>
      <c r="BQ95">
        <v>-8.7073537922689681E-2</v>
      </c>
      <c r="BR95">
        <v>6.2991106451554035E-2</v>
      </c>
      <c r="BS95">
        <v>0.45271379159459518</v>
      </c>
      <c r="BT95">
        <v>-0.25822944170522999</v>
      </c>
      <c r="BU95">
        <v>-0.1287940204540603</v>
      </c>
      <c r="BV95">
        <v>-0.13537533660258411</v>
      </c>
      <c r="BW95">
        <v>0.14099951592994439</v>
      </c>
      <c r="BX95">
        <v>-5.9025436777576212E-2</v>
      </c>
      <c r="BY95">
        <v>-0.28344184990340793</v>
      </c>
      <c r="BZ95">
        <v>5.0928089006712307E-2</v>
      </c>
      <c r="CA95">
        <v>-0.26497249529822731</v>
      </c>
      <c r="CB95">
        <v>-0.120029992543911</v>
      </c>
      <c r="CC95">
        <v>0.2048130818373417</v>
      </c>
      <c r="CD95">
        <v>-7.2403887120519483E-2</v>
      </c>
      <c r="CE95">
        <v>-0.2099918142355279</v>
      </c>
      <c r="CF95">
        <v>-0.1749502165038774</v>
      </c>
      <c r="CG95">
        <v>-0.17483974958618201</v>
      </c>
      <c r="CH95">
        <v>5.3310084859361277E-2</v>
      </c>
      <c r="CI95">
        <v>-0.20304694536259199</v>
      </c>
      <c r="CJ95">
        <v>0.111598019518832</v>
      </c>
      <c r="CK95">
        <v>-8.2064824953638649E-2</v>
      </c>
      <c r="CL95">
        <v>-0.29713703128083813</v>
      </c>
      <c r="CM95">
        <v>-3.575263823952235E-2</v>
      </c>
      <c r="CN95">
        <v>0.55807070032124606</v>
      </c>
      <c r="CO95">
        <v>0.43793178802000349</v>
      </c>
      <c r="CP95">
        <v>-9.8802172341278194E-2</v>
      </c>
      <c r="CQ95">
        <v>0.1561607669405034</v>
      </c>
      <c r="CR95">
        <v>6.0431362075273658E-2</v>
      </c>
      <c r="CS95">
        <v>-0.18721895398329</v>
      </c>
      <c r="CT95">
        <v>-0.20569316895391651</v>
      </c>
      <c r="CU95">
        <v>7.3446520006516414E-2</v>
      </c>
      <c r="CV95">
        <v>-7.901958741383619E-2</v>
      </c>
      <c r="CW95">
        <v>-0.22897270111738141</v>
      </c>
      <c r="CX95">
        <v>-0.14856588344029589</v>
      </c>
      <c r="CY95">
        <v>-4.183950361597133E-2</v>
      </c>
      <c r="CZ95">
        <v>-3.244749650807921E-2</v>
      </c>
      <c r="DA95">
        <v>-0.1066052197855631</v>
      </c>
      <c r="DB95">
        <v>0.25265113916519899</v>
      </c>
      <c r="DC95">
        <v>0.31040539545184292</v>
      </c>
      <c r="DD95">
        <v>0.27546586973209253</v>
      </c>
      <c r="DE95">
        <v>-1.118355005902716E-2</v>
      </c>
      <c r="DF95">
        <v>0.1703020411697975</v>
      </c>
      <c r="DG95">
        <v>0.12540393245104631</v>
      </c>
      <c r="DH95">
        <v>-0.12749379800371591</v>
      </c>
      <c r="DI95">
        <v>-6.8185033467921929E-2</v>
      </c>
      <c r="DJ95">
        <v>-0.1172683666151544</v>
      </c>
      <c r="DK95">
        <v>-0.19069624535463059</v>
      </c>
      <c r="DL95">
        <v>0.1203669653379378</v>
      </c>
      <c r="DM95">
        <v>0.1543739493541065</v>
      </c>
      <c r="DN95">
        <v>0.12913816605875941</v>
      </c>
      <c r="DO95">
        <v>-0.15101258417315841</v>
      </c>
      <c r="DP95">
        <v>-3.8104173196792379E-2</v>
      </c>
      <c r="DQ95">
        <v>-8.8392644272872412E-2</v>
      </c>
      <c r="DR95">
        <v>0.13345021412502819</v>
      </c>
      <c r="DS95">
        <v>0.2323991230859016</v>
      </c>
      <c r="DT95">
        <v>0.21839147044006929</v>
      </c>
      <c r="DU95">
        <v>8.0549769643533331E-2</v>
      </c>
      <c r="DV95">
        <v>-8.7391603114098881E-2</v>
      </c>
      <c r="DW95">
        <v>-0.2065162854915181</v>
      </c>
      <c r="DX95">
        <v>-0.14167561675335749</v>
      </c>
      <c r="DY95">
        <v>-0.16906947155684479</v>
      </c>
      <c r="DZ95">
        <v>-4.4360049514630129E-2</v>
      </c>
      <c r="EA95">
        <v>-0.22208399369940721</v>
      </c>
      <c r="EB95">
        <v>-0.19969272443329911</v>
      </c>
      <c r="EC95">
        <v>-9.7378011497860406E-2</v>
      </c>
      <c r="ED95">
        <v>-4.9156314523333799E-2</v>
      </c>
      <c r="EE95">
        <v>2.8651370172508409E-2</v>
      </c>
      <c r="EF95">
        <v>-0.2267758811354941</v>
      </c>
      <c r="EG95">
        <v>-0.18616981219391879</v>
      </c>
      <c r="EH95">
        <v>0.20349844768804051</v>
      </c>
      <c r="EI95">
        <v>-9.6942983112285219E-2</v>
      </c>
      <c r="EJ95">
        <v>1.495453624322618E-2</v>
      </c>
      <c r="EK95">
        <v>0.34463677137402188</v>
      </c>
      <c r="EL95">
        <v>-0.12727469316396739</v>
      </c>
      <c r="EM95">
        <v>-9.2341290348314731E-2</v>
      </c>
      <c r="EN95">
        <v>0.15485970820778361</v>
      </c>
      <c r="EO95">
        <v>0.13034283438797981</v>
      </c>
      <c r="EP95">
        <v>-0.18717998925453069</v>
      </c>
      <c r="EQ95">
        <v>-8.3088353753687283E-2</v>
      </c>
      <c r="ER95">
        <v>-0.26862223325940388</v>
      </c>
      <c r="ES95">
        <v>0.20708512267354021</v>
      </c>
      <c r="ET95">
        <v>0.31786502430320329</v>
      </c>
      <c r="EU95">
        <v>0.4331096478545417</v>
      </c>
      <c r="EV95">
        <v>0.44102105792624507</v>
      </c>
      <c r="EW95">
        <v>0.18323267264391199</v>
      </c>
      <c r="EX95">
        <v>0.25121179648934228</v>
      </c>
      <c r="EY95">
        <v>0.26155162039296892</v>
      </c>
      <c r="EZ95">
        <v>0.1279543116678695</v>
      </c>
      <c r="FA95">
        <v>0.32403332482917219</v>
      </c>
      <c r="FB95">
        <v>0.26468177966893702</v>
      </c>
      <c r="FC95">
        <v>0.2510086228107089</v>
      </c>
      <c r="FD95">
        <v>0.5811874205526999</v>
      </c>
      <c r="FE95">
        <v>0.41229773634025052</v>
      </c>
      <c r="FF95">
        <v>0.39688588837595418</v>
      </c>
      <c r="FG95">
        <v>0.34466940662102069</v>
      </c>
      <c r="FH95">
        <v>0.42669570669958801</v>
      </c>
      <c r="FI95">
        <v>0.1471472151836305</v>
      </c>
      <c r="FJ95">
        <v>0.15360396740936949</v>
      </c>
      <c r="FK95">
        <v>0.24449838593715501</v>
      </c>
      <c r="FL95">
        <v>0.23004295331967961</v>
      </c>
      <c r="FM95">
        <v>0.7112596383128843</v>
      </c>
      <c r="FN95">
        <v>0.38698346362989439</v>
      </c>
      <c r="FO95">
        <v>0.49639505615665042</v>
      </c>
      <c r="FP95">
        <v>0.56909929001127113</v>
      </c>
      <c r="FQ95">
        <v>0.44221564451551221</v>
      </c>
      <c r="FR95">
        <v>0.31650779305501281</v>
      </c>
      <c r="FS95">
        <v>0.15486832928252259</v>
      </c>
      <c r="FT95">
        <v>0.54727426163556769</v>
      </c>
      <c r="FU95">
        <v>0.26264445798124081</v>
      </c>
      <c r="FV95">
        <v>0.25940668211843049</v>
      </c>
      <c r="FW95">
        <v>0.4864297467864348</v>
      </c>
      <c r="FX95">
        <v>0.47239656399013091</v>
      </c>
      <c r="FY95">
        <v>0.1808884439321331</v>
      </c>
      <c r="FZ95">
        <v>0.426161603849468</v>
      </c>
      <c r="GA95">
        <v>0.43495489567947743</v>
      </c>
      <c r="GB95">
        <v>0.1322191257037871</v>
      </c>
      <c r="GC95">
        <v>0.25153266311501621</v>
      </c>
      <c r="GD95">
        <v>0.34698222925362038</v>
      </c>
      <c r="GE95">
        <v>0.3004945662335009</v>
      </c>
      <c r="GF95">
        <v>0.37735308583132537</v>
      </c>
      <c r="GG95">
        <v>0.1228706452959327</v>
      </c>
      <c r="GH95">
        <v>0.15480722487235329</v>
      </c>
      <c r="GI95">
        <v>0.43211329756404898</v>
      </c>
      <c r="GJ95">
        <v>0.37735988425538569</v>
      </c>
      <c r="GK95">
        <v>6.6611659930605333E-2</v>
      </c>
      <c r="GL95">
        <v>8.5202764983605295E-2</v>
      </c>
      <c r="GM95">
        <v>0.58575852497329572</v>
      </c>
      <c r="GN95">
        <v>0.34194084864443641</v>
      </c>
      <c r="GO95">
        <v>8.7655222458715043E-2</v>
      </c>
      <c r="GP95">
        <v>0.50974919917164818</v>
      </c>
      <c r="GQ95">
        <v>2.2418322245215849E-2</v>
      </c>
      <c r="GR95">
        <v>0.18708977672441279</v>
      </c>
      <c r="GS95">
        <v>0.39399697927745392</v>
      </c>
      <c r="GT95">
        <v>0.116473380543993</v>
      </c>
      <c r="GU95">
        <v>0.26549120634812928</v>
      </c>
      <c r="GV95">
        <v>5.2722098154520093E-2</v>
      </c>
      <c r="GW95">
        <v>0.27971378214608972</v>
      </c>
      <c r="GX95">
        <v>0.1940712656322551</v>
      </c>
      <c r="GY95">
        <v>0.1575945140971762</v>
      </c>
      <c r="GZ95">
        <v>0.23401690336244901</v>
      </c>
      <c r="HA95">
        <v>0.32861916149607717</v>
      </c>
      <c r="HB95">
        <v>0.33325174456312351</v>
      </c>
      <c r="HC95">
        <v>-1.5245244320387099E-3</v>
      </c>
      <c r="HD95">
        <v>0.16741573243824881</v>
      </c>
      <c r="HE95">
        <v>0.1208845089497441</v>
      </c>
      <c r="HF95">
        <v>0.58785847586517315</v>
      </c>
      <c r="HG95">
        <v>0.40953296840599612</v>
      </c>
      <c r="HH95">
        <v>0.24082528078067261</v>
      </c>
      <c r="HI95">
        <v>0.1736872038586211</v>
      </c>
      <c r="HJ95">
        <v>9.2984082038027244E-2</v>
      </c>
      <c r="HK95">
        <v>0.4133232364096735</v>
      </c>
      <c r="HL95">
        <v>0.36177802437572282</v>
      </c>
      <c r="HM95">
        <v>9.5943206079289606E-2</v>
      </c>
      <c r="HN95">
        <v>0.29680685572452831</v>
      </c>
      <c r="HO95">
        <v>0.19402648945025261</v>
      </c>
      <c r="HP95">
        <v>0.31812399594880741</v>
      </c>
      <c r="HQ95">
        <v>0.39773275015819198</v>
      </c>
      <c r="HR95">
        <v>0.52505947875312287</v>
      </c>
      <c r="HS95">
        <v>0.56862215465168764</v>
      </c>
      <c r="HT95">
        <v>0.32066552002429438</v>
      </c>
      <c r="HU95">
        <v>0.2344568611789416</v>
      </c>
      <c r="HV95">
        <v>6.1191028724280672E-2</v>
      </c>
      <c r="HW95">
        <v>0.18119676285031039</v>
      </c>
      <c r="HX95">
        <v>0.1033464133183248</v>
      </c>
      <c r="HY95">
        <v>0.34930790147586871</v>
      </c>
      <c r="HZ95">
        <v>0.50544478457771258</v>
      </c>
      <c r="IA95">
        <v>0.2366285096823145</v>
      </c>
      <c r="IB95">
        <v>0.42387317846203221</v>
      </c>
      <c r="IC95">
        <v>0.41297025264570453</v>
      </c>
      <c r="ID95">
        <v>0.30014727118239481</v>
      </c>
      <c r="IE95">
        <v>0.46649923581279212</v>
      </c>
      <c r="IF95">
        <v>0.28777313116847292</v>
      </c>
      <c r="IG95">
        <v>0.26819344785720411</v>
      </c>
      <c r="IH95">
        <v>0.48828313275268492</v>
      </c>
      <c r="II95">
        <v>0.44376927913370112</v>
      </c>
      <c r="IJ95">
        <v>0.33216174234650298</v>
      </c>
      <c r="IK95">
        <v>0.38651201122026202</v>
      </c>
      <c r="IL95">
        <v>0.45906052941747572</v>
      </c>
      <c r="IM95">
        <v>0.38908206628582681</v>
      </c>
      <c r="IN95">
        <v>0.26155041438958709</v>
      </c>
      <c r="IO95">
        <v>0.27184428546219142</v>
      </c>
      <c r="IP95">
        <v>0.51422070230766503</v>
      </c>
      <c r="IQ95">
        <v>0.37138604053357149</v>
      </c>
      <c r="IR95">
        <v>0.35315807289070789</v>
      </c>
      <c r="IS95">
        <v>0.57643945389838402</v>
      </c>
      <c r="IT95">
        <v>0.4928974078212941</v>
      </c>
      <c r="IU95">
        <v>0.25346942133910788</v>
      </c>
      <c r="IV95">
        <v>0.4750277076905835</v>
      </c>
      <c r="IW95">
        <v>0.41216287426404552</v>
      </c>
      <c r="IX95">
        <v>0.38736833016860078</v>
      </c>
      <c r="IY95">
        <v>0.20611779779421249</v>
      </c>
      <c r="IZ95">
        <v>0.32949524949349851</v>
      </c>
      <c r="JA95">
        <v>0.26862306683795067</v>
      </c>
      <c r="JB95">
        <v>0.39017884107453021</v>
      </c>
      <c r="JC95">
        <v>6.349979362106084E-2</v>
      </c>
      <c r="JD95">
        <v>0.140461714864516</v>
      </c>
      <c r="JE95">
        <v>0.58495337485007903</v>
      </c>
      <c r="JF95">
        <v>0.5611807427417792</v>
      </c>
      <c r="JG95">
        <v>0.22344682199086119</v>
      </c>
      <c r="JH95">
        <v>9.8900582515205282E-2</v>
      </c>
      <c r="JI95">
        <v>0.39622763560779878</v>
      </c>
      <c r="JJ95">
        <v>0.57338400118970156</v>
      </c>
      <c r="JK95">
        <v>0.13717816594346019</v>
      </c>
      <c r="JL95">
        <v>0.1061652714644</v>
      </c>
      <c r="JM95">
        <v>0.20305448763985701</v>
      </c>
      <c r="JN95">
        <v>0.1369485545502778</v>
      </c>
      <c r="JO95">
        <v>0.47541713337153851</v>
      </c>
      <c r="JP95">
        <v>0.19932860409576569</v>
      </c>
      <c r="JQ95">
        <v>0.31923947035864331</v>
      </c>
      <c r="JR95">
        <v>5.6355052700761403E-2</v>
      </c>
      <c r="JS95">
        <v>0.26682155231852078</v>
      </c>
      <c r="JT95">
        <v>0.1536979485741036</v>
      </c>
      <c r="JU95">
        <v>0.2955603800393819</v>
      </c>
      <c r="JV95">
        <v>0.16881974203499669</v>
      </c>
      <c r="JW95">
        <v>0.4673431940276721</v>
      </c>
      <c r="JX95">
        <v>0.14684970895676919</v>
      </c>
      <c r="JY95">
        <v>0.1035307675447716</v>
      </c>
      <c r="JZ95">
        <v>0.14104902159152621</v>
      </c>
      <c r="KA95">
        <v>0.2744043029093225</v>
      </c>
      <c r="KB95">
        <v>0.5738864764329501</v>
      </c>
      <c r="KC95">
        <v>6.6150734196392946E-2</v>
      </c>
      <c r="KD95">
        <v>0.31320603226741228</v>
      </c>
      <c r="KE95">
        <v>2.3449441312202422E-2</v>
      </c>
      <c r="KF95">
        <v>0.17553621301800981</v>
      </c>
      <c r="KG95">
        <v>0.1236975291599295</v>
      </c>
      <c r="KH95">
        <v>0.52034277914420446</v>
      </c>
      <c r="KI95">
        <v>-1.6923860189465789E-2</v>
      </c>
      <c r="KJ95">
        <v>0.20645189554029689</v>
      </c>
      <c r="KK95">
        <v>0.33549943206995642</v>
      </c>
      <c r="KL95">
        <f>MATCH(A95,'[1]DEMOS_from_WM_Connectome_Prj 11'!$A:$A,0)</f>
        <v>273</v>
      </c>
      <c r="KM95">
        <f>INDEX('[1]DEMOS_from_WM_Connectome_Prj 11'!$L:$L,KL95)</f>
        <v>1</v>
      </c>
      <c r="KN95">
        <v>1</v>
      </c>
      <c r="KO95">
        <f>INDEX('[1]DEMOS_from_WM_Connectome_Prj 11'!$N:$N,KL95)</f>
        <v>41</v>
      </c>
      <c r="KP95">
        <f t="shared" si="2"/>
        <v>0.91666666666666663</v>
      </c>
      <c r="KQ95">
        <f>INDEX('[1]DEMOS_from_WM_Connectome_Prj 11'!$AE:$AE,KL95)</f>
        <v>15</v>
      </c>
      <c r="KR95">
        <f t="shared" si="3"/>
        <v>15</v>
      </c>
      <c r="KS95" t="e">
        <f>MATCH(A95,'[2]BASCPR_Y6_w_AgeAtAssmnt 17NOV20'!$A:$A,0)</f>
        <v>#N/A</v>
      </c>
      <c r="KT95" t="e">
        <f>INDEX('[2]BASCPR_Y6_w_AgeAtAssmnt 17NOV20'!$AJ:$AJ,KS95)</f>
        <v>#N/A</v>
      </c>
      <c r="KU95" t="e">
        <f>INDEX('[2]BASCPR_Y6_w_AgeAtAssmnt 17NOV20'!$L:$L,KS95)</f>
        <v>#N/A</v>
      </c>
    </row>
    <row r="96" spans="1:307" x14ac:dyDescent="0.35">
      <c r="A96" t="s">
        <v>101</v>
      </c>
      <c r="B96">
        <v>-0.23575666905009779</v>
      </c>
      <c r="C96">
        <v>-0.20889899205741361</v>
      </c>
      <c r="D96">
        <v>6.6145900655030232E-2</v>
      </c>
      <c r="E96">
        <v>-4.2479680527898633E-2</v>
      </c>
      <c r="F96">
        <v>-0.30474569042304123</v>
      </c>
      <c r="G96">
        <v>0.22619631837666679</v>
      </c>
      <c r="H96">
        <v>4.2019890431823637E-2</v>
      </c>
      <c r="I96">
        <v>-0.1611362896979647</v>
      </c>
      <c r="J96">
        <v>2.661924923285985E-3</v>
      </c>
      <c r="K96">
        <v>-0.22814177933669</v>
      </c>
      <c r="L96">
        <v>-0.23075793849283441</v>
      </c>
      <c r="M96">
        <v>7.0254238987383255E-2</v>
      </c>
      <c r="N96">
        <v>0.2312311714738475</v>
      </c>
      <c r="O96">
        <v>7.3432003101152388E-2</v>
      </c>
      <c r="P96">
        <v>-0.48633698591128471</v>
      </c>
      <c r="Q96">
        <v>-0.36629881567724237</v>
      </c>
      <c r="R96">
        <v>0.30135061536082491</v>
      </c>
      <c r="S96">
        <v>0.2115508332668066</v>
      </c>
      <c r="T96">
        <v>7.3846403756408496E-2</v>
      </c>
      <c r="U96">
        <v>6.0031363704591938E-2</v>
      </c>
      <c r="V96">
        <v>-0.28267604413693309</v>
      </c>
      <c r="W96">
        <v>-0.21823362762686591</v>
      </c>
      <c r="X96">
        <v>0.113755992840439</v>
      </c>
      <c r="Y96">
        <v>0.13974705439892141</v>
      </c>
      <c r="Z96">
        <v>-0.25036285259611368</v>
      </c>
      <c r="AA96">
        <v>-0.34882620711298168</v>
      </c>
      <c r="AB96">
        <v>-5.9518439576960347E-2</v>
      </c>
      <c r="AC96">
        <v>-0.13445494911041389</v>
      </c>
      <c r="AD96">
        <v>-7.9161275019933308E-2</v>
      </c>
      <c r="AE96">
        <v>-0.39915329584904508</v>
      </c>
      <c r="AF96">
        <v>0.32273942323257959</v>
      </c>
      <c r="AG96">
        <v>0.29496400556335889</v>
      </c>
      <c r="AH96">
        <v>-7.1366182713910042E-3</v>
      </c>
      <c r="AI96">
        <v>-9.5079500491017654E-2</v>
      </c>
      <c r="AJ96">
        <v>6.4555993099889797E-2</v>
      </c>
      <c r="AK96">
        <v>-8.2912334150956335E-2</v>
      </c>
      <c r="AL96">
        <v>-0.16922333999532599</v>
      </c>
      <c r="AM96">
        <v>-0.1675127525275564</v>
      </c>
      <c r="AN96">
        <v>-4.3883293455807333E-2</v>
      </c>
      <c r="AO96">
        <v>-0.60369137249482718</v>
      </c>
      <c r="AP96">
        <v>3.0613557451990792E-2</v>
      </c>
      <c r="AQ96">
        <v>-4.8245731208999221E-2</v>
      </c>
      <c r="AR96">
        <v>0.20590452236275469</v>
      </c>
      <c r="AS96">
        <v>-0.12136080611027671</v>
      </c>
      <c r="AT96">
        <v>-0.31273146252498751</v>
      </c>
      <c r="AU96">
        <v>-0.1179758235678572</v>
      </c>
      <c r="AV96">
        <v>0.17915945170215661</v>
      </c>
      <c r="AW96">
        <v>-7.1844809450148706E-2</v>
      </c>
      <c r="AX96">
        <v>-0.19733236596203299</v>
      </c>
      <c r="AY96">
        <v>-5.217895111379045E-2</v>
      </c>
      <c r="AZ96">
        <v>-0.1500850494508712</v>
      </c>
      <c r="BA96">
        <v>-0.33292096494097551</v>
      </c>
      <c r="BB96">
        <v>-0.34274835058297831</v>
      </c>
      <c r="BC96">
        <v>-0.35137170051760341</v>
      </c>
      <c r="BD96">
        <v>-0.21147833303962721</v>
      </c>
      <c r="BE96">
        <v>-0.32759650479170149</v>
      </c>
      <c r="BF96">
        <v>-6.5605611542103306E-3</v>
      </c>
      <c r="BG96">
        <v>8.7236133065159427E-2</v>
      </c>
      <c r="BH96">
        <v>-0.13684795481631401</v>
      </c>
      <c r="BI96">
        <v>-0.18131667737238361</v>
      </c>
      <c r="BJ96">
        <v>-0.1021982076171695</v>
      </c>
      <c r="BK96">
        <v>-0.25300319281382061</v>
      </c>
      <c r="BL96">
        <v>0.14951903730818469</v>
      </c>
      <c r="BM96">
        <v>0.1181485952211281</v>
      </c>
      <c r="BN96">
        <v>-0.24407708259659791</v>
      </c>
      <c r="BO96">
        <v>0.30293995978543192</v>
      </c>
      <c r="BP96">
        <v>-0.20126787942266211</v>
      </c>
      <c r="BQ96">
        <v>-0.1012025267522674</v>
      </c>
      <c r="BR96">
        <v>-1.9626419557645661E-2</v>
      </c>
      <c r="BS96">
        <v>0.36304753405573398</v>
      </c>
      <c r="BT96">
        <v>-0.35429511557030852</v>
      </c>
      <c r="BU96">
        <v>-7.0639495138801522E-2</v>
      </c>
      <c r="BV96">
        <v>-0.15149069366178439</v>
      </c>
      <c r="BW96">
        <v>7.9379638893586346E-3</v>
      </c>
      <c r="BX96">
        <v>-0.35648164628091422</v>
      </c>
      <c r="BY96">
        <v>-0.27611063533678992</v>
      </c>
      <c r="BZ96">
        <v>-1.910993733732325E-2</v>
      </c>
      <c r="CA96">
        <v>-0.34468574974805688</v>
      </c>
      <c r="CB96">
        <v>-0.21817423589097659</v>
      </c>
      <c r="CC96">
        <v>0.1619666913989479</v>
      </c>
      <c r="CD96">
        <v>-0.2440831791850617</v>
      </c>
      <c r="CE96">
        <v>-0.49665418004846718</v>
      </c>
      <c r="CF96">
        <v>-0.1770264480916279</v>
      </c>
      <c r="CG96">
        <v>-0.30471728927704889</v>
      </c>
      <c r="CH96">
        <v>-3.9733053868299173E-2</v>
      </c>
      <c r="CI96">
        <v>-0.33295867403867557</v>
      </c>
      <c r="CJ96">
        <v>-0.13667963548976281</v>
      </c>
      <c r="CK96">
        <v>-0.30229878324242732</v>
      </c>
      <c r="CL96">
        <v>-0.36255305761822298</v>
      </c>
      <c r="CM96">
        <v>-0.2276454504433392</v>
      </c>
      <c r="CN96">
        <v>0.42610708101737582</v>
      </c>
      <c r="CO96">
        <v>0.31739566176137868</v>
      </c>
      <c r="CP96">
        <v>-0.10029081404952619</v>
      </c>
      <c r="CQ96">
        <v>7.4884837423663919E-2</v>
      </c>
      <c r="CR96">
        <v>-3.9609421378912213E-2</v>
      </c>
      <c r="CS96">
        <v>-0.20344601162212769</v>
      </c>
      <c r="CT96">
        <v>-0.1780565592770316</v>
      </c>
      <c r="CU96">
        <v>-6.4925491572544347E-2</v>
      </c>
      <c r="CV96">
        <v>-0.11280385394585669</v>
      </c>
      <c r="CW96">
        <v>-0.21407265197225361</v>
      </c>
      <c r="CX96">
        <v>-0.15133138617317399</v>
      </c>
      <c r="CY96">
        <v>-0.13131297355242719</v>
      </c>
      <c r="CZ96">
        <v>-4.5914297826562762E-2</v>
      </c>
      <c r="DA96">
        <v>-0.2326886279177445</v>
      </c>
      <c r="DB96">
        <v>0.19377147887825141</v>
      </c>
      <c r="DC96">
        <v>0.26729054555712017</v>
      </c>
      <c r="DD96">
        <v>0.15055632347372919</v>
      </c>
      <c r="DE96">
        <v>-9.0689645488067905E-2</v>
      </c>
      <c r="DF96">
        <v>5.8571939537572559E-2</v>
      </c>
      <c r="DG96">
        <v>1.5250309584741269E-2</v>
      </c>
      <c r="DH96">
        <v>-0.38233642376710009</v>
      </c>
      <c r="DI96">
        <v>-0.34498040092912657</v>
      </c>
      <c r="DJ96">
        <v>-0.21926456221557439</v>
      </c>
      <c r="DK96">
        <v>-0.1101165529182724</v>
      </c>
      <c r="DL96">
        <v>7.3360545143880351E-2</v>
      </c>
      <c r="DM96">
        <v>-9.3183416647899531E-2</v>
      </c>
      <c r="DN96">
        <v>-6.1512701466904129E-2</v>
      </c>
      <c r="DO96">
        <v>-0.321396475249488</v>
      </c>
      <c r="DP96">
        <v>-0.15545499712261401</v>
      </c>
      <c r="DQ96">
        <v>-0.13804547212492471</v>
      </c>
      <c r="DR96">
        <v>6.2639952755207284E-2</v>
      </c>
      <c r="DS96">
        <v>0.20352225300760179</v>
      </c>
      <c r="DT96">
        <v>-9.8310349042539436E-2</v>
      </c>
      <c r="DU96">
        <v>-0.27268107453539819</v>
      </c>
      <c r="DV96">
        <v>0.1355058355220686</v>
      </c>
      <c r="DW96">
        <v>-0.4036455030191568</v>
      </c>
      <c r="DX96">
        <v>-0.2306850953549997</v>
      </c>
      <c r="DY96">
        <v>-0.31347804656633999</v>
      </c>
      <c r="DZ96">
        <v>-0.1463045957548306</v>
      </c>
      <c r="EA96">
        <v>-0.2693677093984066</v>
      </c>
      <c r="EB96">
        <v>-0.1602317371010733</v>
      </c>
      <c r="EC96">
        <v>-8.3693476587918036E-2</v>
      </c>
      <c r="ED96">
        <v>-0.18992146715779559</v>
      </c>
      <c r="EE96">
        <v>8.2561028219458876E-3</v>
      </c>
      <c r="EF96">
        <v>-0.22049518217009109</v>
      </c>
      <c r="EG96">
        <v>-0.1895977859968738</v>
      </c>
      <c r="EH96">
        <v>6.7821302920737514E-3</v>
      </c>
      <c r="EI96">
        <v>-0.15112941281921091</v>
      </c>
      <c r="EJ96">
        <v>-9.7723988624600633E-3</v>
      </c>
      <c r="EK96">
        <v>-2.5642052308753271E-2</v>
      </c>
      <c r="EL96">
        <v>-0.20348305261545979</v>
      </c>
      <c r="EM96">
        <v>-9.3278511696490263E-2</v>
      </c>
      <c r="EN96">
        <v>0.16930640990503501</v>
      </c>
      <c r="EO96">
        <v>0.2020513487465041</v>
      </c>
      <c r="EP96">
        <v>-0.50373519889014351</v>
      </c>
      <c r="EQ96">
        <v>-0.28256372435539062</v>
      </c>
      <c r="ER96">
        <v>-0.39911610903267292</v>
      </c>
      <c r="ES96">
        <v>1.359899063660619E-2</v>
      </c>
      <c r="ET96">
        <v>0.15289404691884581</v>
      </c>
      <c r="EU96">
        <v>0.17370456569355039</v>
      </c>
      <c r="EV96">
        <v>0.29925908524380401</v>
      </c>
      <c r="EW96">
        <v>0.10566601328578661</v>
      </c>
      <c r="EX96">
        <v>0.12731933276522739</v>
      </c>
      <c r="EY96">
        <v>0.25550147386107819</v>
      </c>
      <c r="EZ96">
        <v>0.17971380574668561</v>
      </c>
      <c r="FA96">
        <v>0.26617551911382681</v>
      </c>
      <c r="FB96">
        <v>0.25636374011758478</v>
      </c>
      <c r="FC96">
        <v>0.1802287464718412</v>
      </c>
      <c r="FD96">
        <v>0.45364356407096179</v>
      </c>
      <c r="FE96">
        <v>0.35069477310717628</v>
      </c>
      <c r="FF96">
        <v>0.31364397043213099</v>
      </c>
      <c r="FG96">
        <v>0.3409771514104083</v>
      </c>
      <c r="FH96">
        <v>0.38183302067034919</v>
      </c>
      <c r="FI96">
        <v>0.18936252169451029</v>
      </c>
      <c r="FJ96">
        <v>0.22958143785155399</v>
      </c>
      <c r="FK96">
        <v>0.26253293982796788</v>
      </c>
      <c r="FL96">
        <v>0.26855530363819519</v>
      </c>
      <c r="FM96">
        <v>0.30395027074268882</v>
      </c>
      <c r="FN96">
        <v>0.40156190239928891</v>
      </c>
      <c r="FO96">
        <v>0.49631360368033878</v>
      </c>
      <c r="FP96">
        <v>0.29958897594380418</v>
      </c>
      <c r="FQ96">
        <v>0.56095821718756744</v>
      </c>
      <c r="FR96">
        <v>0.20690358085160229</v>
      </c>
      <c r="FS96">
        <v>0.26314269547065922</v>
      </c>
      <c r="FT96">
        <v>0.72618374069823632</v>
      </c>
      <c r="FU96">
        <v>0.38790416064200978</v>
      </c>
      <c r="FV96">
        <v>0.31947545330575372</v>
      </c>
      <c r="FW96">
        <v>0.77525785978398731</v>
      </c>
      <c r="FX96">
        <v>0.57613046376276822</v>
      </c>
      <c r="FY96">
        <v>7.2170761063223926E-2</v>
      </c>
      <c r="FZ96">
        <v>0.46236859451372281</v>
      </c>
      <c r="GA96">
        <v>0.35066491413504702</v>
      </c>
      <c r="GB96">
        <v>0.27959057664019821</v>
      </c>
      <c r="GC96">
        <v>0.38960884033578891</v>
      </c>
      <c r="GD96">
        <v>0.34799087600711642</v>
      </c>
      <c r="GE96">
        <v>0.12531836888530981</v>
      </c>
      <c r="GF96">
        <v>0.36169897404552048</v>
      </c>
      <c r="GG96">
        <v>6.1649736558950938E-2</v>
      </c>
      <c r="GH96">
        <v>0.20703609863549369</v>
      </c>
      <c r="GI96">
        <v>0.29528193406520742</v>
      </c>
      <c r="GJ96">
        <v>0.58653872603583912</v>
      </c>
      <c r="GK96">
        <v>3.5396921053865077E-2</v>
      </c>
      <c r="GL96">
        <v>0.1855771278362611</v>
      </c>
      <c r="GM96">
        <v>0.4233359038819155</v>
      </c>
      <c r="GN96">
        <v>0.3844632372760115</v>
      </c>
      <c r="GO96">
        <v>0.29859770022689652</v>
      </c>
      <c r="GP96">
        <v>0.26240543485086248</v>
      </c>
      <c r="GQ96">
        <v>0.14964672789173691</v>
      </c>
      <c r="GR96">
        <v>3.7060879397502092E-2</v>
      </c>
      <c r="GS96">
        <v>0.19759668298692609</v>
      </c>
      <c r="GT96">
        <v>0.61359726558801031</v>
      </c>
      <c r="GU96">
        <v>0.30547451943938031</v>
      </c>
      <c r="GV96">
        <v>3.7914931326535881E-2</v>
      </c>
      <c r="GW96">
        <v>0.28872603830859739</v>
      </c>
      <c r="GX96">
        <v>0.17776402681068509</v>
      </c>
      <c r="GY96">
        <v>9.4288253418257834E-2</v>
      </c>
      <c r="GZ96">
        <v>0.12358362482358309</v>
      </c>
      <c r="HA96">
        <v>0.28198337986284278</v>
      </c>
      <c r="HB96">
        <v>0.37812280937308779</v>
      </c>
      <c r="HC96">
        <v>0.12915702916187219</v>
      </c>
      <c r="HD96">
        <v>0.21605587321424291</v>
      </c>
      <c r="HE96">
        <v>0.30861757686451718</v>
      </c>
      <c r="HF96">
        <v>0.39726420763929371</v>
      </c>
      <c r="HG96">
        <v>0.15423021046899141</v>
      </c>
      <c r="HH96">
        <v>0.45223978076705912</v>
      </c>
      <c r="HI96">
        <v>0.35855202869481118</v>
      </c>
      <c r="HJ96">
        <v>0.24475559500695071</v>
      </c>
      <c r="HK96">
        <v>0.40888998510436492</v>
      </c>
      <c r="HL96">
        <v>0.32082581542717148</v>
      </c>
      <c r="HM96">
        <v>4.6160659912997233E-2</v>
      </c>
      <c r="HN96">
        <v>0.37843565355478292</v>
      </c>
      <c r="HO96">
        <v>0.1521915004967361</v>
      </c>
      <c r="HP96">
        <v>0.20980183155105081</v>
      </c>
      <c r="HQ96">
        <v>0.45817618234758389</v>
      </c>
      <c r="HR96">
        <v>0.34975973742596372</v>
      </c>
      <c r="HS96">
        <v>0.47082138937231199</v>
      </c>
      <c r="HT96">
        <v>0.22303073545850721</v>
      </c>
      <c r="HU96">
        <v>0.25375908686843579</v>
      </c>
      <c r="HV96">
        <v>0.30288465804818232</v>
      </c>
      <c r="HW96">
        <v>0.31095104299891407</v>
      </c>
      <c r="HX96">
        <v>0.43482838488106068</v>
      </c>
      <c r="HY96">
        <v>0.4439925779918974</v>
      </c>
      <c r="HZ96">
        <v>0.45333451248601792</v>
      </c>
      <c r="IA96">
        <v>0.49024484496375159</v>
      </c>
      <c r="IB96">
        <v>0.29080989434454008</v>
      </c>
      <c r="IC96">
        <v>0.20446215237811061</v>
      </c>
      <c r="ID96">
        <v>0.54999536111012137</v>
      </c>
      <c r="IE96">
        <v>0.24747814939685961</v>
      </c>
      <c r="IF96">
        <v>0.1651054434807496</v>
      </c>
      <c r="IG96">
        <v>0.15928107951645101</v>
      </c>
      <c r="IH96">
        <v>0.2330718749265894</v>
      </c>
      <c r="II96">
        <v>0.39841603765808609</v>
      </c>
      <c r="IJ96">
        <v>0.51057388912642865</v>
      </c>
      <c r="IK96">
        <v>0.25692959997940312</v>
      </c>
      <c r="IL96">
        <v>0.23804094591386779</v>
      </c>
      <c r="IM96">
        <v>0.45432453906212728</v>
      </c>
      <c r="IN96">
        <v>0.35117068069627838</v>
      </c>
      <c r="IO96">
        <v>0.3808810621541841</v>
      </c>
      <c r="IP96">
        <v>0.70711391032925008</v>
      </c>
      <c r="IQ96">
        <v>0.46467972376250127</v>
      </c>
      <c r="IR96">
        <v>0.44501490741691202</v>
      </c>
      <c r="IS96">
        <v>0.53966537630790035</v>
      </c>
      <c r="IT96">
        <v>0.49814374447074561</v>
      </c>
      <c r="IU96">
        <v>0.59653856613421974</v>
      </c>
      <c r="IV96">
        <v>0.45347855525070552</v>
      </c>
      <c r="IW96">
        <v>0.30460123097792963</v>
      </c>
      <c r="IX96">
        <v>0.38238290789672758</v>
      </c>
      <c r="IY96">
        <v>0.55989230388620037</v>
      </c>
      <c r="IZ96">
        <v>5.824574414723252E-2</v>
      </c>
      <c r="JA96">
        <v>0.32425491635070258</v>
      </c>
      <c r="JB96">
        <v>9.1627759774769113E-2</v>
      </c>
      <c r="JC96">
        <v>0.49192675154948412</v>
      </c>
      <c r="JD96">
        <v>0.1953683338096735</v>
      </c>
      <c r="JE96">
        <v>0.42880924479832411</v>
      </c>
      <c r="JF96">
        <v>0.23278641631481339</v>
      </c>
      <c r="JG96">
        <v>0.16071023152155151</v>
      </c>
      <c r="JH96">
        <v>0.29920753236925068</v>
      </c>
      <c r="JI96">
        <v>0.33969928443350761</v>
      </c>
      <c r="JJ96">
        <v>0.61447702163967577</v>
      </c>
      <c r="JK96">
        <v>0.18355655197520249</v>
      </c>
      <c r="JL96">
        <v>9.0211743609029893E-2</v>
      </c>
      <c r="JM96">
        <v>7.7348373622900451E-2</v>
      </c>
      <c r="JN96">
        <v>0.61660506801385606</v>
      </c>
      <c r="JO96">
        <v>0.19997717944641799</v>
      </c>
      <c r="JP96">
        <v>0.27083820460275371</v>
      </c>
      <c r="JQ96">
        <v>0.3460048464623966</v>
      </c>
      <c r="JR96">
        <v>2.0244284308695369E-2</v>
      </c>
      <c r="JS96">
        <v>0.56580118519891109</v>
      </c>
      <c r="JT96">
        <v>0.17511529824922531</v>
      </c>
      <c r="JU96">
        <v>0.1511798855426541</v>
      </c>
      <c r="JV96">
        <v>0.22724260527618059</v>
      </c>
      <c r="JW96">
        <v>0.14443194014482311</v>
      </c>
      <c r="JX96">
        <v>0.19371098327798081</v>
      </c>
      <c r="JY96">
        <v>6.60948278575684E-2</v>
      </c>
      <c r="JZ96">
        <v>0.10793182189913671</v>
      </c>
      <c r="KA96">
        <v>0.31090176859438712</v>
      </c>
      <c r="KB96">
        <v>0.45667840954250721</v>
      </c>
      <c r="KC96">
        <v>0.3862787187104687</v>
      </c>
      <c r="KD96">
        <v>0.27408774196806218</v>
      </c>
      <c r="KE96">
        <v>8.909756529042262E-2</v>
      </c>
      <c r="KF96">
        <v>0.23342684203749811</v>
      </c>
      <c r="KG96">
        <v>0.19067943646920041</v>
      </c>
      <c r="KH96">
        <v>0.38719260932735472</v>
      </c>
      <c r="KI96">
        <v>-9.3756771305293363E-3</v>
      </c>
      <c r="KJ96">
        <v>0.32594934693449101</v>
      </c>
      <c r="KK96">
        <v>0.1876863008524578</v>
      </c>
      <c r="KL96">
        <f>MATCH(A96,'[1]DEMOS_from_WM_Connectome_Prj 11'!$A:$A,0)</f>
        <v>274</v>
      </c>
      <c r="KM96">
        <f>INDEX('[1]DEMOS_from_WM_Connectome_Prj 11'!$L:$L,KL96)</f>
        <v>0</v>
      </c>
      <c r="KN96">
        <v>0</v>
      </c>
      <c r="KO96">
        <f>INDEX('[1]DEMOS_from_WM_Connectome_Prj 11'!$N:$N,KL96)</f>
        <v>39</v>
      </c>
      <c r="KP96">
        <f t="shared" si="2"/>
        <v>0.75</v>
      </c>
      <c r="KQ96">
        <f>INDEX('[1]DEMOS_from_WM_Connectome_Prj 11'!$AE:$AE,KL96)</f>
        <v>17</v>
      </c>
      <c r="KR96">
        <f t="shared" si="3"/>
        <v>17</v>
      </c>
      <c r="KS96" t="e">
        <f>MATCH(A96,'[2]BASCPR_Y6_w_AgeAtAssmnt 17NOV20'!$A:$A,0)</f>
        <v>#N/A</v>
      </c>
      <c r="KT96" t="e">
        <f>INDEX('[2]BASCPR_Y6_w_AgeAtAssmnt 17NOV20'!$AJ:$AJ,KS96)</f>
        <v>#N/A</v>
      </c>
      <c r="KU96" t="e">
        <f>INDEX('[2]BASCPR_Y6_w_AgeAtAssmnt 17NOV20'!$L:$L,KS96)</f>
        <v>#N/A</v>
      </c>
    </row>
    <row r="97" spans="1:307" x14ac:dyDescent="0.35">
      <c r="A97" t="s">
        <v>102</v>
      </c>
      <c r="B97">
        <v>-3.6968985963214962E-2</v>
      </c>
      <c r="C97">
        <v>0.15744812509636599</v>
      </c>
      <c r="D97">
        <v>8.900641539757892E-2</v>
      </c>
      <c r="E97">
        <v>0.15156172204186591</v>
      </c>
      <c r="F97">
        <v>-0.33471494739202828</v>
      </c>
      <c r="G97">
        <v>0.38906597196653853</v>
      </c>
      <c r="H97">
        <v>0.11781017566959311</v>
      </c>
      <c r="I97">
        <v>-0.19301695310680239</v>
      </c>
      <c r="J97">
        <v>0.23204739278103029</v>
      </c>
      <c r="K97">
        <v>0.38969941973107791</v>
      </c>
      <c r="L97">
        <v>0.1304252662124683</v>
      </c>
      <c r="M97">
        <v>0.33600094068166059</v>
      </c>
      <c r="N97">
        <v>0.19255458022598801</v>
      </c>
      <c r="O97">
        <v>0.17137021842905381</v>
      </c>
      <c r="P97">
        <v>-0.37304534697046859</v>
      </c>
      <c r="Q97">
        <v>-0.36426453212915072</v>
      </c>
      <c r="R97">
        <v>0.64064027936612156</v>
      </c>
      <c r="S97">
        <v>0.38079822441489819</v>
      </c>
      <c r="T97">
        <v>7.7909008157203252E-2</v>
      </c>
      <c r="U97">
        <v>0.45193604576552332</v>
      </c>
      <c r="V97">
        <v>4.0927825598204848E-3</v>
      </c>
      <c r="W97">
        <v>3.9760978095305433E-2</v>
      </c>
      <c r="X97">
        <v>0.42620708778048982</v>
      </c>
      <c r="Y97">
        <v>0.2129168333571527</v>
      </c>
      <c r="Z97">
        <v>-0.1394574772473012</v>
      </c>
      <c r="AA97">
        <v>-0.15856424573363781</v>
      </c>
      <c r="AB97">
        <v>1.160637117693253E-2</v>
      </c>
      <c r="AC97">
        <v>-1.136035703406502E-2</v>
      </c>
      <c r="AD97">
        <v>1.9247163465705871E-2</v>
      </c>
      <c r="AE97">
        <v>-0.28498543550057231</v>
      </c>
      <c r="AF97">
        <v>0.26246285375260348</v>
      </c>
      <c r="AG97">
        <v>1.052063142044392</v>
      </c>
      <c r="AH97">
        <v>0.29380392715286191</v>
      </c>
      <c r="AI97">
        <v>0.27406474550291171</v>
      </c>
      <c r="AJ97">
        <v>0.33466822974939459</v>
      </c>
      <c r="AK97">
        <v>6.8992217336596884E-2</v>
      </c>
      <c r="AL97">
        <v>-4.0083358181320472E-2</v>
      </c>
      <c r="AM97">
        <v>-9.166811274197606E-3</v>
      </c>
      <c r="AN97">
        <v>-3.0822213839579948E-2</v>
      </c>
      <c r="AO97">
        <v>0.13599148907975639</v>
      </c>
      <c r="AP97">
        <v>0.1321980986716258</v>
      </c>
      <c r="AQ97">
        <v>0.32365280366373628</v>
      </c>
      <c r="AR97">
        <v>0.53059476493299973</v>
      </c>
      <c r="AS97">
        <v>0.13376826223419849</v>
      </c>
      <c r="AT97">
        <v>-0.2006534611253199</v>
      </c>
      <c r="AU97">
        <v>-0.1012113530266234</v>
      </c>
      <c r="AV97">
        <v>0.21042502505019561</v>
      </c>
      <c r="AW97">
        <v>0.25786959528311182</v>
      </c>
      <c r="AX97">
        <v>4.8428202924414299E-2</v>
      </c>
      <c r="AY97">
        <v>-2.6357715083857869E-5</v>
      </c>
      <c r="AZ97">
        <v>-4.1882955027524371E-2</v>
      </c>
      <c r="BA97">
        <v>-0.1639904601611761</v>
      </c>
      <c r="BB97">
        <v>-0.2497959659824156</v>
      </c>
      <c r="BC97">
        <v>-0.2231830892050011</v>
      </c>
      <c r="BD97">
        <v>0.1147418566932014</v>
      </c>
      <c r="BE97">
        <v>-8.091911903676996E-2</v>
      </c>
      <c r="BF97">
        <v>-5.3957722582718581E-2</v>
      </c>
      <c r="BG97">
        <v>0.13690314002063619</v>
      </c>
      <c r="BH97">
        <v>-8.9826941908400237E-2</v>
      </c>
      <c r="BI97">
        <v>-5.7056477241242083E-2</v>
      </c>
      <c r="BJ97">
        <v>9.9196007728028501E-2</v>
      </c>
      <c r="BK97">
        <v>-4.2308419735561431E-2</v>
      </c>
      <c r="BL97">
        <v>1.9020420932362E-2</v>
      </c>
      <c r="BM97">
        <v>0.30838269259390072</v>
      </c>
      <c r="BN97">
        <v>-0.11413431393026401</v>
      </c>
      <c r="BO97">
        <v>0.25498874692176798</v>
      </c>
      <c r="BP97">
        <v>-0.14633847339682399</v>
      </c>
      <c r="BQ97">
        <v>-0.13775915529303059</v>
      </c>
      <c r="BR97">
        <v>0.11684451627171601</v>
      </c>
      <c r="BS97">
        <v>0.56339976057493091</v>
      </c>
      <c r="BT97">
        <v>-0.30819870163596969</v>
      </c>
      <c r="BU97">
        <v>3.3159901458233547E-2</v>
      </c>
      <c r="BV97">
        <v>-7.5803650065702222E-2</v>
      </c>
      <c r="BW97">
        <v>1.7633730514756699E-2</v>
      </c>
      <c r="BX97">
        <v>-7.6108269914910043E-2</v>
      </c>
      <c r="BY97">
        <v>0.1832533457062864</v>
      </c>
      <c r="BZ97">
        <v>4.8797298824330808E-2</v>
      </c>
      <c r="CA97">
        <v>-0.16538355335052479</v>
      </c>
      <c r="CB97">
        <v>-0.16254802795672929</v>
      </c>
      <c r="CC97">
        <v>0.4843443413380486</v>
      </c>
      <c r="CD97">
        <v>-0.1055748921098025</v>
      </c>
      <c r="CE97">
        <v>9.1203578026533449E-2</v>
      </c>
      <c r="CF97">
        <v>0.20272176257478861</v>
      </c>
      <c r="CG97">
        <v>-4.2739598811807333E-2</v>
      </c>
      <c r="CH97">
        <v>6.7262439265993956E-2</v>
      </c>
      <c r="CI97">
        <v>-0.31814410101670187</v>
      </c>
      <c r="CJ97">
        <v>0.20189702282559249</v>
      </c>
      <c r="CK97">
        <v>-0.33400699468486689</v>
      </c>
      <c r="CL97">
        <v>-0.26782573884472488</v>
      </c>
      <c r="CM97">
        <v>-0.17763109012295791</v>
      </c>
      <c r="CN97">
        <v>0.50230398945555133</v>
      </c>
      <c r="CO97">
        <v>0.34802357888831242</v>
      </c>
      <c r="CP97">
        <v>-8.5640600875547479E-2</v>
      </c>
      <c r="CQ97">
        <v>0.16980504815499239</v>
      </c>
      <c r="CR97">
        <v>0.19065904422405011</v>
      </c>
      <c r="CS97">
        <v>-5.8342587096383847E-2</v>
      </c>
      <c r="CT97">
        <v>8.2482754979960049E-2</v>
      </c>
      <c r="CU97">
        <v>-8.8778217894234235E-3</v>
      </c>
      <c r="CV97">
        <v>-4.7270395427258187E-2</v>
      </c>
      <c r="CW97">
        <v>-0.102966992067512</v>
      </c>
      <c r="CX97">
        <v>-4.5701263109295009E-2</v>
      </c>
      <c r="CY97">
        <v>4.3022717616500117E-2</v>
      </c>
      <c r="CZ97">
        <v>-3.4437264280147817E-2</v>
      </c>
      <c r="DA97">
        <v>-5.550364001323449E-2</v>
      </c>
      <c r="DB97">
        <v>0.16614221013507521</v>
      </c>
      <c r="DC97">
        <v>0.74516193717030821</v>
      </c>
      <c r="DD97">
        <v>0.25846003698263681</v>
      </c>
      <c r="DE97">
        <v>3.7345262825910552E-2</v>
      </c>
      <c r="DF97">
        <v>0.30471457061199908</v>
      </c>
      <c r="DG97">
        <v>0.12872238201475161</v>
      </c>
      <c r="DH97">
        <v>-1.8179208515307192E-2</v>
      </c>
      <c r="DI97">
        <v>-0.12970159557843061</v>
      </c>
      <c r="DJ97">
        <v>-7.3902489409907179E-2</v>
      </c>
      <c r="DK97">
        <v>-0.31487221736670001</v>
      </c>
      <c r="DL97">
        <v>0.1426489788985863</v>
      </c>
      <c r="DM97">
        <v>0.1673677709751735</v>
      </c>
      <c r="DN97">
        <v>0.39962716868662551</v>
      </c>
      <c r="DO97">
        <v>-0.1177698333198292</v>
      </c>
      <c r="DP97">
        <v>-6.1238785734235801E-2</v>
      </c>
      <c r="DQ97">
        <v>2.7634533464965919E-2</v>
      </c>
      <c r="DR97">
        <v>0.1781382198431789</v>
      </c>
      <c r="DS97">
        <v>0.2433513848463574</v>
      </c>
      <c r="DT97">
        <v>6.9628233715955723E-2</v>
      </c>
      <c r="DU97">
        <v>0.119452671112144</v>
      </c>
      <c r="DV97">
        <v>8.4134638365758851E-2</v>
      </c>
      <c r="DW97">
        <v>-0.35341662848759858</v>
      </c>
      <c r="DX97">
        <v>-9.777283660903624E-2</v>
      </c>
      <c r="DY97">
        <v>-0.15191774289500121</v>
      </c>
      <c r="DZ97">
        <v>-9.0656077626894094E-2</v>
      </c>
      <c r="EA97">
        <v>-0.15079972690384841</v>
      </c>
      <c r="EB97">
        <v>-0.23208449558299729</v>
      </c>
      <c r="EC97">
        <v>4.7864587827366252E-2</v>
      </c>
      <c r="ED97">
        <v>-2.4337375989759161E-2</v>
      </c>
      <c r="EE97">
        <v>-2.4480408784579581E-3</v>
      </c>
      <c r="EF97">
        <v>3.2870530340778359E-3</v>
      </c>
      <c r="EG97">
        <v>2.846306760452744E-2</v>
      </c>
      <c r="EH97">
        <v>0.1067490013146781</v>
      </c>
      <c r="EI97">
        <v>-5.4118034300027151E-2</v>
      </c>
      <c r="EJ97">
        <v>0.14803387010629951</v>
      </c>
      <c r="EK97">
        <v>1.097277574067562</v>
      </c>
      <c r="EL97">
        <v>-3.7384933041646917E-2</v>
      </c>
      <c r="EM97">
        <v>-1.491857658537943E-2</v>
      </c>
      <c r="EN97">
        <v>0.23401030398469549</v>
      </c>
      <c r="EO97">
        <v>0.47601542079265857</v>
      </c>
      <c r="EP97">
        <v>-0.24008866523546099</v>
      </c>
      <c r="EQ97">
        <v>-4.2531887378592259E-2</v>
      </c>
      <c r="ER97">
        <v>-0.31752136907326228</v>
      </c>
      <c r="ES97">
        <v>0.13677071175225219</v>
      </c>
      <c r="ET97">
        <v>0.7296982837192918</v>
      </c>
      <c r="EU97">
        <v>0.4812291585438972</v>
      </c>
      <c r="EV97">
        <v>0.42851373079415539</v>
      </c>
      <c r="EW97">
        <v>0.42814722318899601</v>
      </c>
      <c r="EX97">
        <v>0.185626393716713</v>
      </c>
      <c r="EY97">
        <v>0.39466596079261212</v>
      </c>
      <c r="EZ97">
        <v>0.32163435294034159</v>
      </c>
      <c r="FA97">
        <v>0.23825948971629521</v>
      </c>
      <c r="FB97">
        <v>0.67975338766211391</v>
      </c>
      <c r="FC97">
        <v>0.32350582393654959</v>
      </c>
      <c r="FD97">
        <v>0.579014193196983</v>
      </c>
      <c r="FE97">
        <v>0.2359928105004884</v>
      </c>
      <c r="FF97">
        <v>0.57308401715696977</v>
      </c>
      <c r="FG97">
        <v>0.58648821684784047</v>
      </c>
      <c r="FH97">
        <v>0.39087421055412508</v>
      </c>
      <c r="FI97">
        <v>0.4623350817169587</v>
      </c>
      <c r="FJ97">
        <v>0.32952453291464412</v>
      </c>
      <c r="FK97">
        <v>0.33082306042366788</v>
      </c>
      <c r="FL97">
        <v>0.38958408083447871</v>
      </c>
      <c r="FM97">
        <v>0.634770253057652</v>
      </c>
      <c r="FN97">
        <v>0.57595193667808853</v>
      </c>
      <c r="FO97">
        <v>0.76490676537485203</v>
      </c>
      <c r="FP97">
        <v>0.47403721735044307</v>
      </c>
      <c r="FQ97">
        <v>0.77993352591505716</v>
      </c>
      <c r="FR97">
        <v>0.30247646401652312</v>
      </c>
      <c r="FS97">
        <v>0.45340671146619183</v>
      </c>
      <c r="FT97">
        <v>0.6526194912513088</v>
      </c>
      <c r="FU97">
        <v>0.40198482565670107</v>
      </c>
      <c r="FV97">
        <v>0.40504407902094203</v>
      </c>
      <c r="FW97">
        <v>0.53400002283333559</v>
      </c>
      <c r="FX97">
        <v>0.51648109460019076</v>
      </c>
      <c r="FY97">
        <v>7.4306233408474615E-2</v>
      </c>
      <c r="FZ97">
        <v>0.7716691820552849</v>
      </c>
      <c r="GA97">
        <v>0.50203014740552687</v>
      </c>
      <c r="GB97">
        <v>0.31248010916721009</v>
      </c>
      <c r="GC97">
        <v>0.44865482762494657</v>
      </c>
      <c r="GD97">
        <v>0.61174570631533631</v>
      </c>
      <c r="GE97">
        <v>0.46845131015641239</v>
      </c>
      <c r="GF97">
        <v>0.26475143312619459</v>
      </c>
      <c r="GG97">
        <v>0.64970856955235479</v>
      </c>
      <c r="GH97">
        <v>0.25594015806458298</v>
      </c>
      <c r="GI97">
        <v>0.31161054182677772</v>
      </c>
      <c r="GJ97">
        <v>0.32484418291741718</v>
      </c>
      <c r="GK97">
        <v>0.14463795813305469</v>
      </c>
      <c r="GL97">
        <v>0.25214116742466341</v>
      </c>
      <c r="GM97">
        <v>0.4695394388570458</v>
      </c>
      <c r="GN97">
        <v>0.44755848988482311</v>
      </c>
      <c r="GO97">
        <v>0.48612551856009878</v>
      </c>
      <c r="GP97">
        <v>0.35525421243194411</v>
      </c>
      <c r="GQ97">
        <v>0.22216213761072279</v>
      </c>
      <c r="GR97">
        <v>0.1022896257173717</v>
      </c>
      <c r="GS97">
        <v>0.31447873130276049</v>
      </c>
      <c r="GT97">
        <v>0.33502080838970261</v>
      </c>
      <c r="GU97">
        <v>0.49516783265314479</v>
      </c>
      <c r="GV97">
        <v>6.5292827573863704E-2</v>
      </c>
      <c r="GW97">
        <v>0.55844284899002206</v>
      </c>
      <c r="GX97">
        <v>0.219293659507068</v>
      </c>
      <c r="GY97">
        <v>0.35039320428194248</v>
      </c>
      <c r="GZ97">
        <v>0.16574592842615721</v>
      </c>
      <c r="HA97">
        <v>0.46135869138358632</v>
      </c>
      <c r="HB97">
        <v>0.39695618231750512</v>
      </c>
      <c r="HC97">
        <v>0.46622351048170929</v>
      </c>
      <c r="HD97">
        <v>0.32627280664653818</v>
      </c>
      <c r="HE97">
        <v>0.45238381314014109</v>
      </c>
      <c r="HF97">
        <v>0.58939486662675644</v>
      </c>
      <c r="HG97">
        <v>0.43949999038739929</v>
      </c>
      <c r="HH97">
        <v>0.25367920505096492</v>
      </c>
      <c r="HI97">
        <v>0.10243424837405229</v>
      </c>
      <c r="HJ97">
        <v>0.28893441785662971</v>
      </c>
      <c r="HK97">
        <v>0.26833219185380852</v>
      </c>
      <c r="HL97">
        <v>0.519314432441355</v>
      </c>
      <c r="HM97">
        <v>0.253537469525002</v>
      </c>
      <c r="HN97">
        <v>0.34505251783921143</v>
      </c>
      <c r="HO97">
        <v>0.24778789762766959</v>
      </c>
      <c r="HP97">
        <v>0.34234983086224868</v>
      </c>
      <c r="HQ97">
        <v>0.88311499071589006</v>
      </c>
      <c r="HR97">
        <v>0.2067194453660883</v>
      </c>
      <c r="HS97">
        <v>0.67441938467497065</v>
      </c>
      <c r="HT97">
        <v>0.63470642882013817</v>
      </c>
      <c r="HU97">
        <v>0.30145370239698122</v>
      </c>
      <c r="HV97">
        <v>0.34247713198016499</v>
      </c>
      <c r="HW97">
        <v>0.28294294142468812</v>
      </c>
      <c r="HX97">
        <v>0.31748424669159259</v>
      </c>
      <c r="HY97">
        <v>0.43034726880366758</v>
      </c>
      <c r="HZ97">
        <v>0.5551242528341036</v>
      </c>
      <c r="IA97">
        <v>0.48008029915245543</v>
      </c>
      <c r="IB97">
        <v>0.17158100620794381</v>
      </c>
      <c r="IC97">
        <v>0.31184758650452632</v>
      </c>
      <c r="ID97">
        <v>0.66264114487726089</v>
      </c>
      <c r="IE97">
        <v>0.58104019270582075</v>
      </c>
      <c r="IF97">
        <v>0.24474320327336421</v>
      </c>
      <c r="IG97">
        <v>0.33201832608415582</v>
      </c>
      <c r="IH97">
        <v>0.50057860607834526</v>
      </c>
      <c r="II97">
        <v>0.31369513383889408</v>
      </c>
      <c r="IJ97">
        <v>0.54404933218364726</v>
      </c>
      <c r="IK97">
        <v>0.39684486323566559</v>
      </c>
      <c r="IL97">
        <v>0.36490810460820028</v>
      </c>
      <c r="IM97">
        <v>0.64552342967961307</v>
      </c>
      <c r="IN97">
        <v>0.69323407390538727</v>
      </c>
      <c r="IO97">
        <v>0.16764664680448621</v>
      </c>
      <c r="IP97">
        <v>0.58294807607015697</v>
      </c>
      <c r="IQ97">
        <v>0.67007144701533972</v>
      </c>
      <c r="IR97">
        <v>0.54314767187864765</v>
      </c>
      <c r="IS97">
        <v>0.65687781100456422</v>
      </c>
      <c r="IT97">
        <v>0.7341885697859879</v>
      </c>
      <c r="IU97">
        <v>0.21481651810852509</v>
      </c>
      <c r="IV97">
        <v>0.30841342711162029</v>
      </c>
      <c r="IW97">
        <v>0.25513376397592119</v>
      </c>
      <c r="IX97">
        <v>0.65159252557171721</v>
      </c>
      <c r="IY97">
        <v>0.2129637529793019</v>
      </c>
      <c r="IZ97">
        <v>0.63773647538985034</v>
      </c>
      <c r="JA97">
        <v>0.46091484337686139</v>
      </c>
      <c r="JB97">
        <v>0.1536268540440838</v>
      </c>
      <c r="JC97">
        <v>6.6670780390099438E-2</v>
      </c>
      <c r="JD97">
        <v>-2.9723350376979148E-2</v>
      </c>
      <c r="JE97">
        <v>0.38650161887008339</v>
      </c>
      <c r="JF97">
        <v>0.41385500357106109</v>
      </c>
      <c r="JG97">
        <v>0.44581029624058549</v>
      </c>
      <c r="JH97">
        <v>0.38518558678052478</v>
      </c>
      <c r="JI97">
        <v>0.27938699650772081</v>
      </c>
      <c r="JJ97">
        <v>0.62692608891361146</v>
      </c>
      <c r="JK97">
        <v>0.19219373795012459</v>
      </c>
      <c r="JL97">
        <v>0.1002530919950312</v>
      </c>
      <c r="JM97">
        <v>0.53766297558907994</v>
      </c>
      <c r="JN97">
        <v>0.31552158447234813</v>
      </c>
      <c r="JO97">
        <v>0.44691826161064918</v>
      </c>
      <c r="JP97">
        <v>0.4862543144878414</v>
      </c>
      <c r="JQ97">
        <v>0.34322087161378689</v>
      </c>
      <c r="JR97">
        <v>0.17462863051067731</v>
      </c>
      <c r="JS97">
        <v>0.41238954606076339</v>
      </c>
      <c r="JT97">
        <v>7.0166441155803852E-2</v>
      </c>
      <c r="JU97">
        <v>0.44503509971491467</v>
      </c>
      <c r="JV97">
        <v>0.2274171091306138</v>
      </c>
      <c r="JW97">
        <v>0.1523474576579319</v>
      </c>
      <c r="JX97">
        <v>0.37630171047130401</v>
      </c>
      <c r="JY97">
        <v>0.24502501063537019</v>
      </c>
      <c r="JZ97">
        <v>0.27697877444090208</v>
      </c>
      <c r="KA97">
        <v>0.33951311943973828</v>
      </c>
      <c r="KB97">
        <v>0.56253837500566739</v>
      </c>
      <c r="KC97">
        <v>0.17568831668085011</v>
      </c>
      <c r="KD97">
        <v>0.53128459952508811</v>
      </c>
      <c r="KE97">
        <v>0.28618150718555763</v>
      </c>
      <c r="KF97">
        <v>0.25789976853438401</v>
      </c>
      <c r="KG97">
        <v>0.40602007501198889</v>
      </c>
      <c r="KH97">
        <v>0.56843992345383276</v>
      </c>
      <c r="KI97">
        <v>0.64156902941755123</v>
      </c>
      <c r="KJ97">
        <v>0.47822015749049901</v>
      </c>
      <c r="KK97">
        <v>0.29466514657741449</v>
      </c>
      <c r="KL97">
        <f>MATCH(A97,'[1]DEMOS_from_WM_Connectome_Prj 11'!$A:$A,0)</f>
        <v>275</v>
      </c>
      <c r="KM97">
        <f>INDEX('[1]DEMOS_from_WM_Connectome_Prj 11'!$L:$L,KL97)</f>
        <v>1</v>
      </c>
      <c r="KN97">
        <v>1</v>
      </c>
      <c r="KO97">
        <f>INDEX('[1]DEMOS_from_WM_Connectome_Prj 11'!$N:$N,KL97)</f>
        <v>40</v>
      </c>
      <c r="KP97">
        <f t="shared" si="2"/>
        <v>0.83333333333333337</v>
      </c>
      <c r="KQ97">
        <f>INDEX('[1]DEMOS_from_WM_Connectome_Prj 11'!$AE:$AE,KL97)</f>
        <v>16</v>
      </c>
      <c r="KR97">
        <f t="shared" si="3"/>
        <v>16</v>
      </c>
      <c r="KS97">
        <f>MATCH(A97,'[2]BASCPR_Y6_w_AgeAtAssmnt 17NOV20'!$A:$A,0)</f>
        <v>135</v>
      </c>
      <c r="KT97">
        <f>INDEX('[2]BASCPR_Y6_w_AgeAtAssmnt 17NOV20'!$AJ:$AJ,KS97)</f>
        <v>54</v>
      </c>
      <c r="KU97">
        <f>INDEX('[2]BASCPR_Y6_w_AgeAtAssmnt 17NOV20'!$L:$L,KS97)</f>
        <v>62</v>
      </c>
    </row>
    <row r="98" spans="1:307" x14ac:dyDescent="0.35">
      <c r="A98" t="s">
        <v>103</v>
      </c>
      <c r="B98">
        <v>-0.5366430747458929</v>
      </c>
      <c r="C98">
        <v>-0.48413898903989838</v>
      </c>
      <c r="D98">
        <v>-0.15475327510397061</v>
      </c>
      <c r="E98">
        <v>-0.19953660269471579</v>
      </c>
      <c r="F98">
        <v>-0.51519897429018946</v>
      </c>
      <c r="G98">
        <v>-2.7005988446687671E-2</v>
      </c>
      <c r="H98">
        <v>-0.15418334898804489</v>
      </c>
      <c r="I98">
        <v>-0.5471423314668471</v>
      </c>
      <c r="J98">
        <v>-0.26075946496655139</v>
      </c>
      <c r="K98">
        <v>-0.57893879175309526</v>
      </c>
      <c r="L98">
        <v>-0.38618680377569348</v>
      </c>
      <c r="M98">
        <v>-4.5921257681270422E-2</v>
      </c>
      <c r="N98">
        <v>-2.111217848159563E-2</v>
      </c>
      <c r="O98">
        <v>-3.8041464616527239E-3</v>
      </c>
      <c r="P98">
        <v>-0.79074041019063546</v>
      </c>
      <c r="Q98">
        <v>-0.59975013309387504</v>
      </c>
      <c r="R98">
        <v>0.19916918094146499</v>
      </c>
      <c r="S98">
        <v>-4.7094741860975509E-2</v>
      </c>
      <c r="T98">
        <v>-0.15337157642636171</v>
      </c>
      <c r="U98">
        <v>-5.8259253892795071E-2</v>
      </c>
      <c r="V98">
        <v>-0.4953462439161167</v>
      </c>
      <c r="W98">
        <v>-0.50434438534050297</v>
      </c>
      <c r="X98">
        <v>2.6502637094224508E-3</v>
      </c>
      <c r="Y98">
        <v>-3.7132688407845671E-2</v>
      </c>
      <c r="Z98">
        <v>-0.5354754251460998</v>
      </c>
      <c r="AA98">
        <v>-0.63164067376780308</v>
      </c>
      <c r="AB98">
        <v>-0.36615171168736799</v>
      </c>
      <c r="AC98">
        <v>-0.31624267683083862</v>
      </c>
      <c r="AD98">
        <v>-0.33933630738022269</v>
      </c>
      <c r="AE98">
        <v>-0.83836450111142335</v>
      </c>
      <c r="AF98">
        <v>0.16896795633867459</v>
      </c>
      <c r="AG98">
        <v>0.161249762968661</v>
      </c>
      <c r="AH98">
        <v>-0.1014953289576208</v>
      </c>
      <c r="AI98">
        <v>-0.21837209225225249</v>
      </c>
      <c r="AJ98">
        <v>-3.7444242451298848E-2</v>
      </c>
      <c r="AK98">
        <v>-0.32074117399696211</v>
      </c>
      <c r="AL98">
        <v>-0.28134105463604597</v>
      </c>
      <c r="AM98">
        <v>-0.34076623949296198</v>
      </c>
      <c r="AN98">
        <v>-3.6972894195874462E-2</v>
      </c>
      <c r="AO98">
        <v>-0.50538044720172359</v>
      </c>
      <c r="AP98">
        <v>-0.18873034942823111</v>
      </c>
      <c r="AQ98">
        <v>-0.41037959423547687</v>
      </c>
      <c r="AR98">
        <v>4.2354043332071267E-3</v>
      </c>
      <c r="AS98">
        <v>-0.45961633660916351</v>
      </c>
      <c r="AT98">
        <v>-0.48459893198931647</v>
      </c>
      <c r="AU98">
        <v>-0.31756484335662161</v>
      </c>
      <c r="AV98">
        <v>-1.9523468457414039E-2</v>
      </c>
      <c r="AW98">
        <v>-0.15929461141711049</v>
      </c>
      <c r="AX98">
        <v>-0.22460150073829291</v>
      </c>
      <c r="AY98">
        <v>-0.19390177400237099</v>
      </c>
      <c r="AZ98">
        <v>-0.30814650618987161</v>
      </c>
      <c r="BA98">
        <v>-0.48058062011921621</v>
      </c>
      <c r="BB98">
        <v>-0.55031822550642762</v>
      </c>
      <c r="BC98">
        <v>-0.65625246258592385</v>
      </c>
      <c r="BD98">
        <v>-0.34428319884507103</v>
      </c>
      <c r="BE98">
        <v>-0.64763996819228864</v>
      </c>
      <c r="BF98">
        <v>-0.24097832441480641</v>
      </c>
      <c r="BG98">
        <v>-0.2061110663970751</v>
      </c>
      <c r="BH98">
        <v>-0.25283719776684432</v>
      </c>
      <c r="BI98">
        <v>-0.28023094475713489</v>
      </c>
      <c r="BJ98">
        <v>-0.42084076501306678</v>
      </c>
      <c r="BK98">
        <v>-0.36729199099732612</v>
      </c>
      <c r="BL98">
        <v>0.15382516611635191</v>
      </c>
      <c r="BM98">
        <v>-1.179804653597716E-2</v>
      </c>
      <c r="BN98">
        <v>-0.53164262734242551</v>
      </c>
      <c r="BO98">
        <v>-0.71484091914368442</v>
      </c>
      <c r="BP98">
        <v>-0.43625436449446869</v>
      </c>
      <c r="BQ98">
        <v>-0.39721661727591112</v>
      </c>
      <c r="BR98">
        <v>-0.1403787199613542</v>
      </c>
      <c r="BS98">
        <v>8.4611171264383556E-2</v>
      </c>
      <c r="BT98">
        <v>-0.67033561341550651</v>
      </c>
      <c r="BU98">
        <v>-0.18791493278888149</v>
      </c>
      <c r="BV98">
        <v>-0.34867333270808248</v>
      </c>
      <c r="BW98">
        <v>-0.14319027274093671</v>
      </c>
      <c r="BX98">
        <v>-0.16567233009027491</v>
      </c>
      <c r="BY98">
        <v>3.8448438531487161E-2</v>
      </c>
      <c r="BZ98">
        <v>0.16319789486964101</v>
      </c>
      <c r="CA98">
        <v>-0.12817050288352469</v>
      </c>
      <c r="CB98">
        <v>-0.104349047323016</v>
      </c>
      <c r="CC98">
        <v>0.41874124818671721</v>
      </c>
      <c r="CD98">
        <v>-0.1133761387179673</v>
      </c>
      <c r="CE98">
        <v>-0.1138071762493587</v>
      </c>
      <c r="CF98">
        <v>0.14413602331109129</v>
      </c>
      <c r="CG98">
        <v>3.9073022579222412E-2</v>
      </c>
      <c r="CH98">
        <v>2.4544725843683061E-2</v>
      </c>
      <c r="CI98">
        <v>-0.23271197818249759</v>
      </c>
      <c r="CJ98">
        <v>4.2024356171227677E-2</v>
      </c>
      <c r="CK98">
        <v>-6.51140341720573E-2</v>
      </c>
      <c r="CL98">
        <v>1.976599319816108E-2</v>
      </c>
      <c r="CM98">
        <v>-1.8396929603931019E-2</v>
      </c>
      <c r="CN98">
        <v>0.4561387260599058</v>
      </c>
      <c r="CO98">
        <v>0.35760174951621537</v>
      </c>
      <c r="CP98">
        <v>-4.0930264962047991E-2</v>
      </c>
      <c r="CQ98">
        <v>0.114560179100651</v>
      </c>
      <c r="CR98">
        <v>-1.982073051661204E-2</v>
      </c>
      <c r="CS98">
        <v>-0.14307879508132901</v>
      </c>
      <c r="CT98">
        <v>0.27055044632428848</v>
      </c>
      <c r="CU98">
        <v>8.1412175596873526E-2</v>
      </c>
      <c r="CV98">
        <v>2.48286491283729E-2</v>
      </c>
      <c r="CW98">
        <v>-3.03832156465671E-2</v>
      </c>
      <c r="CX98">
        <v>-0.1002084996808643</v>
      </c>
      <c r="CY98">
        <v>-3.0061836058477901E-2</v>
      </c>
      <c r="CZ98">
        <v>0.12610260835630879</v>
      </c>
      <c r="DA98">
        <v>-0.1171234446342109</v>
      </c>
      <c r="DB98">
        <v>0.25468716872811697</v>
      </c>
      <c r="DC98">
        <v>0.37597457039286181</v>
      </c>
      <c r="DD98">
        <v>0.32078702156476491</v>
      </c>
      <c r="DE98">
        <v>0.16829130776954029</v>
      </c>
      <c r="DF98">
        <v>0.2139089351645129</v>
      </c>
      <c r="DG98">
        <v>0.2007801191680765</v>
      </c>
      <c r="DH98">
        <v>-0.18860073191007801</v>
      </c>
      <c r="DI98">
        <v>-0.1288402886816733</v>
      </c>
      <c r="DJ98">
        <v>-0.1384225598092941</v>
      </c>
      <c r="DK98">
        <v>-0.18826260538283199</v>
      </c>
      <c r="DL98">
        <v>0.1670524501647852</v>
      </c>
      <c r="DM98">
        <v>-6.7923620933815876E-2</v>
      </c>
      <c r="DN98">
        <v>0.23122840511628209</v>
      </c>
      <c r="DO98">
        <v>-0.2199213124691404</v>
      </c>
      <c r="DP98">
        <v>6.3153459443791693E-2</v>
      </c>
      <c r="DQ98">
        <v>2.2234125579562839E-2</v>
      </c>
      <c r="DR98">
        <v>0.29609516652244161</v>
      </c>
      <c r="DS98">
        <v>0.25437205797738222</v>
      </c>
      <c r="DT98">
        <v>-1.6795960693294369E-3</v>
      </c>
      <c r="DU98">
        <v>0.12435661366984641</v>
      </c>
      <c r="DV98">
        <v>1.161227159409917E-3</v>
      </c>
      <c r="DW98">
        <v>-0.19214160833464031</v>
      </c>
      <c r="DX98">
        <v>-0.1218558904415601</v>
      </c>
      <c r="DY98">
        <v>-0.20629972537077029</v>
      </c>
      <c r="DZ98">
        <v>1.2747861245826501E-2</v>
      </c>
      <c r="EA98">
        <v>-0.13062737489074541</v>
      </c>
      <c r="EB98">
        <v>-7.9922417234640664E-2</v>
      </c>
      <c r="EC98">
        <v>2.1339316421279401E-2</v>
      </c>
      <c r="ED98">
        <v>-0.13032285818347211</v>
      </c>
      <c r="EE98">
        <v>-4.4634973946185097E-2</v>
      </c>
      <c r="EF98">
        <v>-0.13386451929646509</v>
      </c>
      <c r="EG98">
        <v>2.9074532671663929E-2</v>
      </c>
      <c r="EH98">
        <v>-1.3750933207128391E-3</v>
      </c>
      <c r="EI98">
        <v>-5.7524911902084641E-2</v>
      </c>
      <c r="EJ98">
        <v>6.4025267725504653E-2</v>
      </c>
      <c r="EK98">
        <v>-5.1851920331185131E-2</v>
      </c>
      <c r="EL98">
        <v>-7.1044856146676993E-2</v>
      </c>
      <c r="EM98">
        <v>7.3466585704791365E-2</v>
      </c>
      <c r="EN98">
        <v>0.18979834926361391</v>
      </c>
      <c r="EO98">
        <v>0.2025969774206865</v>
      </c>
      <c r="EP98">
        <v>-0.24307014609022509</v>
      </c>
      <c r="EQ98">
        <v>-0.18109679600632331</v>
      </c>
      <c r="ER98">
        <v>-0.18453673408363661</v>
      </c>
      <c r="ES98">
        <v>0.21554509228515051</v>
      </c>
      <c r="ET98">
        <v>0.18428099191441399</v>
      </c>
      <c r="EU98">
        <v>0.41205380465709979</v>
      </c>
      <c r="EV98">
        <v>0.47409035939032212</v>
      </c>
      <c r="EW98">
        <v>0.239983576851757</v>
      </c>
      <c r="EX98">
        <v>0.26538559894510239</v>
      </c>
      <c r="EY98">
        <v>0.22805700917374189</v>
      </c>
      <c r="EZ98">
        <v>0.43295303216754522</v>
      </c>
      <c r="FA98">
        <v>0.40177201715795929</v>
      </c>
      <c r="FB98">
        <v>0.1620897023770459</v>
      </c>
      <c r="FC98">
        <v>0.20248955966119789</v>
      </c>
      <c r="FD98">
        <v>0.63860490446086238</v>
      </c>
      <c r="FE98">
        <v>0.18584669948606489</v>
      </c>
      <c r="FF98">
        <v>0.33758985820961779</v>
      </c>
      <c r="FG98">
        <v>0.33740290463382511</v>
      </c>
      <c r="FH98">
        <v>0.32164304090435669</v>
      </c>
      <c r="FI98">
        <v>0.32111692616896392</v>
      </c>
      <c r="FJ98">
        <v>0.17444045035216801</v>
      </c>
      <c r="FK98">
        <v>0.34938318448374922</v>
      </c>
      <c r="FL98">
        <v>0.2984128989123232</v>
      </c>
      <c r="FM98">
        <v>0.38872716200017471</v>
      </c>
      <c r="FN98">
        <v>0.36449150979095862</v>
      </c>
      <c r="FO98">
        <v>0.69984436338585043</v>
      </c>
      <c r="FP98">
        <v>0.5718216766190215</v>
      </c>
      <c r="FQ98">
        <v>0.18552613154355191</v>
      </c>
      <c r="FR98">
        <v>0.2407068477254122</v>
      </c>
      <c r="FS98">
        <v>0.19553934056099251</v>
      </c>
      <c r="FT98">
        <v>0.67159301730145371</v>
      </c>
      <c r="FU98">
        <v>0.38933548749794389</v>
      </c>
      <c r="FV98">
        <v>0.30282795458931538</v>
      </c>
      <c r="FW98">
        <v>0.41056753055432882</v>
      </c>
      <c r="FX98">
        <v>5.6291481415689737E-2</v>
      </c>
      <c r="FY98">
        <v>9.9123545215193232E-2</v>
      </c>
      <c r="FZ98">
        <v>0.57802445212489872</v>
      </c>
      <c r="GA98">
        <v>0.33087411900846958</v>
      </c>
      <c r="GB98">
        <v>0.1193368132815394</v>
      </c>
      <c r="GC98">
        <v>0.60679050197040119</v>
      </c>
      <c r="GD98">
        <v>0.1940817579518872</v>
      </c>
      <c r="GE98">
        <v>0.25550501071514858</v>
      </c>
      <c r="GF98">
        <v>0.32927411265147699</v>
      </c>
      <c r="GG98">
        <v>9.6039495458342075E-2</v>
      </c>
      <c r="GH98">
        <v>0.26501329426122161</v>
      </c>
      <c r="GI98">
        <v>0.49973363931795722</v>
      </c>
      <c r="GJ98">
        <v>9.2893207282592094E-2</v>
      </c>
      <c r="GK98">
        <v>0.1095520038707304</v>
      </c>
      <c r="GL98">
        <v>0.25489927142590119</v>
      </c>
      <c r="GM98">
        <v>0.8194998803078104</v>
      </c>
      <c r="GN98">
        <v>0.33300067363783109</v>
      </c>
      <c r="GO98">
        <v>0.30713346354654009</v>
      </c>
      <c r="GP98">
        <v>0.3532333353151399</v>
      </c>
      <c r="GQ98">
        <v>0.28738584528702832</v>
      </c>
      <c r="GR98">
        <v>0.2030784597999308</v>
      </c>
      <c r="GS98">
        <v>0.47661486733986358</v>
      </c>
      <c r="GT98">
        <v>0.232922911593099</v>
      </c>
      <c r="GU98">
        <v>0.36734154286606452</v>
      </c>
      <c r="GV98">
        <v>8.6984329157641663E-2</v>
      </c>
      <c r="GW98">
        <v>0.4611817758373894</v>
      </c>
      <c r="GX98">
        <v>0.4407337995535428</v>
      </c>
      <c r="GY98">
        <v>0.23022842909706731</v>
      </c>
      <c r="GZ98">
        <v>0.35104471521763703</v>
      </c>
      <c r="HA98">
        <v>0.18274626579490391</v>
      </c>
      <c r="HB98">
        <v>0.4158731566518421</v>
      </c>
      <c r="HC98">
        <v>0.2197323213996708</v>
      </c>
      <c r="HD98">
        <v>0.2600395303424049</v>
      </c>
      <c r="HE98">
        <v>4.605378600747323E-2</v>
      </c>
      <c r="HF98">
        <v>0.79532346955539357</v>
      </c>
      <c r="HG98">
        <v>0.33861449733565252</v>
      </c>
      <c r="HH98">
        <v>0.22253564092142619</v>
      </c>
      <c r="HI98">
        <v>0.57502853609954541</v>
      </c>
      <c r="HJ98">
        <v>0.14740013035286009</v>
      </c>
      <c r="HK98">
        <v>0.27110802917762877</v>
      </c>
      <c r="HL98">
        <v>0.41629176686560909</v>
      </c>
      <c r="HM98">
        <v>0.18112953325328079</v>
      </c>
      <c r="HN98">
        <v>0.27681148260798238</v>
      </c>
      <c r="HO98">
        <v>0.18090173824064579</v>
      </c>
      <c r="HP98">
        <v>0.30002154035549888</v>
      </c>
      <c r="HQ98">
        <v>0.36477766497276098</v>
      </c>
      <c r="HR98">
        <v>0.68010488482157294</v>
      </c>
      <c r="HS98">
        <v>0.4624968567944549</v>
      </c>
      <c r="HT98">
        <v>0.81106099138065879</v>
      </c>
      <c r="HU98">
        <v>0.37158982672642571</v>
      </c>
      <c r="HV98">
        <v>0.54332798167904595</v>
      </c>
      <c r="HW98">
        <v>0.41775118845940079</v>
      </c>
      <c r="HX98">
        <v>0.21832764179959729</v>
      </c>
      <c r="HY98">
        <v>0.29856356140154028</v>
      </c>
      <c r="HZ98">
        <v>0.51936550187926822</v>
      </c>
      <c r="IA98">
        <v>0.74759632870454118</v>
      </c>
      <c r="IB98">
        <v>0.53437323323874875</v>
      </c>
      <c r="IC98">
        <v>0.55228969958151208</v>
      </c>
      <c r="ID98">
        <v>0.4229473166353605</v>
      </c>
      <c r="IE98">
        <v>0.40657442680766859</v>
      </c>
      <c r="IF98">
        <v>0.26104545048702582</v>
      </c>
      <c r="IG98">
        <v>0.31656160198380362</v>
      </c>
      <c r="IH98">
        <v>0.49222859925849077</v>
      </c>
      <c r="II98">
        <v>0.55681835007808589</v>
      </c>
      <c r="IJ98">
        <v>0.39538749838473752</v>
      </c>
      <c r="IK98">
        <v>0.51991376535856726</v>
      </c>
      <c r="IL98">
        <v>0.40573700518542188</v>
      </c>
      <c r="IM98">
        <v>0.47280720011146488</v>
      </c>
      <c r="IN98">
        <v>0.51689348677776836</v>
      </c>
      <c r="IO98">
        <v>0.2798538986943056</v>
      </c>
      <c r="IP98">
        <v>0.53970540828166158</v>
      </c>
      <c r="IQ98">
        <v>0.41609585667769039</v>
      </c>
      <c r="IR98">
        <v>0.42083557243679998</v>
      </c>
      <c r="IS98">
        <v>0.6028769185467836</v>
      </c>
      <c r="IT98">
        <v>0.52396991975264784</v>
      </c>
      <c r="IU98">
        <v>0.37373705555171932</v>
      </c>
      <c r="IV98">
        <v>0.56199537778213116</v>
      </c>
      <c r="IW98">
        <v>0.69020804666450908</v>
      </c>
      <c r="IX98">
        <v>0.49913708862005551</v>
      </c>
      <c r="IY98">
        <v>0.41809730201127238</v>
      </c>
      <c r="IZ98">
        <v>0.29706685501708119</v>
      </c>
      <c r="JA98">
        <v>0.37434588064676338</v>
      </c>
      <c r="JB98">
        <v>0.23443074772707989</v>
      </c>
      <c r="JC98">
        <v>0.16983951888604951</v>
      </c>
      <c r="JD98">
        <v>0.23974811481595101</v>
      </c>
      <c r="JE98">
        <v>0.55207136523013434</v>
      </c>
      <c r="JF98">
        <v>5.3218548104128183E-2</v>
      </c>
      <c r="JG98">
        <v>0.46076567200779889</v>
      </c>
      <c r="JH98">
        <v>0.4029231374852994</v>
      </c>
      <c r="JI98">
        <v>0.75486459242677362</v>
      </c>
      <c r="JJ98">
        <v>0.32330268053579603</v>
      </c>
      <c r="JK98">
        <v>0.2129463682951743</v>
      </c>
      <c r="JL98">
        <v>0.1377437992904377</v>
      </c>
      <c r="JM98">
        <v>0.74808549547472425</v>
      </c>
      <c r="JN98">
        <v>0.2314635770922992</v>
      </c>
      <c r="JO98">
        <v>0.42395259080982078</v>
      </c>
      <c r="JP98">
        <v>0.22778107037071299</v>
      </c>
      <c r="JQ98">
        <v>0.31783231265226453</v>
      </c>
      <c r="JR98">
        <v>0.10253914856384951</v>
      </c>
      <c r="JS98">
        <v>0.74876110581679101</v>
      </c>
      <c r="JT98">
        <v>0.1782523783332359</v>
      </c>
      <c r="JU98">
        <v>0.5416984300405846</v>
      </c>
      <c r="JV98">
        <v>7.7556890991428998E-2</v>
      </c>
      <c r="JW98">
        <v>0.49702940525282302</v>
      </c>
      <c r="JX98">
        <v>0.15728479703067871</v>
      </c>
      <c r="JY98">
        <v>0.34618611003991878</v>
      </c>
      <c r="JZ98">
        <v>5.4231308776231529E-2</v>
      </c>
      <c r="KA98">
        <v>0.50112315460091605</v>
      </c>
      <c r="KB98">
        <v>0.71288126993866796</v>
      </c>
      <c r="KC98">
        <v>0.5290212088289401</v>
      </c>
      <c r="KD98">
        <v>0.25767299706402419</v>
      </c>
      <c r="KE98">
        <v>0.49138181384044072</v>
      </c>
      <c r="KF98">
        <v>0.10489682866689121</v>
      </c>
      <c r="KG98">
        <v>0.24414436535164821</v>
      </c>
      <c r="KH98">
        <v>0.32224900552805241</v>
      </c>
      <c r="KI98">
        <v>0.27033824530588751</v>
      </c>
      <c r="KJ98">
        <v>0.19657309153146429</v>
      </c>
      <c r="KK98">
        <v>0.1933635664163445</v>
      </c>
      <c r="KL98">
        <f>MATCH(A98,'[1]DEMOS_from_WM_Connectome_Prj 11'!$A:$A,0)</f>
        <v>276</v>
      </c>
      <c r="KM98">
        <f>INDEX('[1]DEMOS_from_WM_Connectome_Prj 11'!$L:$L,KL98)</f>
        <v>1</v>
      </c>
      <c r="KN98">
        <v>1</v>
      </c>
      <c r="KO98">
        <f>INDEX('[1]DEMOS_from_WM_Connectome_Prj 11'!$N:$N,KL98)</f>
        <v>37</v>
      </c>
      <c r="KP98">
        <f t="shared" si="2"/>
        <v>0.58333333333333337</v>
      </c>
      <c r="KQ98">
        <f>INDEX('[1]DEMOS_from_WM_Connectome_Prj 11'!$AE:$AE,KL98)</f>
        <v>14</v>
      </c>
      <c r="KR98">
        <f t="shared" si="3"/>
        <v>14</v>
      </c>
      <c r="KS98" t="e">
        <f>MATCH(A98,'[2]BASCPR_Y6_w_AgeAtAssmnt 17NOV20'!$A:$A,0)</f>
        <v>#N/A</v>
      </c>
      <c r="KT98" t="e">
        <f>INDEX('[2]BASCPR_Y6_w_AgeAtAssmnt 17NOV20'!$AJ:$AJ,KS98)</f>
        <v>#N/A</v>
      </c>
      <c r="KU98" t="e">
        <f>INDEX('[2]BASCPR_Y6_w_AgeAtAssmnt 17NOV20'!$L:$L,KS98)</f>
        <v>#N/A</v>
      </c>
    </row>
    <row r="99" spans="1:307" x14ac:dyDescent="0.35">
      <c r="A99" t="s">
        <v>104</v>
      </c>
      <c r="B99">
        <v>-0.1893750536824379</v>
      </c>
      <c r="C99">
        <v>-0.13593544540300059</v>
      </c>
      <c r="D99">
        <v>0.25078763649876729</v>
      </c>
      <c r="E99">
        <v>0.1028124036757188</v>
      </c>
      <c r="F99">
        <v>3.8814248438216133E-2</v>
      </c>
      <c r="G99">
        <v>0.48146730679571698</v>
      </c>
      <c r="H99">
        <v>0.2095619030323754</v>
      </c>
      <c r="I99">
        <v>-3.6594220990386013E-2</v>
      </c>
      <c r="J99">
        <v>0.1268870864553189</v>
      </c>
      <c r="K99">
        <v>0.1408609884743881</v>
      </c>
      <c r="L99">
        <v>-0.15326503848983131</v>
      </c>
      <c r="M99">
        <v>0.36303753317119353</v>
      </c>
      <c r="N99">
        <v>0.36104412379684631</v>
      </c>
      <c r="O99">
        <v>0.21876998930107661</v>
      </c>
      <c r="P99">
        <v>-0.25653507827692978</v>
      </c>
      <c r="Q99">
        <v>6.5748071770196592E-2</v>
      </c>
      <c r="R99">
        <v>0.71831989548974107</v>
      </c>
      <c r="S99">
        <v>0.51213852381778158</v>
      </c>
      <c r="T99">
        <v>-7.694123260525787E-2</v>
      </c>
      <c r="U99">
        <v>0.30183496451759551</v>
      </c>
      <c r="V99">
        <v>-0.26168799687407263</v>
      </c>
      <c r="W99">
        <v>-0.29239593133336311</v>
      </c>
      <c r="X99">
        <v>0.21001753113721139</v>
      </c>
      <c r="Y99">
        <v>0.2268523627943673</v>
      </c>
      <c r="Z99">
        <v>2.9741361440336789E-2</v>
      </c>
      <c r="AA99">
        <v>6.129768644983935E-3</v>
      </c>
      <c r="AB99">
        <v>0.12580519571315579</v>
      </c>
      <c r="AC99">
        <v>-8.8846426177113802E-3</v>
      </c>
      <c r="AD99">
        <v>0.24532321453033751</v>
      </c>
      <c r="AE99">
        <v>-0.11944058510373171</v>
      </c>
      <c r="AF99">
        <v>0.24390513746243911</v>
      </c>
      <c r="AG99">
        <v>0.50706714809865172</v>
      </c>
      <c r="AH99">
        <v>0.29984556125502881</v>
      </c>
      <c r="AI99">
        <v>0.1898549325526295</v>
      </c>
      <c r="AJ99">
        <v>0.20816492215418969</v>
      </c>
      <c r="AK99">
        <v>-7.0600378245896822E-2</v>
      </c>
      <c r="AL99">
        <v>2.551740974362016E-2</v>
      </c>
      <c r="AM99">
        <v>-8.4136073748384943E-2</v>
      </c>
      <c r="AN99">
        <v>0.2048671564566662</v>
      </c>
      <c r="AO99">
        <v>-0.32571339948300593</v>
      </c>
      <c r="AP99">
        <v>0.10678766734730739</v>
      </c>
      <c r="AQ99">
        <v>-5.2344374031956242E-3</v>
      </c>
      <c r="AR99">
        <v>0.2126509148869361</v>
      </c>
      <c r="AS99">
        <v>-0.15588183325926769</v>
      </c>
      <c r="AT99">
        <v>-0.10782917789277741</v>
      </c>
      <c r="AU99">
        <v>5.805646438994283E-2</v>
      </c>
      <c r="AV99">
        <v>0.47408334781478317</v>
      </c>
      <c r="AW99">
        <v>0.21092470141503969</v>
      </c>
      <c r="AX99">
        <v>0.27049326973919291</v>
      </c>
      <c r="AY99">
        <v>0.16555072345699801</v>
      </c>
      <c r="AZ99">
        <v>-8.8367330601704097E-2</v>
      </c>
      <c r="BA99">
        <v>-0.13396586041997541</v>
      </c>
      <c r="BB99">
        <v>-0.17078768323041069</v>
      </c>
      <c r="BC99">
        <v>-0.26669184652496952</v>
      </c>
      <c r="BD99">
        <v>0.2433100146468922</v>
      </c>
      <c r="BE99">
        <v>-6.4678570896745669E-2</v>
      </c>
      <c r="BF99">
        <v>-0.1176203231848789</v>
      </c>
      <c r="BG99">
        <v>8.921782560541125E-2</v>
      </c>
      <c r="BH99">
        <v>-7.9691833208528684E-2</v>
      </c>
      <c r="BI99">
        <v>-0.15542816685214</v>
      </c>
      <c r="BJ99">
        <v>-0.13478113594522689</v>
      </c>
      <c r="BK99">
        <v>-3.9346087053071299E-2</v>
      </c>
      <c r="BL99">
        <v>1.8018052830412249E-2</v>
      </c>
      <c r="BM99">
        <v>0.23777999191711929</v>
      </c>
      <c r="BN99">
        <v>-0.18631090057837629</v>
      </c>
      <c r="BO99">
        <v>0.40019245558628608</v>
      </c>
      <c r="BP99">
        <v>-0.13011230462459489</v>
      </c>
      <c r="BQ99">
        <v>2.6250863919221379E-2</v>
      </c>
      <c r="BR99">
        <v>0.1226384220990326</v>
      </c>
      <c r="BS99">
        <v>0.62871089505612121</v>
      </c>
      <c r="BT99">
        <v>-0.27455791907760912</v>
      </c>
      <c r="BU99">
        <v>-0.12705316669760561</v>
      </c>
      <c r="BV99">
        <v>-9.1481558713929489E-2</v>
      </c>
      <c r="BW99">
        <v>-2.8837000844074812E-2</v>
      </c>
      <c r="BX99">
        <v>-0.27220595807474451</v>
      </c>
      <c r="BY99">
        <v>-7.2858574287831379E-2</v>
      </c>
      <c r="BZ99">
        <v>0.15574322104133731</v>
      </c>
      <c r="CA99">
        <v>-0.1498259045036798</v>
      </c>
      <c r="CB99">
        <v>-0.16740545478769131</v>
      </c>
      <c r="CC99">
        <v>0.34941820068196311</v>
      </c>
      <c r="CD99">
        <v>4.6662211858632396E-3</v>
      </c>
      <c r="CE99">
        <v>-0.3501955053258583</v>
      </c>
      <c r="CF99">
        <v>-0.17031808349501709</v>
      </c>
      <c r="CG99">
        <v>-0.27677353761376461</v>
      </c>
      <c r="CH99">
        <v>-4.6918316082597673E-2</v>
      </c>
      <c r="CI99">
        <v>-0.116843550125032</v>
      </c>
      <c r="CJ99">
        <v>6.1440309990743458E-2</v>
      </c>
      <c r="CK99">
        <v>-9.1592225643072123E-2</v>
      </c>
      <c r="CL99">
        <v>-0.23133321181293681</v>
      </c>
      <c r="CM99">
        <v>0.13393884472322881</v>
      </c>
      <c r="CN99">
        <v>0.69218449232284252</v>
      </c>
      <c r="CO99">
        <v>0.42517900107785528</v>
      </c>
      <c r="CP99">
        <v>-0.21200250553123759</v>
      </c>
      <c r="CQ99">
        <v>0.20852457015264081</v>
      </c>
      <c r="CR99">
        <v>7.7192298945348625E-2</v>
      </c>
      <c r="CS99">
        <v>-0.13789541217558579</v>
      </c>
      <c r="CT99">
        <v>5.738660800271056E-2</v>
      </c>
      <c r="CU99">
        <v>1.4605110300879961E-2</v>
      </c>
      <c r="CV99">
        <v>9.3853394557883885E-2</v>
      </c>
      <c r="CW99">
        <v>6.6038290929791854E-2</v>
      </c>
      <c r="CX99">
        <v>-5.0390022948173741E-2</v>
      </c>
      <c r="CY99">
        <v>-3.7408714316984337E-2</v>
      </c>
      <c r="CZ99">
        <v>0.26705645892079583</v>
      </c>
      <c r="DA99">
        <v>-6.5311266151319547E-2</v>
      </c>
      <c r="DB99">
        <v>0.34159392919995712</v>
      </c>
      <c r="DC99">
        <v>0.25020813000152192</v>
      </c>
      <c r="DD99">
        <v>0.38643135044708299</v>
      </c>
      <c r="DE99">
        <v>4.6651507134259029E-2</v>
      </c>
      <c r="DF99">
        <v>0.14897161803263589</v>
      </c>
      <c r="DG99">
        <v>0.1833889184715016</v>
      </c>
      <c r="DH99">
        <v>-0.32039560840212472</v>
      </c>
      <c r="DI99">
        <v>-7.711569024318532E-2</v>
      </c>
      <c r="DJ99">
        <v>-5.5562044495264473E-2</v>
      </c>
      <c r="DK99">
        <v>-0.1196952990940434</v>
      </c>
      <c r="DL99">
        <v>0.17022972376033871</v>
      </c>
      <c r="DM99">
        <v>-0.20860034217020959</v>
      </c>
      <c r="DN99">
        <v>8.4492338054056093E-2</v>
      </c>
      <c r="DO99">
        <v>-0.36372183090188481</v>
      </c>
      <c r="DP99">
        <v>2.5289665844137939E-2</v>
      </c>
      <c r="DQ99">
        <v>-1.618622939997705E-3</v>
      </c>
      <c r="DR99">
        <v>-1.0113425870049261E-2</v>
      </c>
      <c r="DS99">
        <v>0.47129663637909242</v>
      </c>
      <c r="DT99">
        <v>0.2401134147652082</v>
      </c>
      <c r="DU99">
        <v>0.16879022747953279</v>
      </c>
      <c r="DV99">
        <v>-8.5094520264514806E-3</v>
      </c>
      <c r="DW99">
        <v>-0.25123571737478773</v>
      </c>
      <c r="DX99">
        <v>-0.16892691813731811</v>
      </c>
      <c r="DY99">
        <v>-0.2101475110874356</v>
      </c>
      <c r="DZ99">
        <v>6.8511384369484563E-2</v>
      </c>
      <c r="EA99">
        <v>-0.2206389480089965</v>
      </c>
      <c r="EB99">
        <v>-0.27975836375838542</v>
      </c>
      <c r="EC99">
        <v>-2.7801571770099232E-2</v>
      </c>
      <c r="ED99">
        <v>-0.1009517517558489</v>
      </c>
      <c r="EE99">
        <v>-7.7030394833456972E-2</v>
      </c>
      <c r="EF99">
        <v>-9.4072101549777631E-2</v>
      </c>
      <c r="EG99">
        <v>-0.16262959839033961</v>
      </c>
      <c r="EH99">
        <v>0.33644013579691517</v>
      </c>
      <c r="EI99">
        <v>-5.6183008299629522E-2</v>
      </c>
      <c r="EJ99">
        <v>0.13628244792361291</v>
      </c>
      <c r="EK99">
        <v>-7.3791261822658161E-2</v>
      </c>
      <c r="EL99">
        <v>-0.1117687848803741</v>
      </c>
      <c r="EM99">
        <v>5.2182107779790821E-2</v>
      </c>
      <c r="EN99">
        <v>0.28197592587522791</v>
      </c>
      <c r="EO99">
        <v>0.31869014334696538</v>
      </c>
      <c r="EP99">
        <v>-0.32615433763153662</v>
      </c>
      <c r="EQ99">
        <v>-0.28237314674338532</v>
      </c>
      <c r="ER99">
        <v>-0.22468412551986419</v>
      </c>
      <c r="ES99">
        <v>0.1556607084896354</v>
      </c>
      <c r="ET99">
        <v>0.19406788278416609</v>
      </c>
      <c r="EU99">
        <v>0.24344560196654261</v>
      </c>
      <c r="EV99">
        <v>0.40024230437959563</v>
      </c>
      <c r="EW99">
        <v>0.12173618832399349</v>
      </c>
      <c r="EX99">
        <v>0.47941917801933731</v>
      </c>
      <c r="EY99">
        <v>0.29260098632309112</v>
      </c>
      <c r="EZ99">
        <v>0.1376765281485669</v>
      </c>
      <c r="FA99">
        <v>0.54539567039684111</v>
      </c>
      <c r="FB99">
        <v>0.2259694158905089</v>
      </c>
      <c r="FC99">
        <v>9.0513324102606596E-2</v>
      </c>
      <c r="FD99">
        <v>0.5016999855712172</v>
      </c>
      <c r="FE99">
        <v>0.47879835238078311</v>
      </c>
      <c r="FF99">
        <v>0.31969641933902898</v>
      </c>
      <c r="FG99">
        <v>0.38586721223538661</v>
      </c>
      <c r="FH99">
        <v>0.17030407511437429</v>
      </c>
      <c r="FI99">
        <v>0.22793938145760401</v>
      </c>
      <c r="FJ99">
        <v>0.13189882126553659</v>
      </c>
      <c r="FK99">
        <v>9.2022066580500494E-2</v>
      </c>
      <c r="FL99">
        <v>0.23922090362671761</v>
      </c>
      <c r="FM99">
        <v>0.61303925595210118</v>
      </c>
      <c r="FN99">
        <v>0.22909276843656451</v>
      </c>
      <c r="FO99">
        <v>0.42180384335687138</v>
      </c>
      <c r="FP99">
        <v>0.75875614013521508</v>
      </c>
      <c r="FQ99">
        <v>0.42149088069800461</v>
      </c>
      <c r="FR99">
        <v>0.40392808922947238</v>
      </c>
      <c r="FS99">
        <v>0.2623202205207556</v>
      </c>
      <c r="FT99">
        <v>0.3635749264770855</v>
      </c>
      <c r="FU99">
        <v>0.39369939653753228</v>
      </c>
      <c r="FV99">
        <v>0.14977733090345469</v>
      </c>
      <c r="FW99">
        <v>0.38618302876203492</v>
      </c>
      <c r="FX99">
        <v>0.50427744812077768</v>
      </c>
      <c r="FY99">
        <v>0.1540610816297569</v>
      </c>
      <c r="FZ99">
        <v>0.38474171201295432</v>
      </c>
      <c r="GA99">
        <v>0.38460834703700508</v>
      </c>
      <c r="GB99">
        <v>0.174008165897786</v>
      </c>
      <c r="GC99">
        <v>0.2023247185615315</v>
      </c>
      <c r="GD99">
        <v>0.28378728124742081</v>
      </c>
      <c r="GE99">
        <v>0.23005311065918849</v>
      </c>
      <c r="GF99">
        <v>0.23238669428083261</v>
      </c>
      <c r="GG99">
        <v>6.7520645002941096E-2</v>
      </c>
      <c r="GH99">
        <v>0.15096524480308701</v>
      </c>
      <c r="GI99">
        <v>0.33271818843181511</v>
      </c>
      <c r="GJ99">
        <v>0.67678265237292801</v>
      </c>
      <c r="GK99">
        <v>0.17533450893189001</v>
      </c>
      <c r="GL99">
        <v>0.1593936787502378</v>
      </c>
      <c r="GM99">
        <v>0.62080771151628911</v>
      </c>
      <c r="GN99">
        <v>0.25268050899949712</v>
      </c>
      <c r="GO99">
        <v>0.108296398131617</v>
      </c>
      <c r="GP99">
        <v>0.35075725207922692</v>
      </c>
      <c r="GQ99">
        <v>0.354094328449858</v>
      </c>
      <c r="GR99">
        <v>5.6204702802578152E-2</v>
      </c>
      <c r="GS99">
        <v>0.33042884842785109</v>
      </c>
      <c r="GT99">
        <v>0.3218158053917245</v>
      </c>
      <c r="GU99">
        <v>0.18044723132838911</v>
      </c>
      <c r="GV99">
        <v>0.11501123100495909</v>
      </c>
      <c r="GW99">
        <v>0.22707911201714889</v>
      </c>
      <c r="GX99">
        <v>7.9721066770530979E-2</v>
      </c>
      <c r="GY99">
        <v>0.2917401754184919</v>
      </c>
      <c r="GZ99">
        <v>0.39174114552901029</v>
      </c>
      <c r="HA99">
        <v>0.44299619699422532</v>
      </c>
      <c r="HB99">
        <v>0.38822295507143612</v>
      </c>
      <c r="HC99">
        <v>0.16710792445490719</v>
      </c>
      <c r="HD99">
        <v>0.26548056778932999</v>
      </c>
      <c r="HE99">
        <v>0.36482739270546061</v>
      </c>
      <c r="HF99">
        <v>0.43788575043328343</v>
      </c>
      <c r="HG99">
        <v>0.13639436253343301</v>
      </c>
      <c r="HH99">
        <v>0.23969991930973339</v>
      </c>
      <c r="HI99">
        <v>0.13254342057891219</v>
      </c>
      <c r="HJ99">
        <v>8.0729561588426119E-2</v>
      </c>
      <c r="HK99">
        <v>0.29791957789519041</v>
      </c>
      <c r="HL99">
        <v>0.30422487411655302</v>
      </c>
      <c r="HM99">
        <v>6.6533133286309137E-2</v>
      </c>
      <c r="HN99">
        <v>0.28172189518306301</v>
      </c>
      <c r="HO99">
        <v>0.13226497628409059</v>
      </c>
      <c r="HP99">
        <v>0.29716483493030199</v>
      </c>
      <c r="HQ99">
        <v>0.57875444848428959</v>
      </c>
      <c r="HR99">
        <v>0.19399271917767169</v>
      </c>
      <c r="HS99">
        <v>0.24225274857755719</v>
      </c>
      <c r="HT99">
        <v>0.43033770376841929</v>
      </c>
      <c r="HU99">
        <v>0.2547213668864925</v>
      </c>
      <c r="HV99">
        <v>0.50584069494784134</v>
      </c>
      <c r="HW99">
        <v>0.29514435577165338</v>
      </c>
      <c r="HX99">
        <v>0.14900675209487929</v>
      </c>
      <c r="HY99">
        <v>0.43840474993039052</v>
      </c>
      <c r="HZ99">
        <v>0.58571999569294775</v>
      </c>
      <c r="IA99">
        <v>0.2019665250025362</v>
      </c>
      <c r="IB99">
        <v>0.49483029217136121</v>
      </c>
      <c r="IC99">
        <v>0.19577886451547921</v>
      </c>
      <c r="ID99">
        <v>0.44489910966152613</v>
      </c>
      <c r="IE99">
        <v>0.33097093596187011</v>
      </c>
      <c r="IF99">
        <v>0.20059308743399809</v>
      </c>
      <c r="IG99">
        <v>-5.3377692583339582E-2</v>
      </c>
      <c r="IH99">
        <v>0.293155335454654</v>
      </c>
      <c r="II99">
        <v>0.51568971566249222</v>
      </c>
      <c r="IJ99">
        <v>0.34683428629116603</v>
      </c>
      <c r="IK99">
        <v>0.30065547243038698</v>
      </c>
      <c r="IL99">
        <v>0.35522967212452738</v>
      </c>
      <c r="IM99">
        <v>0.21195000295754121</v>
      </c>
      <c r="IN99">
        <v>0.37992491524232253</v>
      </c>
      <c r="IO99">
        <v>0.18192141721191099</v>
      </c>
      <c r="IP99">
        <v>0.38114149226715988</v>
      </c>
      <c r="IQ99">
        <v>0.42806390211856588</v>
      </c>
      <c r="IR99">
        <v>0.33167721210109441</v>
      </c>
      <c r="IS99">
        <v>0.62280010988502876</v>
      </c>
      <c r="IT99">
        <v>0.39329374035409831</v>
      </c>
      <c r="IU99">
        <v>0.142887738117495</v>
      </c>
      <c r="IV99">
        <v>0.26982870346314197</v>
      </c>
      <c r="IW99">
        <v>0.29265338366807309</v>
      </c>
      <c r="IX99">
        <v>0.36589710713719958</v>
      </c>
      <c r="IY99">
        <v>0.335886181076687</v>
      </c>
      <c r="IZ99">
        <v>0.1378702767331037</v>
      </c>
      <c r="JA99">
        <v>0.26489788162055927</v>
      </c>
      <c r="JB99">
        <v>0.3115126475583595</v>
      </c>
      <c r="JC99">
        <v>4.3608158561364949E-2</v>
      </c>
      <c r="JD99">
        <v>9.1549200747146064E-2</v>
      </c>
      <c r="JE99">
        <v>0.57562873121551394</v>
      </c>
      <c r="JF99">
        <v>0.43499993693899008</v>
      </c>
      <c r="JG99">
        <v>0.4103574766352831</v>
      </c>
      <c r="JH99">
        <v>0.23637431489826891</v>
      </c>
      <c r="JI99">
        <v>0.37081155845788799</v>
      </c>
      <c r="JJ99">
        <v>0.27299854580685501</v>
      </c>
      <c r="JK99">
        <v>0.10213268561655039</v>
      </c>
      <c r="JL99">
        <v>6.0261594503205902E-2</v>
      </c>
      <c r="JM99">
        <v>0.68895729569146125</v>
      </c>
      <c r="JN99">
        <v>0.2583069174381562</v>
      </c>
      <c r="JO99">
        <v>0.36888116648435171</v>
      </c>
      <c r="JP99">
        <v>0.39042078201504099</v>
      </c>
      <c r="JQ99">
        <v>0.2094296698902241</v>
      </c>
      <c r="JR99">
        <v>6.5514040599775683E-2</v>
      </c>
      <c r="JS99">
        <v>0.23831371369510351</v>
      </c>
      <c r="JT99">
        <v>0.145780329073839</v>
      </c>
      <c r="JU99">
        <v>0.3601644374183306</v>
      </c>
      <c r="JV99">
        <v>0.1420283262947338</v>
      </c>
      <c r="JW99">
        <v>0.22758672824633319</v>
      </c>
      <c r="JX99">
        <v>0.19003693965351681</v>
      </c>
      <c r="JY99">
        <v>4.1746519737403079E-2</v>
      </c>
      <c r="JZ99">
        <v>0.92198049760407086</v>
      </c>
      <c r="KA99">
        <v>0.4347890044697319</v>
      </c>
      <c r="KB99">
        <v>0.50482831763213687</v>
      </c>
      <c r="KC99">
        <v>0.51038875058851252</v>
      </c>
      <c r="KD99">
        <v>0.35203708513780602</v>
      </c>
      <c r="KE99">
        <v>0.18807285635636251</v>
      </c>
      <c r="KF99">
        <v>0.1178881784452198</v>
      </c>
      <c r="KG99">
        <v>0.40259062948424018</v>
      </c>
      <c r="KH99">
        <v>0.37360609999451139</v>
      </c>
      <c r="KI99">
        <v>2.9631088957268931E-2</v>
      </c>
      <c r="KJ99">
        <v>0.15342642538246709</v>
      </c>
      <c r="KK99">
        <v>0.19219852206122709</v>
      </c>
      <c r="KL99">
        <f>MATCH(A99,'[1]DEMOS_from_WM_Connectome_Prj 11'!$A:$A,0)</f>
        <v>277</v>
      </c>
      <c r="KM99">
        <f>INDEX('[1]DEMOS_from_WM_Connectome_Prj 11'!$L:$L,KL99)</f>
        <v>0</v>
      </c>
      <c r="KN99">
        <v>0</v>
      </c>
      <c r="KO99">
        <f>INDEX('[1]DEMOS_from_WM_Connectome_Prj 11'!$N:$N,KL99)</f>
        <v>38</v>
      </c>
      <c r="KP99">
        <f t="shared" si="2"/>
        <v>0.66666666666666663</v>
      </c>
      <c r="KQ99">
        <f>INDEX('[1]DEMOS_from_WM_Connectome_Prj 11'!$AE:$AE,KL99)</f>
        <v>14</v>
      </c>
      <c r="KR99">
        <f t="shared" si="3"/>
        <v>14</v>
      </c>
      <c r="KS99" t="e">
        <f>MATCH(A99,'[2]BASCPR_Y6_w_AgeAtAssmnt 17NOV20'!$A:$A,0)</f>
        <v>#N/A</v>
      </c>
      <c r="KT99" t="e">
        <f>INDEX('[2]BASCPR_Y6_w_AgeAtAssmnt 17NOV20'!$AJ:$AJ,KS99)</f>
        <v>#N/A</v>
      </c>
      <c r="KU99" t="e">
        <f>INDEX('[2]BASCPR_Y6_w_AgeAtAssmnt 17NOV20'!$L:$L,KS99)</f>
        <v>#N/A</v>
      </c>
    </row>
    <row r="100" spans="1:307" x14ac:dyDescent="0.35">
      <c r="A100" t="s">
        <v>105</v>
      </c>
      <c r="B100">
        <v>-5.0684860342981468E-2</v>
      </c>
      <c r="C100">
        <v>7.2761891996636407E-2</v>
      </c>
      <c r="D100">
        <v>0.17538956372841261</v>
      </c>
      <c r="E100">
        <v>0.20888995007635119</v>
      </c>
      <c r="F100">
        <v>-2.0432943314877109E-2</v>
      </c>
      <c r="G100">
        <v>0.38485945975890312</v>
      </c>
      <c r="H100">
        <v>9.3578380456216692E-2</v>
      </c>
      <c r="I100">
        <v>-3.9940599366945051E-2</v>
      </c>
      <c r="J100">
        <v>0.30735055602886069</v>
      </c>
      <c r="K100">
        <v>5.9495361225321952E-2</v>
      </c>
      <c r="L100">
        <v>1.0788902726134751E-2</v>
      </c>
      <c r="M100">
        <v>0.27258396635345677</v>
      </c>
      <c r="N100">
        <v>0.27466633285425113</v>
      </c>
      <c r="O100">
        <v>0.11086126027108301</v>
      </c>
      <c r="P100">
        <v>-0.28425846936749682</v>
      </c>
      <c r="Q100">
        <v>-0.2215417902991543</v>
      </c>
      <c r="R100">
        <v>0.582255562165649</v>
      </c>
      <c r="S100">
        <v>0.34979424606330523</v>
      </c>
      <c r="T100">
        <v>0.1870806405489184</v>
      </c>
      <c r="U100">
        <v>0.28770172533947141</v>
      </c>
      <c r="V100">
        <v>5.3177337014632897E-2</v>
      </c>
      <c r="W100">
        <v>-9.7592742650803199E-2</v>
      </c>
      <c r="X100">
        <v>0.24205952733503991</v>
      </c>
      <c r="Y100">
        <v>0.17031464888047121</v>
      </c>
      <c r="Z100">
        <v>-9.5597160941860659E-2</v>
      </c>
      <c r="AA100">
        <v>-0.13001066519891119</v>
      </c>
      <c r="AB100">
        <v>0.1027726611910669</v>
      </c>
      <c r="AC100">
        <v>-1.1873752899220991E-2</v>
      </c>
      <c r="AD100">
        <v>0.1247139221440445</v>
      </c>
      <c r="AE100">
        <v>-0.1635092024645757</v>
      </c>
      <c r="AF100">
        <v>0.27610044483823132</v>
      </c>
      <c r="AG100">
        <v>0.49733985228109068</v>
      </c>
      <c r="AH100">
        <v>0.17704966928282689</v>
      </c>
      <c r="AI100">
        <v>0.2591487537215571</v>
      </c>
      <c r="AJ100">
        <v>0.37271958092303697</v>
      </c>
      <c r="AK100">
        <v>7.8864690375493485E-2</v>
      </c>
      <c r="AL100">
        <v>0.3361962279352535</v>
      </c>
      <c r="AM100">
        <v>8.8500020208208019E-2</v>
      </c>
      <c r="AN100">
        <v>7.1939561537819552E-2</v>
      </c>
      <c r="AO100">
        <v>-0.13957203289108119</v>
      </c>
      <c r="AP100">
        <v>0.16801387015745689</v>
      </c>
      <c r="AQ100">
        <v>0.27094191513117782</v>
      </c>
      <c r="AR100">
        <v>0.51749362881244376</v>
      </c>
      <c r="AS100">
        <v>-7.3133716988014852E-2</v>
      </c>
      <c r="AT100">
        <v>-0.16584832433633401</v>
      </c>
      <c r="AU100">
        <v>-0.11952011654362329</v>
      </c>
      <c r="AV100">
        <v>0.19294928753337509</v>
      </c>
      <c r="AW100">
        <v>0.1850527228202741</v>
      </c>
      <c r="AX100">
        <v>6.0164204035386248E-2</v>
      </c>
      <c r="AY100">
        <v>0.27104318072076872</v>
      </c>
      <c r="AZ100">
        <v>5.4229221542708927E-2</v>
      </c>
      <c r="BA100">
        <v>-0.21730269511917141</v>
      </c>
      <c r="BB100">
        <v>-0.25232178169136521</v>
      </c>
      <c r="BC100">
        <v>-0.30777750665202958</v>
      </c>
      <c r="BD100">
        <v>0.10283896905694789</v>
      </c>
      <c r="BE100">
        <v>-0.1592699481431965</v>
      </c>
      <c r="BF100">
        <v>4.9709449769924863E-2</v>
      </c>
      <c r="BG100">
        <v>0.1638990547211738</v>
      </c>
      <c r="BH100">
        <v>1.003529161222849E-2</v>
      </c>
      <c r="BI100">
        <v>-1.5482871296556681E-2</v>
      </c>
      <c r="BJ100">
        <v>-4.5138658787457597E-2</v>
      </c>
      <c r="BK100">
        <v>-0.32444330469382582</v>
      </c>
      <c r="BL100">
        <v>7.7444383477267342E-2</v>
      </c>
      <c r="BM100">
        <v>0.2193248756344558</v>
      </c>
      <c r="BN100">
        <v>-0.1276718375018786</v>
      </c>
      <c r="BO100">
        <v>0.33613334294177699</v>
      </c>
      <c r="BP100">
        <v>-0.1221476730853526</v>
      </c>
      <c r="BQ100">
        <v>-7.6234329508812149E-2</v>
      </c>
      <c r="BR100">
        <v>9.7589598975252212E-2</v>
      </c>
      <c r="BS100">
        <v>0.38451329706929149</v>
      </c>
      <c r="BT100">
        <v>-0.23509124940883799</v>
      </c>
      <c r="BU100">
        <v>0.53866048657173227</v>
      </c>
      <c r="BV100">
        <v>-2.993783873569833E-2</v>
      </c>
      <c r="BW100">
        <v>0.12937884724761781</v>
      </c>
      <c r="BX100">
        <v>-0.15757872539272411</v>
      </c>
      <c r="BY100">
        <v>-5.8262264223148952E-2</v>
      </c>
      <c r="BZ100">
        <v>6.0096620657750788E-2</v>
      </c>
      <c r="CA100">
        <v>9.3536574723249721E-2</v>
      </c>
      <c r="CB100">
        <v>-0.1051611730481392</v>
      </c>
      <c r="CC100">
        <v>0.21769823799522989</v>
      </c>
      <c r="CD100">
        <v>2.1895452519913091E-2</v>
      </c>
      <c r="CE100">
        <v>-0.15605310616704759</v>
      </c>
      <c r="CF100">
        <v>0.1569519862912947</v>
      </c>
      <c r="CG100">
        <v>1.306127065438867E-2</v>
      </c>
      <c r="CH100">
        <v>8.4235121293817494E-2</v>
      </c>
      <c r="CI100">
        <v>-2.4569264184898909E-2</v>
      </c>
      <c r="CJ100">
        <v>0.1129845564497458</v>
      </c>
      <c r="CK100">
        <v>-0.2422556823672897</v>
      </c>
      <c r="CL100">
        <v>-0.17904680501020229</v>
      </c>
      <c r="CM100">
        <v>-8.40971607782659E-2</v>
      </c>
      <c r="CN100">
        <v>0.40233361754757629</v>
      </c>
      <c r="CO100">
        <v>0.38096636180289639</v>
      </c>
      <c r="CP100">
        <v>9.2361661818581187E-2</v>
      </c>
      <c r="CQ100">
        <v>0.1756012357264545</v>
      </c>
      <c r="CR100">
        <v>0.1818439472140525</v>
      </c>
      <c r="CS100">
        <v>-0.13977684384805961</v>
      </c>
      <c r="CT100">
        <v>0.3213106635173939</v>
      </c>
      <c r="CU100">
        <v>2.4419200551657919E-2</v>
      </c>
      <c r="CV100">
        <v>2.4909442565398839E-2</v>
      </c>
      <c r="CW100">
        <v>5.849242778230801E-2</v>
      </c>
      <c r="CX100">
        <v>1.5866400746563199E-2</v>
      </c>
      <c r="CY100">
        <v>5.7248240413776408E-3</v>
      </c>
      <c r="CZ100">
        <v>3.7091240823422078E-2</v>
      </c>
      <c r="DA100">
        <v>2.3396767035792632E-3</v>
      </c>
      <c r="DB100">
        <v>3.8609676882625177E-2</v>
      </c>
      <c r="DC100">
        <v>0.39132535247465128</v>
      </c>
      <c r="DD100">
        <v>0.2520965191976875</v>
      </c>
      <c r="DE100">
        <v>0.13280771395127561</v>
      </c>
      <c r="DF100">
        <v>0.25831304907114411</v>
      </c>
      <c r="DG100">
        <v>0.2610239439317501</v>
      </c>
      <c r="DH100">
        <v>0.20102284576583779</v>
      </c>
      <c r="DI100">
        <v>8.8612484160071059E-3</v>
      </c>
      <c r="DJ100">
        <v>0.1202158597337457</v>
      </c>
      <c r="DK100">
        <v>-0.1166166521787064</v>
      </c>
      <c r="DL100">
        <v>0.27014538796795778</v>
      </c>
      <c r="DM100">
        <v>7.6431120893497351E-2</v>
      </c>
      <c r="DN100">
        <v>0.34051164550259377</v>
      </c>
      <c r="DO100">
        <v>-2.060227111664803E-2</v>
      </c>
      <c r="DP100">
        <v>-3.2395968541444553E-2</v>
      </c>
      <c r="DQ100">
        <v>1.2063807540068749E-2</v>
      </c>
      <c r="DR100">
        <v>0.3125844870511878</v>
      </c>
      <c r="DS100">
        <v>0.16486750041690981</v>
      </c>
      <c r="DT100">
        <v>0.1487869306454532</v>
      </c>
      <c r="DU100">
        <v>6.1497397094156581E-2</v>
      </c>
      <c r="DV100">
        <v>0.1670842877074441</v>
      </c>
      <c r="DW100">
        <v>-0.35845015744955949</v>
      </c>
      <c r="DX100">
        <v>-3.0772338256357171E-2</v>
      </c>
      <c r="DY100">
        <v>-0.28602284223970459</v>
      </c>
      <c r="DZ100">
        <v>7.3967549265857579E-3</v>
      </c>
      <c r="EA100">
        <v>-0.12235217411739251</v>
      </c>
      <c r="EB100">
        <v>-1.8985403825670929E-2</v>
      </c>
      <c r="EC100">
        <v>-7.371912920450141E-3</v>
      </c>
      <c r="ED100">
        <v>7.4294688013258003E-2</v>
      </c>
      <c r="EE100">
        <v>0.10681449821401511</v>
      </c>
      <c r="EF100">
        <v>-3.4504887522521122E-2</v>
      </c>
      <c r="EG100">
        <v>-0.13561777788834889</v>
      </c>
      <c r="EH100">
        <v>-2.755413860336486E-2</v>
      </c>
      <c r="EI100">
        <v>0.16351011556204659</v>
      </c>
      <c r="EJ100">
        <v>0.11997059035710669</v>
      </c>
      <c r="EK100">
        <v>0.1815501691203405</v>
      </c>
      <c r="EL100">
        <v>-1.7597174472952171E-2</v>
      </c>
      <c r="EM100">
        <v>-5.2168182539727548E-2</v>
      </c>
      <c r="EN100">
        <v>0.22061059072340511</v>
      </c>
      <c r="EO100">
        <v>0.27076069444762291</v>
      </c>
      <c r="EP100">
        <v>-0.29332081987916531</v>
      </c>
      <c r="EQ100">
        <v>-1.0019022776984521E-2</v>
      </c>
      <c r="ER100">
        <v>2.104394577430924E-2</v>
      </c>
      <c r="ES100">
        <v>0.17592064820931569</v>
      </c>
      <c r="ET100">
        <v>0.32992566515844091</v>
      </c>
      <c r="EU100">
        <v>0.51436131429914589</v>
      </c>
      <c r="EV100">
        <v>0.50546050262090814</v>
      </c>
      <c r="EW100">
        <v>0.50369549143148196</v>
      </c>
      <c r="EX100">
        <v>0.40828009064071169</v>
      </c>
      <c r="EY100">
        <v>0.50361582105718117</v>
      </c>
      <c r="EZ100">
        <v>0.25533783013918421</v>
      </c>
      <c r="FA100">
        <v>0.4412889037948684</v>
      </c>
      <c r="FB100">
        <v>0.36925512697638052</v>
      </c>
      <c r="FC100">
        <v>0.26451697658660528</v>
      </c>
      <c r="FD100">
        <v>0.79731998903162404</v>
      </c>
      <c r="FE100">
        <v>0.37435262305553291</v>
      </c>
      <c r="FF100">
        <v>0.49023797914626888</v>
      </c>
      <c r="FG100">
        <v>0.45509272127849171</v>
      </c>
      <c r="FH100">
        <v>0.41461561068483732</v>
      </c>
      <c r="FI100">
        <v>0.36527017801764622</v>
      </c>
      <c r="FJ100">
        <v>0.30691954025515289</v>
      </c>
      <c r="FK100">
        <v>0.46785190085235301</v>
      </c>
      <c r="FL100">
        <v>0.53773173361547899</v>
      </c>
      <c r="FM100">
        <v>0.50677640338065055</v>
      </c>
      <c r="FN100">
        <v>0.37518245858495508</v>
      </c>
      <c r="FO100">
        <v>0.90980026226945743</v>
      </c>
      <c r="FP100">
        <v>0.45121594844828727</v>
      </c>
      <c r="FQ100">
        <v>0.79672778323523008</v>
      </c>
      <c r="FR100">
        <v>0.5225104892383432</v>
      </c>
      <c r="FS100">
        <v>0.39977311792565201</v>
      </c>
      <c r="FT100">
        <v>0.6216849077911264</v>
      </c>
      <c r="FU100">
        <v>0.39266414999386989</v>
      </c>
      <c r="FV100">
        <v>0.34177121332529409</v>
      </c>
      <c r="FW100">
        <v>0.46340513126286192</v>
      </c>
      <c r="FX100">
        <v>0.19571399753738061</v>
      </c>
      <c r="FY100">
        <v>9.8516713825741342E-2</v>
      </c>
      <c r="FZ100">
        <v>0.87242097946414277</v>
      </c>
      <c r="GA100">
        <v>0.59497104522587008</v>
      </c>
      <c r="GB100">
        <v>0.43535324440305068</v>
      </c>
      <c r="GC100">
        <v>0.44569140077813701</v>
      </c>
      <c r="GD100">
        <v>0.3013117394147854</v>
      </c>
      <c r="GE100">
        <v>0.25899942055881348</v>
      </c>
      <c r="GF100">
        <v>0.52476037714585888</v>
      </c>
      <c r="GG100">
        <v>0.41238059906270219</v>
      </c>
      <c r="GH100">
        <v>0.32739712601441129</v>
      </c>
      <c r="GI100">
        <v>0.8526615779833745</v>
      </c>
      <c r="GJ100">
        <v>0.45760603917779691</v>
      </c>
      <c r="GK100">
        <v>0.14320948534912581</v>
      </c>
      <c r="GL100">
        <v>0.16907429444057459</v>
      </c>
      <c r="GM100">
        <v>0.73841487322804311</v>
      </c>
      <c r="GN100">
        <v>0.56656149567363712</v>
      </c>
      <c r="GO100">
        <v>0.26611156699005672</v>
      </c>
      <c r="GP100">
        <v>0.49502643301379379</v>
      </c>
      <c r="GQ100">
        <v>5.3173931030264118E-2</v>
      </c>
      <c r="GR100">
        <v>0.15039541377031901</v>
      </c>
      <c r="GS100">
        <v>0.35238766800597232</v>
      </c>
      <c r="GT100">
        <v>0.68890259649433105</v>
      </c>
      <c r="GU100">
        <v>0.35589636935552282</v>
      </c>
      <c r="GV100">
        <v>1.8567864725770669E-2</v>
      </c>
      <c r="GW100">
        <v>0.41516912404909162</v>
      </c>
      <c r="GX100">
        <v>0.36954652272135102</v>
      </c>
      <c r="GY100">
        <v>0.28332004919324438</v>
      </c>
      <c r="GZ100">
        <v>0.48815682758207107</v>
      </c>
      <c r="HA100">
        <v>0.22035003203101619</v>
      </c>
      <c r="HB100">
        <v>0.41369593156536838</v>
      </c>
      <c r="HC100">
        <v>0.39116042015403413</v>
      </c>
      <c r="HD100">
        <v>0.23533767442324979</v>
      </c>
      <c r="HE100">
        <v>0.45270353106960559</v>
      </c>
      <c r="HF100">
        <v>0.7394878170968614</v>
      </c>
      <c r="HG100">
        <v>0.19156600611800029</v>
      </c>
      <c r="HH100">
        <v>0.54577125921493763</v>
      </c>
      <c r="HI100">
        <v>9.0016189310715894E-2</v>
      </c>
      <c r="HJ100">
        <v>0.42499880174278942</v>
      </c>
      <c r="HK100">
        <v>0.16145654362657449</v>
      </c>
      <c r="HL100">
        <v>0.48562201889562001</v>
      </c>
      <c r="HM100">
        <v>7.2651835799467768E-2</v>
      </c>
      <c r="HN100">
        <v>0.3242775263483148</v>
      </c>
      <c r="HO100">
        <v>0.26563639366248931</v>
      </c>
      <c r="HP100">
        <v>0.46055361245004028</v>
      </c>
      <c r="HQ100">
        <v>0.52273498599485291</v>
      </c>
      <c r="HR100">
        <v>0.33232095638354348</v>
      </c>
      <c r="HS100">
        <v>0.1383499182318971</v>
      </c>
      <c r="HT100">
        <v>0.38493979404988898</v>
      </c>
      <c r="HU100">
        <v>0.31296453014374898</v>
      </c>
      <c r="HV100">
        <v>0.34086745278502528</v>
      </c>
      <c r="HW100">
        <v>0.62470546564725338</v>
      </c>
      <c r="HX100">
        <v>0.41223528071212501</v>
      </c>
      <c r="HY100">
        <v>0.55539470451269479</v>
      </c>
      <c r="HZ100">
        <v>0.83369790588584047</v>
      </c>
      <c r="IA100">
        <v>0.40689946960149193</v>
      </c>
      <c r="IB100">
        <v>0.88716640547109327</v>
      </c>
      <c r="IC100">
        <v>0.36488930308337619</v>
      </c>
      <c r="ID100">
        <v>0.66795020653027226</v>
      </c>
      <c r="IE100">
        <v>0.55824352362115814</v>
      </c>
      <c r="IF100">
        <v>0.26344219778907929</v>
      </c>
      <c r="IG100">
        <v>0.29391756326770779</v>
      </c>
      <c r="IH100">
        <v>0.56086102534253446</v>
      </c>
      <c r="II100">
        <v>0.43162925059247459</v>
      </c>
      <c r="IJ100">
        <v>0.42971904770727709</v>
      </c>
      <c r="IK100">
        <v>0.61850114457260874</v>
      </c>
      <c r="IL100">
        <v>0.34295351507949889</v>
      </c>
      <c r="IM100">
        <v>0.61343790217159122</v>
      </c>
      <c r="IN100">
        <v>0.34301907735209181</v>
      </c>
      <c r="IO100">
        <v>0.31617107651799242</v>
      </c>
      <c r="IP100">
        <v>0.82036292663010135</v>
      </c>
      <c r="IQ100">
        <v>0.70478143892899103</v>
      </c>
      <c r="IR100">
        <v>0.46062850804210259</v>
      </c>
      <c r="IS100">
        <v>0.50696539660367368</v>
      </c>
      <c r="IT100">
        <v>0.73177879504340415</v>
      </c>
      <c r="IU100">
        <v>0.1082443173843759</v>
      </c>
      <c r="IV100">
        <v>0.33643454394019878</v>
      </c>
      <c r="IW100">
        <v>0.48933173004764302</v>
      </c>
      <c r="IX100">
        <v>0.59982698587508132</v>
      </c>
      <c r="IY100">
        <v>0.79972495033975877</v>
      </c>
      <c r="IZ100">
        <v>0.50042338415035825</v>
      </c>
      <c r="JA100">
        <v>0.38460137459779192</v>
      </c>
      <c r="JB100">
        <v>0.43714793992225121</v>
      </c>
      <c r="JC100">
        <v>0.19031542870815879</v>
      </c>
      <c r="JD100">
        <v>0.1409054386113833</v>
      </c>
      <c r="JE100">
        <v>0.98589251624430685</v>
      </c>
      <c r="JF100">
        <v>0.38120860695411318</v>
      </c>
      <c r="JG100">
        <v>0.46732802543355378</v>
      </c>
      <c r="JH100">
        <v>0.41568722234813332</v>
      </c>
      <c r="JI100">
        <v>0.36202859806315058</v>
      </c>
      <c r="JJ100">
        <v>0.72005387542580657</v>
      </c>
      <c r="JK100">
        <v>0.1779503368433725</v>
      </c>
      <c r="JL100">
        <v>0.10878301033471929</v>
      </c>
      <c r="JM100">
        <v>0.19594552699050849</v>
      </c>
      <c r="JN100">
        <v>0.28955824941652719</v>
      </c>
      <c r="JO100">
        <v>0.42361437627068532</v>
      </c>
      <c r="JP100">
        <v>0.54049011946727954</v>
      </c>
      <c r="JQ100">
        <v>0.31678583495365747</v>
      </c>
      <c r="JR100">
        <v>2.1088434872381351E-2</v>
      </c>
      <c r="JS100">
        <v>0.36386968068534598</v>
      </c>
      <c r="JT100">
        <v>0.30133952319068602</v>
      </c>
      <c r="JU100">
        <v>0.24633838690075291</v>
      </c>
      <c r="JV100">
        <v>0.23495290660613011</v>
      </c>
      <c r="JW100">
        <v>0.30757074686202313</v>
      </c>
      <c r="JX100">
        <v>0.33115747727322048</v>
      </c>
      <c r="JY100">
        <v>9.730496611344322E-2</v>
      </c>
      <c r="JZ100">
        <v>0.24574075861909961</v>
      </c>
      <c r="KA100">
        <v>0.19686882243951759</v>
      </c>
      <c r="KB100">
        <v>0.61862461190974272</v>
      </c>
      <c r="KC100">
        <v>0.52673471051583354</v>
      </c>
      <c r="KD100">
        <v>0.39595116449240619</v>
      </c>
      <c r="KE100">
        <v>0.16433322707021841</v>
      </c>
      <c r="KF100">
        <v>0.28302363777397449</v>
      </c>
      <c r="KG100">
        <v>0.56182925657250926</v>
      </c>
      <c r="KH100">
        <v>0.42292015623316098</v>
      </c>
      <c r="KI100">
        <v>4.0411993206850898E-2</v>
      </c>
      <c r="KJ100">
        <v>0.39095052499766952</v>
      </c>
      <c r="KK100">
        <v>0.30911136636104469</v>
      </c>
      <c r="KL100">
        <f>MATCH(A100,'[1]DEMOS_from_WM_Connectome_Prj 11'!$A:$A,0)</f>
        <v>278</v>
      </c>
      <c r="KM100">
        <f>INDEX('[1]DEMOS_from_WM_Connectome_Prj 11'!$L:$L,KL100)</f>
        <v>1</v>
      </c>
      <c r="KN100">
        <v>1</v>
      </c>
      <c r="KO100">
        <f>INDEX('[1]DEMOS_from_WM_Connectome_Prj 11'!$N:$N,KL100)</f>
        <v>41</v>
      </c>
      <c r="KP100">
        <f t="shared" si="2"/>
        <v>0.91666666666666663</v>
      </c>
      <c r="KQ100">
        <f>INDEX('[1]DEMOS_from_WM_Connectome_Prj 11'!$AE:$AE,KL100)</f>
        <v>16</v>
      </c>
      <c r="KR100">
        <f t="shared" si="3"/>
        <v>16</v>
      </c>
      <c r="KS100" t="e">
        <f>MATCH(A100,'[2]BASCPR_Y6_w_AgeAtAssmnt 17NOV20'!$A:$A,0)</f>
        <v>#N/A</v>
      </c>
      <c r="KT100" t="e">
        <f>INDEX('[2]BASCPR_Y6_w_AgeAtAssmnt 17NOV20'!$AJ:$AJ,KS100)</f>
        <v>#N/A</v>
      </c>
      <c r="KU100" t="e">
        <f>INDEX('[2]BASCPR_Y6_w_AgeAtAssmnt 17NOV20'!$L:$L,KS100)</f>
        <v>#N/A</v>
      </c>
    </row>
    <row r="101" spans="1:307" x14ac:dyDescent="0.35">
      <c r="A101" t="s">
        <v>106</v>
      </c>
      <c r="B101">
        <v>-0.23915532465638331</v>
      </c>
      <c r="C101">
        <v>-6.2358073210964537E-2</v>
      </c>
      <c r="D101">
        <v>0.2323035559380027</v>
      </c>
      <c r="E101">
        <v>3.568345928622807E-2</v>
      </c>
      <c r="F101">
        <v>-8.3616746066243586E-2</v>
      </c>
      <c r="G101">
        <v>0.43101164520625879</v>
      </c>
      <c r="H101">
        <v>0.16094882662241819</v>
      </c>
      <c r="I101">
        <v>-0.24158470995502679</v>
      </c>
      <c r="J101">
        <v>-3.1544836746773892E-2</v>
      </c>
      <c r="K101">
        <v>0.10632898592234349</v>
      </c>
      <c r="L101">
        <v>3.4706937330794878E-2</v>
      </c>
      <c r="M101">
        <v>0.234935524208707</v>
      </c>
      <c r="N101">
        <v>0.22452318540769611</v>
      </c>
      <c r="O101">
        <v>3.0460500797948601E-2</v>
      </c>
      <c r="P101">
        <v>-0.46307233721052959</v>
      </c>
      <c r="Q101">
        <v>-0.21996059742644511</v>
      </c>
      <c r="R101">
        <v>0.52009189387274113</v>
      </c>
      <c r="S101">
        <v>0.39431347179900728</v>
      </c>
      <c r="T101">
        <v>0.11464863798232321</v>
      </c>
      <c r="U101">
        <v>0.27605072109382589</v>
      </c>
      <c r="V101">
        <v>-9.9667751893908862E-2</v>
      </c>
      <c r="W101">
        <v>-0.1192441972823526</v>
      </c>
      <c r="X101">
        <v>0.18564656623852521</v>
      </c>
      <c r="Y101">
        <v>0.20059350610754079</v>
      </c>
      <c r="Z101">
        <v>-0.28679630616658008</v>
      </c>
      <c r="AA101">
        <v>-0.1603020821379901</v>
      </c>
      <c r="AB101">
        <v>-2.5496495908586599E-2</v>
      </c>
      <c r="AC101">
        <v>-4.8409072318990047E-2</v>
      </c>
      <c r="AD101">
        <v>-0.10021102840108639</v>
      </c>
      <c r="AE101">
        <v>-0.42092733705675212</v>
      </c>
      <c r="AF101">
        <v>0.33672118282386682</v>
      </c>
      <c r="AG101">
        <v>0.28803421219266701</v>
      </c>
      <c r="AH101">
        <v>6.3347767130939481E-2</v>
      </c>
      <c r="AI101">
        <v>0.1836291921472368</v>
      </c>
      <c r="AJ101">
        <v>0.2848573669409844</v>
      </c>
      <c r="AK101">
        <v>0.11894466113736479</v>
      </c>
      <c r="AL101">
        <v>-3.108443725207333E-2</v>
      </c>
      <c r="AM101">
        <v>-0.1078642292714074</v>
      </c>
      <c r="AN101">
        <v>0.1138835659517006</v>
      </c>
      <c r="AO101">
        <v>-0.196789700744499</v>
      </c>
      <c r="AP101">
        <v>0.15012995524481829</v>
      </c>
      <c r="AQ101">
        <v>4.1244409434683771E-2</v>
      </c>
      <c r="AR101">
        <v>0.16800702202683621</v>
      </c>
      <c r="AS101">
        <v>-6.8850461836715837E-3</v>
      </c>
      <c r="AT101">
        <v>-0.13522017252194371</v>
      </c>
      <c r="AU101">
        <v>-0.17983811015646939</v>
      </c>
      <c r="AV101">
        <v>0.451264255151687</v>
      </c>
      <c r="AW101">
        <v>0.13013649737324801</v>
      </c>
      <c r="AX101">
        <v>5.8993688871677767E-2</v>
      </c>
      <c r="AY101">
        <v>0.11715184235738139</v>
      </c>
      <c r="AZ101">
        <v>-5.074178356693726E-2</v>
      </c>
      <c r="BA101">
        <v>-0.2682830472358968</v>
      </c>
      <c r="BB101">
        <v>-0.1551257291457826</v>
      </c>
      <c r="BC101">
        <v>-0.15920857434260419</v>
      </c>
      <c r="BD101">
        <v>-0.18052655441789259</v>
      </c>
      <c r="BE101">
        <v>-0.17417247584434881</v>
      </c>
      <c r="BF101">
        <v>2.188827144299577E-3</v>
      </c>
      <c r="BG101">
        <v>0.26331527514888392</v>
      </c>
      <c r="BH101">
        <v>3.3983134255806353E-2</v>
      </c>
      <c r="BI101">
        <v>-0.10638518227303639</v>
      </c>
      <c r="BJ101">
        <v>-1.0563889546529429E-2</v>
      </c>
      <c r="BK101">
        <v>-0.10295866185083161</v>
      </c>
      <c r="BL101">
        <v>0.21667320326972431</v>
      </c>
      <c r="BM101">
        <v>0.18684169375123519</v>
      </c>
      <c r="BN101">
        <v>-0.1754417831432096</v>
      </c>
      <c r="BO101">
        <v>-2.9699027571314041E-2</v>
      </c>
      <c r="BP101">
        <v>-3.4506629649513339E-3</v>
      </c>
      <c r="BQ101">
        <v>-0.12692147130646389</v>
      </c>
      <c r="BR101">
        <v>0.1162512076713911</v>
      </c>
      <c r="BS101">
        <v>0.3244122380025064</v>
      </c>
      <c r="BT101">
        <v>-0.27720703531197022</v>
      </c>
      <c r="BU101">
        <v>-3.6917452614534718E-2</v>
      </c>
      <c r="BV101">
        <v>-0.13461119063932611</v>
      </c>
      <c r="BW101">
        <v>-1.146862839377571E-2</v>
      </c>
      <c r="BX101">
        <v>-0.40613761065506798</v>
      </c>
      <c r="BY101">
        <v>2.4466533486334319E-2</v>
      </c>
      <c r="BZ101">
        <v>0.1773973345125851</v>
      </c>
      <c r="CA101">
        <v>-0.26062149678270052</v>
      </c>
      <c r="CB101">
        <v>-0.31486050227449608</v>
      </c>
      <c r="CC101">
        <v>0.35294612000075842</v>
      </c>
      <c r="CD101">
        <v>6.216797766257276E-3</v>
      </c>
      <c r="CE101">
        <v>-0.1075122028573854</v>
      </c>
      <c r="CF101">
        <v>-1.1356081111889351E-2</v>
      </c>
      <c r="CG101">
        <v>-0.1995628551640363</v>
      </c>
      <c r="CH101">
        <v>-5.9879248399805407E-2</v>
      </c>
      <c r="CI101">
        <v>-0.13250079583714869</v>
      </c>
      <c r="CJ101">
        <v>-8.3744168824976706E-2</v>
      </c>
      <c r="CK101">
        <v>-0.22964167172995989</v>
      </c>
      <c r="CL101">
        <v>-0.25685787969897822</v>
      </c>
      <c r="CM101">
        <v>-0.13637578593331809</v>
      </c>
      <c r="CN101">
        <v>0.38047347614602539</v>
      </c>
      <c r="CO101">
        <v>0.33100611892462289</v>
      </c>
      <c r="CP101">
        <v>-4.1289974546291568E-2</v>
      </c>
      <c r="CQ101">
        <v>0.13810150540939409</v>
      </c>
      <c r="CR101">
        <v>-7.0747664131218801E-2</v>
      </c>
      <c r="CS101">
        <v>-0.1273368113594848</v>
      </c>
      <c r="CT101">
        <v>-3.0940398767303812E-2</v>
      </c>
      <c r="CU101">
        <v>4.1882417108769943E-2</v>
      </c>
      <c r="CV101">
        <v>-0.14166062445712899</v>
      </c>
      <c r="CW101">
        <v>-0.155832586086079</v>
      </c>
      <c r="CX101">
        <v>-8.6793489786091138E-2</v>
      </c>
      <c r="CY101">
        <v>-8.7907012654468764E-2</v>
      </c>
      <c r="CZ101">
        <v>-7.2639629680824713E-2</v>
      </c>
      <c r="DA101">
        <v>-0.17011226546720831</v>
      </c>
      <c r="DB101">
        <v>0.15475047732073019</v>
      </c>
      <c r="DC101">
        <v>0.28647987644601269</v>
      </c>
      <c r="DD101">
        <v>0.21238131018093229</v>
      </c>
      <c r="DE101">
        <v>-6.7616439811959861E-2</v>
      </c>
      <c r="DF101">
        <v>3.8078916674149983E-2</v>
      </c>
      <c r="DG101">
        <v>4.1529088485437238E-2</v>
      </c>
      <c r="DH101">
        <v>-0.20455712279632959</v>
      </c>
      <c r="DI101">
        <v>-0.1668256889801529</v>
      </c>
      <c r="DJ101">
        <v>-0.10408723713430069</v>
      </c>
      <c r="DK101">
        <v>-0.11969392527733751</v>
      </c>
      <c r="DL101">
        <v>0.1237761576966827</v>
      </c>
      <c r="DM101">
        <v>-3.4082742489276903E-2</v>
      </c>
      <c r="DN101">
        <v>3.3759808351476961E-2</v>
      </c>
      <c r="DO101">
        <v>-0.144170189292991</v>
      </c>
      <c r="DP101">
        <v>-0.1072402864369177</v>
      </c>
      <c r="DQ101">
        <v>1.244055158082924E-2</v>
      </c>
      <c r="DR101">
        <v>0.16378051164737739</v>
      </c>
      <c r="DS101">
        <v>0.13748107330804421</v>
      </c>
      <c r="DT101">
        <v>1.876049258346368E-2</v>
      </c>
      <c r="DU101">
        <v>-0.18268589301382041</v>
      </c>
      <c r="DV101">
        <v>5.3707592871120369E-2</v>
      </c>
      <c r="DW101">
        <v>-0.3648002475277623</v>
      </c>
      <c r="DX101">
        <v>-0.21711859079877091</v>
      </c>
      <c r="DY101">
        <v>-0.24614873577051299</v>
      </c>
      <c r="DZ101">
        <v>6.6481004045066183E-2</v>
      </c>
      <c r="EA101">
        <v>-0.25941198535836901</v>
      </c>
      <c r="EB101">
        <v>-5.7515562765616313E-2</v>
      </c>
      <c r="EC101">
        <v>6.102696204012692E-2</v>
      </c>
      <c r="ED101">
        <v>0.13026522914727279</v>
      </c>
      <c r="EE101">
        <v>-0.21499271713533191</v>
      </c>
      <c r="EF101">
        <v>-0.1398709011090746</v>
      </c>
      <c r="EG101">
        <v>-0.14134023034945131</v>
      </c>
      <c r="EH101">
        <v>-1.588647072876392E-2</v>
      </c>
      <c r="EI101">
        <v>-7.0885052877092569E-2</v>
      </c>
      <c r="EJ101">
        <v>3.7687973725501138E-2</v>
      </c>
      <c r="EK101">
        <v>0.14971181346128229</v>
      </c>
      <c r="EL101">
        <v>-8.3398347799581662E-2</v>
      </c>
      <c r="EM101">
        <v>-9.0639575568156605E-3</v>
      </c>
      <c r="EN101">
        <v>0.1302181280845123</v>
      </c>
      <c r="EO101">
        <v>0.21930033717754999</v>
      </c>
      <c r="EP101">
        <v>-0.17856402313150091</v>
      </c>
      <c r="EQ101">
        <v>-0.18927115230413691</v>
      </c>
      <c r="ER101">
        <v>-0.36595646301593021</v>
      </c>
      <c r="ES101">
        <v>0.17702392163253439</v>
      </c>
      <c r="ET101">
        <v>0.3453554257802065</v>
      </c>
      <c r="EU101">
        <v>0.44807464330174429</v>
      </c>
      <c r="EV101">
        <v>0.29446297017630568</v>
      </c>
      <c r="EW101">
        <v>0.39326382593988751</v>
      </c>
      <c r="EX101">
        <v>0.62447483088003697</v>
      </c>
      <c r="EY101">
        <v>0.46032181257706373</v>
      </c>
      <c r="EZ101">
        <v>0.50055035477049781</v>
      </c>
      <c r="FA101">
        <v>0.5740495843674438</v>
      </c>
      <c r="FB101">
        <v>0.37386080681887829</v>
      </c>
      <c r="FC101">
        <v>0.54568968613304392</v>
      </c>
      <c r="FD101">
        <v>0.39572466160763842</v>
      </c>
      <c r="FE101">
        <v>0.5918926215865834</v>
      </c>
      <c r="FF101">
        <v>0.40416643302621491</v>
      </c>
      <c r="FG101">
        <v>0.41090784232949362</v>
      </c>
      <c r="FH101">
        <v>0.52130743238936272</v>
      </c>
      <c r="FI101">
        <v>0.51327318659928167</v>
      </c>
      <c r="FJ101">
        <v>0.30240341671477428</v>
      </c>
      <c r="FK101">
        <v>0.34340538834784812</v>
      </c>
      <c r="FL101">
        <v>0.48049682471977068</v>
      </c>
      <c r="FM101">
        <v>0.6664914258193807</v>
      </c>
      <c r="FN101">
        <v>0.46051496308491741</v>
      </c>
      <c r="FO101">
        <v>0.19395930646898499</v>
      </c>
      <c r="FP101">
        <v>0.43175388528842229</v>
      </c>
      <c r="FQ101">
        <v>0.5129784968579868</v>
      </c>
      <c r="FR101">
        <v>0.1571651349450035</v>
      </c>
      <c r="FS101">
        <v>0.46971350691151681</v>
      </c>
      <c r="FT101">
        <v>0.48798929460942791</v>
      </c>
      <c r="FU101">
        <v>0.57001070242760554</v>
      </c>
      <c r="FV101">
        <v>0.5278378031737474</v>
      </c>
      <c r="FW101">
        <v>0.46779673587703641</v>
      </c>
      <c r="FX101">
        <v>0.27608502265186502</v>
      </c>
      <c r="FY101">
        <v>0.13598944003185209</v>
      </c>
      <c r="FZ101">
        <v>1.086584394954613</v>
      </c>
      <c r="GA101">
        <v>0.67436736123831231</v>
      </c>
      <c r="GB101">
        <v>0.3447507406783773</v>
      </c>
      <c r="GC101">
        <v>0.58388502652546292</v>
      </c>
      <c r="GD101">
        <v>0.76981499355697347</v>
      </c>
      <c r="GE101">
        <v>0.45436099300530169</v>
      </c>
      <c r="GF101">
        <v>0.53984379792184845</v>
      </c>
      <c r="GG101">
        <v>0.26450992722571642</v>
      </c>
      <c r="GH101">
        <v>0.3994620736195304</v>
      </c>
      <c r="GI101">
        <v>0.61905508819790378</v>
      </c>
      <c r="GJ101">
        <v>0.53965136404357106</v>
      </c>
      <c r="GK101">
        <v>0.1162505113047005</v>
      </c>
      <c r="GL101">
        <v>0.27310084024888442</v>
      </c>
      <c r="GM101">
        <v>0.49174672934004282</v>
      </c>
      <c r="GN101">
        <v>0.41219981636741571</v>
      </c>
      <c r="GO101">
        <v>0.56149439195554107</v>
      </c>
      <c r="GP101">
        <v>0.59680852379838922</v>
      </c>
      <c r="GQ101">
        <v>0.183879272566525</v>
      </c>
      <c r="GR101">
        <v>0.16076650718725999</v>
      </c>
      <c r="GS101">
        <v>0.29523396356669612</v>
      </c>
      <c r="GT101">
        <v>0.48487932762813291</v>
      </c>
      <c r="GU101">
        <v>0.61991871804143761</v>
      </c>
      <c r="GV101">
        <v>9.4790217035066529E-2</v>
      </c>
      <c r="GW101">
        <v>0.38841718985851131</v>
      </c>
      <c r="GX101">
        <v>0.2300650135776092</v>
      </c>
      <c r="GY101">
        <v>0.43017626305184009</v>
      </c>
      <c r="GZ101">
        <v>0.25009179489857131</v>
      </c>
      <c r="HA101">
        <v>0.25716833292802349</v>
      </c>
      <c r="HB101">
        <v>0.46603058029064931</v>
      </c>
      <c r="HC101">
        <v>0.1567899156327425</v>
      </c>
      <c r="HD101">
        <v>0.25826935552715008</v>
      </c>
      <c r="HE101">
        <v>0.48147012138174122</v>
      </c>
      <c r="HF101">
        <v>0.74187187921010123</v>
      </c>
      <c r="HG101">
        <v>0.55768384553665129</v>
      </c>
      <c r="HH101">
        <v>0.82207390947587378</v>
      </c>
      <c r="HI101">
        <v>0.5462712129181666</v>
      </c>
      <c r="HJ101">
        <v>0.3403616089160707</v>
      </c>
      <c r="HK101">
        <v>0.24090802554454441</v>
      </c>
      <c r="HL101">
        <v>0.65780335577488991</v>
      </c>
      <c r="HM101">
        <v>0.24265261935717311</v>
      </c>
      <c r="HN101">
        <v>0.15524611133553359</v>
      </c>
      <c r="HO101">
        <v>0.34941229667191342</v>
      </c>
      <c r="HP101">
        <v>0.68864135414301153</v>
      </c>
      <c r="HQ101">
        <v>0.24436407880671471</v>
      </c>
      <c r="HR101">
        <v>0.45987908508218539</v>
      </c>
      <c r="HS101">
        <v>0.6908007519800865</v>
      </c>
      <c r="HT101">
        <v>0.67503318542773061</v>
      </c>
      <c r="HU101">
        <v>0.46885127306349889</v>
      </c>
      <c r="HV101">
        <v>0.60101692714995614</v>
      </c>
      <c r="HW101">
        <v>0.72654504751629789</v>
      </c>
      <c r="HX101">
        <v>0.30586224407993928</v>
      </c>
      <c r="HY101">
        <v>0.751917389414819</v>
      </c>
      <c r="HZ101">
        <v>0.39905029172678591</v>
      </c>
      <c r="IA101">
        <v>0.58009446771229378</v>
      </c>
      <c r="IB101">
        <v>0.32431789333265759</v>
      </c>
      <c r="IC101">
        <v>0.41537281909143292</v>
      </c>
      <c r="ID101">
        <v>0.79585261080549485</v>
      </c>
      <c r="IE101">
        <v>0.56214127405382708</v>
      </c>
      <c r="IF101">
        <v>0.30207909781158582</v>
      </c>
      <c r="IG101">
        <v>0.6764706742049309</v>
      </c>
      <c r="IH101">
        <v>0.83218300940747847</v>
      </c>
      <c r="II101">
        <v>0.55923919351203533</v>
      </c>
      <c r="IJ101">
        <v>0.40648568434904969</v>
      </c>
      <c r="IK101">
        <v>0.50886578657938597</v>
      </c>
      <c r="IL101">
        <v>0.34751959083291489</v>
      </c>
      <c r="IM101">
        <v>0.66487207429597639</v>
      </c>
      <c r="IN101">
        <v>0.3221706786409988</v>
      </c>
      <c r="IO101">
        <v>0.33342571490874828</v>
      </c>
      <c r="IP101">
        <v>0.32597467002870861</v>
      </c>
      <c r="IQ101">
        <v>0.62208726294880057</v>
      </c>
      <c r="IR101">
        <v>0.51075350593655833</v>
      </c>
      <c r="IS101">
        <v>0.39627132486482508</v>
      </c>
      <c r="IT101">
        <v>0.89443874486310648</v>
      </c>
      <c r="IU101">
        <v>0.232231329011133</v>
      </c>
      <c r="IV101">
        <v>0.42697765656933168</v>
      </c>
      <c r="IW101">
        <v>0.65196551501697653</v>
      </c>
      <c r="IX101">
        <v>0.56551971808241586</v>
      </c>
      <c r="IY101">
        <v>0.43767528745454581</v>
      </c>
      <c r="IZ101">
        <v>0.45344333749014659</v>
      </c>
      <c r="JA101">
        <v>0.56711075115119347</v>
      </c>
      <c r="JB101">
        <v>0.29560692169463598</v>
      </c>
      <c r="JC101">
        <v>4.9270437306489431E-2</v>
      </c>
      <c r="JD101">
        <v>0.20129738755640231</v>
      </c>
      <c r="JE101">
        <v>0.54267015380278005</v>
      </c>
      <c r="JF101">
        <v>0.33030843002907567</v>
      </c>
      <c r="JG101">
        <v>0.18905944140270359</v>
      </c>
      <c r="JH101">
        <v>0.44345971587233762</v>
      </c>
      <c r="JI101">
        <v>0.74940658652909331</v>
      </c>
      <c r="JJ101">
        <v>0.41721365235217661</v>
      </c>
      <c r="JK101">
        <v>0.2077669255623141</v>
      </c>
      <c r="JL101">
        <v>0.2194820878002402</v>
      </c>
      <c r="JM101">
        <v>0.53344560964359333</v>
      </c>
      <c r="JN101">
        <v>3.4912906659151241E-2</v>
      </c>
      <c r="JO101">
        <v>0.63381045452737472</v>
      </c>
      <c r="JP101">
        <v>0.63976361087652245</v>
      </c>
      <c r="JQ101">
        <v>0.38980367345495881</v>
      </c>
      <c r="JR101">
        <v>6.565576861190496E-2</v>
      </c>
      <c r="JS101">
        <v>0.41259799919375728</v>
      </c>
      <c r="JT101">
        <v>0.65098489118709657</v>
      </c>
      <c r="JU101">
        <v>0.26505816762381551</v>
      </c>
      <c r="JV101">
        <v>0.30394614295270111</v>
      </c>
      <c r="JW101">
        <v>0.21012101179737341</v>
      </c>
      <c r="JX101">
        <v>0.34564357969327592</v>
      </c>
      <c r="JY101">
        <v>0.16208886000741149</v>
      </c>
      <c r="JZ101">
        <v>0.25349841845151772</v>
      </c>
      <c r="KA101">
        <v>0.67197093601272928</v>
      </c>
      <c r="KB101">
        <v>0.72115983481643942</v>
      </c>
      <c r="KC101">
        <v>0.2587715977018461</v>
      </c>
      <c r="KD101">
        <v>0.6786196871189365</v>
      </c>
      <c r="KE101">
        <v>0.5248419965587805</v>
      </c>
      <c r="KF101">
        <v>0.1289213790251974</v>
      </c>
      <c r="KG101">
        <v>0.61500196902852466</v>
      </c>
      <c r="KH101">
        <v>0.50533179946852447</v>
      </c>
      <c r="KI101">
        <v>0.20128832326680979</v>
      </c>
      <c r="KJ101">
        <v>0.31193700098365512</v>
      </c>
      <c r="KK101">
        <v>0.44626817083863751</v>
      </c>
      <c r="KL101">
        <f>MATCH(A101,'[1]DEMOS_from_WM_Connectome_Prj 11'!$A:$A,0)</f>
        <v>279</v>
      </c>
      <c r="KM101">
        <f>INDEX('[1]DEMOS_from_WM_Connectome_Prj 11'!$L:$L,KL101)</f>
        <v>1</v>
      </c>
      <c r="KN101">
        <v>1</v>
      </c>
      <c r="KO101">
        <f>INDEX('[1]DEMOS_from_WM_Connectome_Prj 11'!$N:$N,KL101)</f>
        <v>38</v>
      </c>
      <c r="KP101">
        <f t="shared" si="2"/>
        <v>0.66666666666666663</v>
      </c>
      <c r="KQ101">
        <f>INDEX('[1]DEMOS_from_WM_Connectome_Prj 11'!$AE:$AE,KL101)</f>
        <v>16</v>
      </c>
      <c r="KR101">
        <f t="shared" si="3"/>
        <v>16</v>
      </c>
      <c r="KS101" t="e">
        <f>MATCH(A101,'[2]BASCPR_Y6_w_AgeAtAssmnt 17NOV20'!$A:$A,0)</f>
        <v>#N/A</v>
      </c>
      <c r="KT101" t="e">
        <f>INDEX('[2]BASCPR_Y6_w_AgeAtAssmnt 17NOV20'!$AJ:$AJ,KS101)</f>
        <v>#N/A</v>
      </c>
      <c r="KU101" t="e">
        <f>INDEX('[2]BASCPR_Y6_w_AgeAtAssmnt 17NOV20'!$L:$L,KS101)</f>
        <v>#N/A</v>
      </c>
    </row>
    <row r="102" spans="1:307" x14ac:dyDescent="0.35">
      <c r="A102" t="s">
        <v>107</v>
      </c>
      <c r="B102">
        <v>-0.22338398902639961</v>
      </c>
      <c r="C102">
        <v>-2.9785606672291909E-2</v>
      </c>
      <c r="D102">
        <v>0.23920302617840219</v>
      </c>
      <c r="E102">
        <v>0.13941699664814439</v>
      </c>
      <c r="F102">
        <v>-0.13837509696190711</v>
      </c>
      <c r="G102">
        <v>0.20992519128393181</v>
      </c>
      <c r="H102">
        <v>8.6960962173659784E-2</v>
      </c>
      <c r="I102">
        <v>-0.1276528294685719</v>
      </c>
      <c r="J102">
        <v>-3.0815321697981179E-2</v>
      </c>
      <c r="K102">
        <v>-0.16279430105485981</v>
      </c>
      <c r="L102">
        <v>6.0216273108452789E-2</v>
      </c>
      <c r="M102">
        <v>0.274818233903797</v>
      </c>
      <c r="N102">
        <v>0.15173722639232709</v>
      </c>
      <c r="O102">
        <v>7.9434788165582804E-2</v>
      </c>
      <c r="P102">
        <v>-0.27171534899915623</v>
      </c>
      <c r="Q102">
        <v>-0.10739161742046879</v>
      </c>
      <c r="R102">
        <v>0.35505537013590371</v>
      </c>
      <c r="S102">
        <v>0.2390184364747332</v>
      </c>
      <c r="T102">
        <v>0.16695946662912151</v>
      </c>
      <c r="U102">
        <v>0.28705684564304002</v>
      </c>
      <c r="V102">
        <v>-0.13013483240421839</v>
      </c>
      <c r="W102">
        <v>-9.2081869756551527E-2</v>
      </c>
      <c r="X102">
        <v>0.22036219568809659</v>
      </c>
      <c r="Y102">
        <v>0.11545741138658649</v>
      </c>
      <c r="Z102">
        <v>4.3848916607789779E-2</v>
      </c>
      <c r="AA102">
        <v>-0.1652556095309605</v>
      </c>
      <c r="AB102">
        <v>3.4063635023384282E-2</v>
      </c>
      <c r="AC102">
        <v>-2.321856333396433E-2</v>
      </c>
      <c r="AD102">
        <v>7.2332091086697137E-2</v>
      </c>
      <c r="AE102">
        <v>-0.33462271470484201</v>
      </c>
      <c r="AF102">
        <v>0.18648105305998161</v>
      </c>
      <c r="AG102">
        <v>0.23339930281931029</v>
      </c>
      <c r="AH102">
        <v>9.4061447681947241E-2</v>
      </c>
      <c r="AI102">
        <v>0.1024596987344546</v>
      </c>
      <c r="AJ102">
        <v>0.39782881052832941</v>
      </c>
      <c r="AK102">
        <v>4.7138516660552687E-2</v>
      </c>
      <c r="AL102">
        <v>-0.15182222684259389</v>
      </c>
      <c r="AM102">
        <v>-6.9603591075035887E-3</v>
      </c>
      <c r="AN102">
        <v>-4.1870658875523548E-2</v>
      </c>
      <c r="AO102">
        <v>-0.29432302220629247</v>
      </c>
      <c r="AP102">
        <v>0.10344029088569991</v>
      </c>
      <c r="AQ102">
        <v>9.3129339376946341E-2</v>
      </c>
      <c r="AR102">
        <v>0.34515132404903992</v>
      </c>
      <c r="AS102">
        <v>-7.6414120182314749E-2</v>
      </c>
      <c r="AT102">
        <v>-0.25630477463525397</v>
      </c>
      <c r="AU102">
        <v>-7.8702809289063813E-2</v>
      </c>
      <c r="AV102">
        <v>8.5919588137102654E-2</v>
      </c>
      <c r="AW102">
        <v>0.1736065019057782</v>
      </c>
      <c r="AX102">
        <v>-1.9574732480124979E-2</v>
      </c>
      <c r="AY102">
        <v>-0.1023418311815021</v>
      </c>
      <c r="AZ102">
        <v>-5.4947360100620291E-2</v>
      </c>
      <c r="BA102">
        <v>-0.20976318224848359</v>
      </c>
      <c r="BB102">
        <v>-0.34440603949147652</v>
      </c>
      <c r="BC102">
        <v>-0.3357518005546356</v>
      </c>
      <c r="BD102">
        <v>0.30128129570595819</v>
      </c>
      <c r="BE102">
        <v>-0.1391229018399871</v>
      </c>
      <c r="BF102">
        <v>-2.3389435426336421E-2</v>
      </c>
      <c r="BG102">
        <v>0.15722768388141331</v>
      </c>
      <c r="BH102">
        <v>1.882246521002073E-2</v>
      </c>
      <c r="BI102">
        <v>-0.1044333612255257</v>
      </c>
      <c r="BJ102">
        <v>-8.295997869358529E-2</v>
      </c>
      <c r="BK102">
        <v>-0.33203178770145703</v>
      </c>
      <c r="BL102">
        <v>4.8450534596466983E-2</v>
      </c>
      <c r="BM102">
        <v>6.1765030472136988E-2</v>
      </c>
      <c r="BN102">
        <v>-0.2015941238286989</v>
      </c>
      <c r="BO102">
        <v>0.27568067512540573</v>
      </c>
      <c r="BP102">
        <v>-0.18251348641355691</v>
      </c>
      <c r="BQ102">
        <v>-1.686749628135353E-2</v>
      </c>
      <c r="BR102">
        <v>0.103519761600996</v>
      </c>
      <c r="BS102">
        <v>0.34725612810791351</v>
      </c>
      <c r="BT102">
        <v>-0.44923635586178201</v>
      </c>
      <c r="BU102">
        <v>-6.3928984410707157E-2</v>
      </c>
      <c r="BV102">
        <v>-0.16008544199032809</v>
      </c>
      <c r="BW102">
        <v>2.0364896624905041E-2</v>
      </c>
      <c r="BX102">
        <v>-0.29347807567283679</v>
      </c>
      <c r="BY102">
        <v>-0.1663209149589886</v>
      </c>
      <c r="BZ102">
        <v>0.13500403457308191</v>
      </c>
      <c r="CA102">
        <v>-2.574689402824459E-2</v>
      </c>
      <c r="CB102">
        <v>-4.4122720870831467E-2</v>
      </c>
      <c r="CC102">
        <v>0.18555553407678341</v>
      </c>
      <c r="CD102">
        <v>-0.20920735355240311</v>
      </c>
      <c r="CE102">
        <v>-0.46514915820883163</v>
      </c>
      <c r="CF102">
        <v>4.8392618690564333E-2</v>
      </c>
      <c r="CG102">
        <v>-0.30839703017032122</v>
      </c>
      <c r="CH102">
        <v>3.7804582773204309E-4</v>
      </c>
      <c r="CI102">
        <v>-0.18912778206110681</v>
      </c>
      <c r="CJ102">
        <v>8.086094708512892E-2</v>
      </c>
      <c r="CK102">
        <v>-0.32040642444532041</v>
      </c>
      <c r="CL102">
        <v>-6.5161953162464759E-2</v>
      </c>
      <c r="CM102">
        <v>-0.1079307840897321</v>
      </c>
      <c r="CN102">
        <v>0.43281809295657869</v>
      </c>
      <c r="CO102">
        <v>0.27912624492930438</v>
      </c>
      <c r="CP102">
        <v>-0.13106534219532581</v>
      </c>
      <c r="CQ102">
        <v>0.27241621337926741</v>
      </c>
      <c r="CR102">
        <v>2.429185063216099E-3</v>
      </c>
      <c r="CS102">
        <v>-4.6640813974679007E-2</v>
      </c>
      <c r="CT102">
        <v>0.1079275482136812</v>
      </c>
      <c r="CU102">
        <v>-0.1012885041988181</v>
      </c>
      <c r="CV102">
        <v>9.0382809168202183E-2</v>
      </c>
      <c r="CW102">
        <v>-3.8066965464453872E-2</v>
      </c>
      <c r="CX102">
        <v>-0.1023149573140489</v>
      </c>
      <c r="CY102">
        <v>-3.2616367575123428E-2</v>
      </c>
      <c r="CZ102">
        <v>8.0863692601563342E-2</v>
      </c>
      <c r="DA102">
        <v>-8.4787668111383274E-2</v>
      </c>
      <c r="DB102">
        <v>4.1121386145084982E-2</v>
      </c>
      <c r="DC102">
        <v>0.1320651989971888</v>
      </c>
      <c r="DD102">
        <v>0.21052305838984239</v>
      </c>
      <c r="DE102">
        <v>2.8497452152220101E-2</v>
      </c>
      <c r="DF102">
        <v>0.15842932634709661</v>
      </c>
      <c r="DG102">
        <v>0.18715573302930699</v>
      </c>
      <c r="DH102">
        <v>7.5160828324764672E-2</v>
      </c>
      <c r="DI102">
        <v>-0.1133081045108375</v>
      </c>
      <c r="DJ102">
        <v>-2.7620523808412178E-2</v>
      </c>
      <c r="DK102">
        <v>-0.21529412818568661</v>
      </c>
      <c r="DL102">
        <v>0.1963821200389595</v>
      </c>
      <c r="DM102">
        <v>5.0590782343715723E-3</v>
      </c>
      <c r="DN102">
        <v>0.25631612223642031</v>
      </c>
      <c r="DO102">
        <v>-0.30262720329780213</v>
      </c>
      <c r="DP102">
        <v>-0.14775650868221549</v>
      </c>
      <c r="DQ102">
        <v>-6.95247930395686E-2</v>
      </c>
      <c r="DR102">
        <v>3.7902311564858897E-2</v>
      </c>
      <c r="DS102">
        <v>0.22512547945729361</v>
      </c>
      <c r="DT102">
        <v>4.2061403606264758E-2</v>
      </c>
      <c r="DU102">
        <v>-3.3875376485621438E-2</v>
      </c>
      <c r="DV102">
        <v>5.5690308471936234E-3</v>
      </c>
      <c r="DW102">
        <v>-0.30165880738346518</v>
      </c>
      <c r="DX102">
        <v>-0.17477980544224339</v>
      </c>
      <c r="DY102">
        <v>-0.1073004792999714</v>
      </c>
      <c r="DZ102">
        <v>-1.2385027145945471E-2</v>
      </c>
      <c r="EA102">
        <v>-8.8380518305169797E-2</v>
      </c>
      <c r="EB102">
        <v>-0.23584356046854141</v>
      </c>
      <c r="EC102">
        <v>-1.9139322272974098E-2</v>
      </c>
      <c r="ED102">
        <v>-0.12521230041245751</v>
      </c>
      <c r="EE102">
        <v>-3.762806064881663E-2</v>
      </c>
      <c r="EF102">
        <v>-0.1079410480670135</v>
      </c>
      <c r="EG102">
        <v>4.1457420383973487E-2</v>
      </c>
      <c r="EH102">
        <v>3.5941853857905048E-2</v>
      </c>
      <c r="EI102">
        <v>-0.2483066175827473</v>
      </c>
      <c r="EJ102">
        <v>1.4998671925580799E-2</v>
      </c>
      <c r="EK102">
        <v>0.18896977263582701</v>
      </c>
      <c r="EL102">
        <v>-0.1235334134197703</v>
      </c>
      <c r="EM102">
        <v>-1.413263649966523E-2</v>
      </c>
      <c r="EN102">
        <v>0.20038308518786141</v>
      </c>
      <c r="EO102">
        <v>0.20366399260413989</v>
      </c>
      <c r="EP102">
        <v>-0.26597465891609051</v>
      </c>
      <c r="EQ102">
        <v>0.1731715660916493</v>
      </c>
      <c r="ER102">
        <v>-0.25448182931289542</v>
      </c>
      <c r="ES102">
        <v>0.15424499659510471</v>
      </c>
      <c r="ET102">
        <v>0.13080537910907569</v>
      </c>
      <c r="EU102">
        <v>0.1417203372935831</v>
      </c>
      <c r="EV102">
        <v>0.2848550046088526</v>
      </c>
      <c r="EW102">
        <v>0.42249330343351971</v>
      </c>
      <c r="EX102">
        <v>0.24663599452872251</v>
      </c>
      <c r="EY102">
        <v>-4.649124458059184E-2</v>
      </c>
      <c r="EZ102">
        <v>0.18513916331970151</v>
      </c>
      <c r="FA102">
        <v>0.22776679887014059</v>
      </c>
      <c r="FB102">
        <v>0.1151926508357259</v>
      </c>
      <c r="FC102">
        <v>9.8080735733874214E-2</v>
      </c>
      <c r="FD102">
        <v>0.37347630955541011</v>
      </c>
      <c r="FE102">
        <v>0.37720615311758171</v>
      </c>
      <c r="FF102">
        <v>0.40768203276989329</v>
      </c>
      <c r="FG102">
        <v>0.34589074408085579</v>
      </c>
      <c r="FH102">
        <v>0.42211295558790157</v>
      </c>
      <c r="FI102">
        <v>0.22405486461662441</v>
      </c>
      <c r="FJ102">
        <v>0.1204883786950021</v>
      </c>
      <c r="FK102">
        <v>0.38735843578131668</v>
      </c>
      <c r="FL102">
        <v>0.18165347412544761</v>
      </c>
      <c r="FM102">
        <v>0.69479403399917949</v>
      </c>
      <c r="FN102">
        <v>0.50031329057443807</v>
      </c>
      <c r="FO102">
        <v>0.70363795282913255</v>
      </c>
      <c r="FP102">
        <v>0.2554077143742236</v>
      </c>
      <c r="FQ102">
        <v>0.44621152780454593</v>
      </c>
      <c r="FR102">
        <v>0.55947364845460235</v>
      </c>
      <c r="FS102">
        <v>0.29572053254413971</v>
      </c>
      <c r="FT102">
        <v>0.52873547490597761</v>
      </c>
      <c r="FU102">
        <v>0.3522044861837107</v>
      </c>
      <c r="FV102">
        <v>0.16102440268920909</v>
      </c>
      <c r="FW102">
        <v>0.36451753516829632</v>
      </c>
      <c r="FX102">
        <v>0.32149194133438108</v>
      </c>
      <c r="FY102">
        <v>1.682249544335114E-2</v>
      </c>
      <c r="FZ102">
        <v>0.5077039144206541</v>
      </c>
      <c r="GA102">
        <v>0.41646983244647368</v>
      </c>
      <c r="GB102">
        <v>0.45583373416749312</v>
      </c>
      <c r="GC102">
        <v>0.33738163396523879</v>
      </c>
      <c r="GD102">
        <v>0.21146100913513829</v>
      </c>
      <c r="GE102">
        <v>0.1137041871246102</v>
      </c>
      <c r="GF102">
        <v>0.3156832935119282</v>
      </c>
      <c r="GG102">
        <v>0.21309958505149379</v>
      </c>
      <c r="GH102">
        <v>0.14224475336989931</v>
      </c>
      <c r="GI102">
        <v>0.41202997818985082</v>
      </c>
      <c r="GJ102">
        <v>0.37040389143219832</v>
      </c>
      <c r="GK102">
        <v>0.12382866483577119</v>
      </c>
      <c r="GL102">
        <v>0.12419931990317901</v>
      </c>
      <c r="GM102">
        <v>0.58099111202245712</v>
      </c>
      <c r="GN102">
        <v>0.32242050593158472</v>
      </c>
      <c r="GO102">
        <v>0.40746788439002207</v>
      </c>
      <c r="GP102">
        <v>0.41777156892347678</v>
      </c>
      <c r="GQ102">
        <v>0.19230263458141669</v>
      </c>
      <c r="GR102">
        <v>0.24599491235486459</v>
      </c>
      <c r="GS102">
        <v>0.29742177161121508</v>
      </c>
      <c r="GT102">
        <v>5.1540105754361659E-2</v>
      </c>
      <c r="GU102">
        <v>0.1817646642149279</v>
      </c>
      <c r="GV102">
        <v>0.87944271043567335</v>
      </c>
      <c r="GW102">
        <v>0.53273512144640822</v>
      </c>
      <c r="GX102">
        <v>0.14198308806644511</v>
      </c>
      <c r="GY102">
        <v>0.43602288363079988</v>
      </c>
      <c r="GZ102">
        <v>0.15009713932684909</v>
      </c>
      <c r="HA102">
        <v>0.18487943133481061</v>
      </c>
      <c r="HB102">
        <v>0.41313784194493608</v>
      </c>
      <c r="HC102">
        <v>3.1179867177852112E-2</v>
      </c>
      <c r="HD102">
        <v>0.46401746357480939</v>
      </c>
      <c r="HE102">
        <v>0.1029245791587151</v>
      </c>
      <c r="HF102">
        <v>0.58608364732678153</v>
      </c>
      <c r="HG102">
        <v>2.8852940817240661E-2</v>
      </c>
      <c r="HH102">
        <v>0.2605610749604631</v>
      </c>
      <c r="HI102">
        <v>0.13337232715390279</v>
      </c>
      <c r="HJ102">
        <v>0.1480899977496507</v>
      </c>
      <c r="HK102">
        <v>0.17386128537863821</v>
      </c>
      <c r="HL102">
        <v>0.203682460879967</v>
      </c>
      <c r="HM102">
        <v>2.8627972087184071E-2</v>
      </c>
      <c r="HN102">
        <v>0.18667286566682009</v>
      </c>
      <c r="HO102">
        <v>0.24459081074407371</v>
      </c>
      <c r="HP102">
        <v>0.13876078290316921</v>
      </c>
      <c r="HQ102">
        <v>0.56727397131357893</v>
      </c>
      <c r="HR102">
        <v>0.30980447596157568</v>
      </c>
      <c r="HS102">
        <v>0.42836164860606518</v>
      </c>
      <c r="HT102">
        <v>0.34084214880811919</v>
      </c>
      <c r="HU102">
        <v>0.19645204047654199</v>
      </c>
      <c r="HV102">
        <v>0.1505629390275319</v>
      </c>
      <c r="HW102">
        <v>0.21910781384900849</v>
      </c>
      <c r="HX102">
        <v>9.4564886581366692E-2</v>
      </c>
      <c r="HY102">
        <v>9.1426514655535085E-2</v>
      </c>
      <c r="HZ102">
        <v>0.39481814201364818</v>
      </c>
      <c r="IA102">
        <v>0.23228008422241581</v>
      </c>
      <c r="IB102">
        <v>0.29914598320635433</v>
      </c>
      <c r="IC102">
        <v>0.35469015719836122</v>
      </c>
      <c r="ID102">
        <v>0.39938723992603609</v>
      </c>
      <c r="IE102">
        <v>0.16736102048096499</v>
      </c>
      <c r="IF102">
        <v>0.20301973331717399</v>
      </c>
      <c r="IG102">
        <v>0.20086321601072951</v>
      </c>
      <c r="IH102">
        <v>0.27489151916858018</v>
      </c>
      <c r="II102">
        <v>0.48005204384987082</v>
      </c>
      <c r="IJ102">
        <v>0.52848623923949734</v>
      </c>
      <c r="IK102">
        <v>0.30468583823661233</v>
      </c>
      <c r="IL102">
        <v>0.16522602944437001</v>
      </c>
      <c r="IM102">
        <v>0.42704928341588883</v>
      </c>
      <c r="IN102">
        <v>0.39665566007976838</v>
      </c>
      <c r="IO102">
        <v>0.30920037492133462</v>
      </c>
      <c r="IP102">
        <v>0.53781335167049438</v>
      </c>
      <c r="IQ102">
        <v>0.45898436483715421</v>
      </c>
      <c r="IR102">
        <v>0.37135987108714869</v>
      </c>
      <c r="IS102">
        <v>0.69312279754879336</v>
      </c>
      <c r="IT102">
        <v>0.42646295810293411</v>
      </c>
      <c r="IU102">
        <v>0.23038899430264101</v>
      </c>
      <c r="IV102">
        <v>0.31254658111929129</v>
      </c>
      <c r="IW102">
        <v>0.42312286491873968</v>
      </c>
      <c r="IX102">
        <v>0.44671731732933317</v>
      </c>
      <c r="IY102">
        <v>0.42317517273268879</v>
      </c>
      <c r="IZ102">
        <v>0.26435887438607841</v>
      </c>
      <c r="JA102">
        <v>0.27672503614975968</v>
      </c>
      <c r="JB102">
        <v>0.12690096515054591</v>
      </c>
      <c r="JC102">
        <v>0.18165198593002241</v>
      </c>
      <c r="JD102">
        <v>0.19544236423391079</v>
      </c>
      <c r="JE102">
        <v>0.64972096650007249</v>
      </c>
      <c r="JF102">
        <v>0.31845259118189972</v>
      </c>
      <c r="JG102">
        <v>0.23215077407068349</v>
      </c>
      <c r="JH102">
        <v>0.19572514281767819</v>
      </c>
      <c r="JI102">
        <v>0.27042653073537598</v>
      </c>
      <c r="JJ102">
        <v>0.40438973320289612</v>
      </c>
      <c r="JK102">
        <v>0.21939578891469441</v>
      </c>
      <c r="JL102">
        <v>4.7804870171425262E-2</v>
      </c>
      <c r="JM102">
        <v>0.49754621209418748</v>
      </c>
      <c r="JN102">
        <v>0.16786126214659439</v>
      </c>
      <c r="JO102">
        <v>0.37440722194468828</v>
      </c>
      <c r="JP102">
        <v>0.1088440196736483</v>
      </c>
      <c r="JQ102">
        <v>0.41442196449858959</v>
      </c>
      <c r="JR102">
        <v>1.659338018234912E-2</v>
      </c>
      <c r="JS102">
        <v>0.45094718174268728</v>
      </c>
      <c r="JT102">
        <v>0.16470378775170191</v>
      </c>
      <c r="JU102">
        <v>0.2219702335642478</v>
      </c>
      <c r="JV102">
        <v>4.9681442320888572E-2</v>
      </c>
      <c r="JW102">
        <v>0.34891398865820428</v>
      </c>
      <c r="JX102">
        <v>0.2315946796909665</v>
      </c>
      <c r="JY102">
        <v>0.19683635567396959</v>
      </c>
      <c r="JZ102">
        <v>0.42978887645914932</v>
      </c>
      <c r="KA102">
        <v>0.42542516444417772</v>
      </c>
      <c r="KB102">
        <v>0.54645754995234719</v>
      </c>
      <c r="KC102">
        <v>0.37606325035974969</v>
      </c>
      <c r="KD102">
        <v>0.25656430940004182</v>
      </c>
      <c r="KE102">
        <v>0.1673224179796208</v>
      </c>
      <c r="KF102">
        <v>0.16069866339702599</v>
      </c>
      <c r="KG102">
        <v>0.30592747958043881</v>
      </c>
      <c r="KH102">
        <v>0.1813005304744526</v>
      </c>
      <c r="KI102">
        <v>0.17894110454005491</v>
      </c>
      <c r="KJ102">
        <v>0.337544055019532</v>
      </c>
      <c r="KK102">
        <v>0.40343452619655629</v>
      </c>
      <c r="KL102">
        <f>MATCH(A102,'[1]DEMOS_from_WM_Connectome_Prj 11'!$A:$A,0)</f>
        <v>281</v>
      </c>
      <c r="KM102">
        <f>INDEX('[1]DEMOS_from_WM_Connectome_Prj 11'!$L:$L,KL102)</f>
        <v>0</v>
      </c>
      <c r="KN102">
        <v>0</v>
      </c>
      <c r="KO102">
        <f>INDEX('[1]DEMOS_from_WM_Connectome_Prj 11'!$N:$N,KL102)</f>
        <v>38</v>
      </c>
      <c r="KP102">
        <f t="shared" si="2"/>
        <v>0.66666666666666663</v>
      </c>
      <c r="KQ102">
        <f>INDEX('[1]DEMOS_from_WM_Connectome_Prj 11'!$AE:$AE,KL102)</f>
        <v>10</v>
      </c>
      <c r="KR102">
        <f t="shared" si="3"/>
        <v>10</v>
      </c>
      <c r="KS102">
        <f>MATCH(A102,'[2]BASCPR_Y6_w_AgeAtAssmnt 17NOV20'!$A:$A,0)</f>
        <v>136</v>
      </c>
      <c r="KT102">
        <f>INDEX('[2]BASCPR_Y6_w_AgeAtAssmnt 17NOV20'!$AJ:$AJ,KS102)</f>
        <v>69</v>
      </c>
      <c r="KU102">
        <f>INDEX('[2]BASCPR_Y6_w_AgeAtAssmnt 17NOV20'!$L:$L,KS102)</f>
        <v>50</v>
      </c>
    </row>
    <row r="103" spans="1:307" x14ac:dyDescent="0.35">
      <c r="A103" t="s">
        <v>108</v>
      </c>
      <c r="B103">
        <v>-0.13249742086382921</v>
      </c>
      <c r="C103">
        <v>-0.20717805748489559</v>
      </c>
      <c r="D103">
        <v>0.32956761823466779</v>
      </c>
      <c r="E103">
        <v>5.4148536879847782E-2</v>
      </c>
      <c r="F103">
        <v>-0.22679863172727829</v>
      </c>
      <c r="G103">
        <v>0.69049429935840234</v>
      </c>
      <c r="H103">
        <v>0.37972327614679152</v>
      </c>
      <c r="I103">
        <v>7.6414317835050038E-2</v>
      </c>
      <c r="J103">
        <v>0.28855622637399819</v>
      </c>
      <c r="K103">
        <v>0.28622464578798362</v>
      </c>
      <c r="L103">
        <v>-5.2937480196929558E-2</v>
      </c>
      <c r="M103">
        <v>0.20037978625512931</v>
      </c>
      <c r="N103">
        <v>0.20299645379997749</v>
      </c>
      <c r="O103">
        <v>0.22168544412181301</v>
      </c>
      <c r="P103">
        <v>-0.37846199859398588</v>
      </c>
      <c r="Q103">
        <v>-3.9702639646659321E-3</v>
      </c>
      <c r="R103">
        <v>0.48454946344604888</v>
      </c>
      <c r="S103">
        <v>0.31227459134420199</v>
      </c>
      <c r="T103">
        <v>0.1023713019496876</v>
      </c>
      <c r="U103">
        <v>0.2226831377563723</v>
      </c>
      <c r="V103">
        <v>0.1115767476707918</v>
      </c>
      <c r="W103">
        <v>-9.6303126042510012E-2</v>
      </c>
      <c r="X103">
        <v>0.26759918519660619</v>
      </c>
      <c r="Y103">
        <v>0.22262435529914509</v>
      </c>
      <c r="Z103">
        <v>-0.27151041853194352</v>
      </c>
      <c r="AA103">
        <v>-0.1973744581142538</v>
      </c>
      <c r="AB103">
        <v>0.15416707476075181</v>
      </c>
      <c r="AC103">
        <v>-3.4689775258267767E-2</v>
      </c>
      <c r="AD103">
        <v>-1.246521401522083E-2</v>
      </c>
      <c r="AE103">
        <v>-0.2265221533546504</v>
      </c>
      <c r="AF103">
        <v>0.25752149356564008</v>
      </c>
      <c r="AG103">
        <v>0.71007768699085805</v>
      </c>
      <c r="AH103">
        <v>0.13505935536391589</v>
      </c>
      <c r="AI103">
        <v>-7.7205636882458073E-3</v>
      </c>
      <c r="AJ103">
        <v>0.10366550148477199</v>
      </c>
      <c r="AK103">
        <v>7.9203419709253042E-2</v>
      </c>
      <c r="AL103">
        <v>-6.7154838976358766E-2</v>
      </c>
      <c r="AM103">
        <v>-0.15151376480531001</v>
      </c>
      <c r="AN103">
        <v>4.895993372191465E-2</v>
      </c>
      <c r="AO103">
        <v>-0.26938125505808758</v>
      </c>
      <c r="AP103">
        <v>0.13101269111889111</v>
      </c>
      <c r="AQ103">
        <v>3.5113271470971652E-2</v>
      </c>
      <c r="AR103">
        <v>0.29422997321399341</v>
      </c>
      <c r="AS103">
        <v>-9.9679836468800076E-2</v>
      </c>
      <c r="AT103">
        <v>-0.169938023134063</v>
      </c>
      <c r="AU103">
        <v>7.0287973653873959E-2</v>
      </c>
      <c r="AV103">
        <v>0.19683049755972701</v>
      </c>
      <c r="AW103">
        <v>0.1182388707821318</v>
      </c>
      <c r="AX103">
        <v>-8.5022809052883064E-2</v>
      </c>
      <c r="AY103">
        <v>9.9889347695750752E-2</v>
      </c>
      <c r="AZ103">
        <v>5.97389385638607E-2</v>
      </c>
      <c r="BA103">
        <v>1.0260092679753139E-2</v>
      </c>
      <c r="BB103">
        <v>-0.39242968651944138</v>
      </c>
      <c r="BC103">
        <v>-0.2490862485565821</v>
      </c>
      <c r="BD103">
        <v>-0.14936712114002171</v>
      </c>
      <c r="BE103">
        <v>-0.12332451053619441</v>
      </c>
      <c r="BF103">
        <v>-4.9471960611209287E-3</v>
      </c>
      <c r="BG103">
        <v>0.13658939871377901</v>
      </c>
      <c r="BH103">
        <v>-3.3889616665953359E-2</v>
      </c>
      <c r="BI103">
        <v>-0.1749968790397651</v>
      </c>
      <c r="BJ103">
        <v>-6.4348587271745314E-3</v>
      </c>
      <c r="BK103">
        <v>-0.1803821197967255</v>
      </c>
      <c r="BL103">
        <v>0.1072790784002299</v>
      </c>
      <c r="BM103">
        <v>0.21980589236788731</v>
      </c>
      <c r="BN103">
        <v>-0.17825635627232031</v>
      </c>
      <c r="BO103">
        <v>1.0016812697780091</v>
      </c>
      <c r="BP103">
        <v>-0.15077469651603731</v>
      </c>
      <c r="BQ103">
        <v>-0.15870246675983979</v>
      </c>
      <c r="BR103">
        <v>0.12643059085713371</v>
      </c>
      <c r="BS103">
        <v>0.50504362830724359</v>
      </c>
      <c r="BT103">
        <v>-0.14934902016012441</v>
      </c>
      <c r="BU103">
        <v>-9.0771048933295462E-2</v>
      </c>
      <c r="BV103">
        <v>-0.13275550192676339</v>
      </c>
      <c r="BW103">
        <v>6.972367343843211E-2</v>
      </c>
      <c r="BX103">
        <v>-0.21218556477699099</v>
      </c>
      <c r="BY103">
        <v>0.1344638397030378</v>
      </c>
      <c r="BZ103">
        <v>0.21222565052794881</v>
      </c>
      <c r="CA103">
        <v>-0.192643317542146</v>
      </c>
      <c r="CB103">
        <v>-0.28215273918469791</v>
      </c>
      <c r="CC103">
        <v>0.29148726449635148</v>
      </c>
      <c r="CD103">
        <v>3.9714088273386412E-2</v>
      </c>
      <c r="CE103">
        <v>-9.9109801641490414E-2</v>
      </c>
      <c r="CF103">
        <v>0.43550273956723018</v>
      </c>
      <c r="CG103">
        <v>-0.1416608559752581</v>
      </c>
      <c r="CH103">
        <v>5.1288017938421422E-2</v>
      </c>
      <c r="CI103">
        <v>-0.14318673659265399</v>
      </c>
      <c r="CJ103">
        <v>-3.2672316907427217E-2</v>
      </c>
      <c r="CK103">
        <v>-0.13830278407651739</v>
      </c>
      <c r="CL103">
        <v>-0.24140243946432791</v>
      </c>
      <c r="CM103">
        <v>-2.1722255527574449E-2</v>
      </c>
      <c r="CN103">
        <v>0.41612077742842651</v>
      </c>
      <c r="CO103">
        <v>0.28737984530977378</v>
      </c>
      <c r="CP103">
        <v>-9.3264917649461543E-2</v>
      </c>
      <c r="CQ103">
        <v>0.1330246512604818</v>
      </c>
      <c r="CR103">
        <v>0.1329226127750722</v>
      </c>
      <c r="CS103">
        <v>1.015018511323529E-2</v>
      </c>
      <c r="CT103">
        <v>9.1896742770622764E-2</v>
      </c>
      <c r="CU103">
        <v>3.0687918101949711E-2</v>
      </c>
      <c r="CV103">
        <v>9.254985070198174E-3</v>
      </c>
      <c r="CW103">
        <v>-0.1160869476098243</v>
      </c>
      <c r="CX103">
        <v>-5.5024904593972801E-2</v>
      </c>
      <c r="CY103">
        <v>7.1300900753377139E-3</v>
      </c>
      <c r="CZ103">
        <v>4.0431891669260089E-2</v>
      </c>
      <c r="DA103">
        <v>-8.4034947961481699E-2</v>
      </c>
      <c r="DB103">
        <v>0.26869952833746003</v>
      </c>
      <c r="DC103">
        <v>0.35684744273227159</v>
      </c>
      <c r="DD103">
        <v>0.30874219131083291</v>
      </c>
      <c r="DE103">
        <v>7.6664210430220869E-2</v>
      </c>
      <c r="DF103">
        <v>0.14888093690282009</v>
      </c>
      <c r="DG103">
        <v>0.14222871340404869</v>
      </c>
      <c r="DH103">
        <v>-0.22945830728343511</v>
      </c>
      <c r="DI103">
        <v>-0.29270939081920949</v>
      </c>
      <c r="DJ103">
        <v>-2.2855374394529001E-2</v>
      </c>
      <c r="DK103">
        <v>-3.2940491371406422E-2</v>
      </c>
      <c r="DL103">
        <v>0.16403144916590359</v>
      </c>
      <c r="DM103">
        <v>-8.3659164355817994E-2</v>
      </c>
      <c r="DN103">
        <v>0.1344001155442234</v>
      </c>
      <c r="DO103">
        <v>-0.1176378707865733</v>
      </c>
      <c r="DP103">
        <v>5.0625613163014498E-2</v>
      </c>
      <c r="DQ103">
        <v>8.1811684339811341E-2</v>
      </c>
      <c r="DR103">
        <v>0.16714958432108221</v>
      </c>
      <c r="DS103">
        <v>0.2156498508185066</v>
      </c>
      <c r="DT103">
        <v>5.6754998147670044E-3</v>
      </c>
      <c r="DU103">
        <v>0.12510360121881739</v>
      </c>
      <c r="DV103">
        <v>3.1722227390171831E-2</v>
      </c>
      <c r="DW103">
        <v>-0.1842984033911228</v>
      </c>
      <c r="DX103">
        <v>-0.12752214145531651</v>
      </c>
      <c r="DY103">
        <v>-0.12138151342679571</v>
      </c>
      <c r="DZ103">
        <v>-5.8367963673818357E-2</v>
      </c>
      <c r="EA103">
        <v>-0.1311966301546712</v>
      </c>
      <c r="EB103">
        <v>-0.1005722266142164</v>
      </c>
      <c r="EC103">
        <v>5.9920712733414483E-3</v>
      </c>
      <c r="ED103">
        <v>-2.2146047649060249E-2</v>
      </c>
      <c r="EE103">
        <v>-0.11996150531243049</v>
      </c>
      <c r="EF103">
        <v>-5.3466790815851713E-2</v>
      </c>
      <c r="EG103">
        <v>-0.29158020221826503</v>
      </c>
      <c r="EH103">
        <v>0.19685511918359219</v>
      </c>
      <c r="EI103">
        <v>-7.2641708598328858E-2</v>
      </c>
      <c r="EJ103">
        <v>0.1209599742291529</v>
      </c>
      <c r="EK103">
        <v>0.59787893372572043</v>
      </c>
      <c r="EL103">
        <v>-7.0338625127383425E-2</v>
      </c>
      <c r="EM103">
        <v>0.1045864447844214</v>
      </c>
      <c r="EN103">
        <v>0.24871606607689151</v>
      </c>
      <c r="EO103">
        <v>0.23053297075462351</v>
      </c>
      <c r="EP103">
        <v>-0.17564322958695261</v>
      </c>
      <c r="EQ103">
        <v>-0.20379045867887599</v>
      </c>
      <c r="ER103">
        <v>-0.23972062082761439</v>
      </c>
      <c r="ES103">
        <v>0.1996442342885707</v>
      </c>
      <c r="ET103">
        <v>0.5550709238313829</v>
      </c>
      <c r="EU103">
        <v>0.53274632871656946</v>
      </c>
      <c r="EV103">
        <v>0.49768879490319412</v>
      </c>
      <c r="EW103">
        <v>0.30876432664289311</v>
      </c>
      <c r="EX103">
        <v>0.34998531464708271</v>
      </c>
      <c r="EY103">
        <v>0.41782541321620348</v>
      </c>
      <c r="EZ103">
        <v>0.39337544409669262</v>
      </c>
      <c r="FA103">
        <v>0.59700953783466326</v>
      </c>
      <c r="FB103">
        <v>0.46328238027829771</v>
      </c>
      <c r="FC103">
        <v>0.16952329098898791</v>
      </c>
      <c r="FD103">
        <v>0.52530509843113249</v>
      </c>
      <c r="FE103">
        <v>0.74466512026551546</v>
      </c>
      <c r="FF103">
        <v>0.35931197644075019</v>
      </c>
      <c r="FG103">
        <v>0.874773541586368</v>
      </c>
      <c r="FH103">
        <v>0.33632658974463409</v>
      </c>
      <c r="FI103">
        <v>0.55454395293278291</v>
      </c>
      <c r="FJ103">
        <v>0.35864346013807291</v>
      </c>
      <c r="FK103">
        <v>0.62957782936403039</v>
      </c>
      <c r="FL103">
        <v>0.46985570742955429</v>
      </c>
      <c r="FM103">
        <v>0.57217101108558333</v>
      </c>
      <c r="FN103">
        <v>0.59611597779458936</v>
      </c>
      <c r="FO103">
        <v>0.87980566477201938</v>
      </c>
      <c r="FP103">
        <v>0.54608063662731265</v>
      </c>
      <c r="FQ103">
        <v>0.79706563717185996</v>
      </c>
      <c r="FR103">
        <v>0.48257583195220383</v>
      </c>
      <c r="FS103">
        <v>0.51392261868169253</v>
      </c>
      <c r="FT103">
        <v>0.97366866460939172</v>
      </c>
      <c r="FU103">
        <v>0.47070799678619368</v>
      </c>
      <c r="FV103">
        <v>0.44027385455655738</v>
      </c>
      <c r="FW103">
        <v>0.66191914191224177</v>
      </c>
      <c r="FX103">
        <v>0.90935946429737347</v>
      </c>
      <c r="FY103">
        <v>7.6814347148147333E-2</v>
      </c>
      <c r="FZ103">
        <v>0.4614422262410306</v>
      </c>
      <c r="GA103">
        <v>0.56149545660190858</v>
      </c>
      <c r="GB103">
        <v>0.72125468476501997</v>
      </c>
      <c r="GC103">
        <v>0.49560265358146027</v>
      </c>
      <c r="GD103">
        <v>0.77039095944373448</v>
      </c>
      <c r="GE103">
        <v>0.28326628611218929</v>
      </c>
      <c r="GF103">
        <v>0.60766266950716763</v>
      </c>
      <c r="GG103">
        <v>0.442002856664864</v>
      </c>
      <c r="GH103">
        <v>0.1429025525738207</v>
      </c>
      <c r="GI103">
        <v>0.62471774745355912</v>
      </c>
      <c r="GJ103">
        <v>0.93059079628247876</v>
      </c>
      <c r="GK103">
        <v>0.21991934724037721</v>
      </c>
      <c r="GL103">
        <v>0.25398282712703801</v>
      </c>
      <c r="GM103">
        <v>0.74930727200894354</v>
      </c>
      <c r="GN103">
        <v>0.58732714555526133</v>
      </c>
      <c r="GO103">
        <v>0.22605127691619581</v>
      </c>
      <c r="GP103">
        <v>0.62578492942315955</v>
      </c>
      <c r="GQ103">
        <v>0.15054953845824931</v>
      </c>
      <c r="GR103">
        <v>0.43193318733776881</v>
      </c>
      <c r="GS103">
        <v>0.9570034501030058</v>
      </c>
      <c r="GT103">
        <v>0.43950350714875358</v>
      </c>
      <c r="GU103">
        <v>0.56610316138139272</v>
      </c>
      <c r="GV103">
        <v>7.9206826311522247E-2</v>
      </c>
      <c r="GW103">
        <v>0.78913981158314805</v>
      </c>
      <c r="GX103">
        <v>0.30269017527835212</v>
      </c>
      <c r="GY103">
        <v>0.50618578059357455</v>
      </c>
      <c r="GZ103">
        <v>0.22866694308864119</v>
      </c>
      <c r="HA103">
        <v>0.37880471682774752</v>
      </c>
      <c r="HB103">
        <v>0.61048647425836244</v>
      </c>
      <c r="HC103">
        <v>0.37150025472023018</v>
      </c>
      <c r="HD103">
        <v>0.3819430440419731</v>
      </c>
      <c r="HE103">
        <v>0.6422017823391305</v>
      </c>
      <c r="HF103">
        <v>0.59644714820875988</v>
      </c>
      <c r="HG103">
        <v>0.37843672364161729</v>
      </c>
      <c r="HH103">
        <v>0.42779184530352632</v>
      </c>
      <c r="HI103">
        <v>8.5851308336088145E-2</v>
      </c>
      <c r="HJ103">
        <v>0.27118720978923488</v>
      </c>
      <c r="HK103">
        <v>0.59498043872954631</v>
      </c>
      <c r="HL103">
        <v>0.96065879118855912</v>
      </c>
      <c r="HM103">
        <v>0.11706695912865089</v>
      </c>
      <c r="HN103">
        <v>0.29268628647595107</v>
      </c>
      <c r="HO103">
        <v>0.31027338995347681</v>
      </c>
      <c r="HP103">
        <v>0.65469885171683762</v>
      </c>
      <c r="HQ103">
        <v>0.76633368810627733</v>
      </c>
      <c r="HR103">
        <v>0.60677531961222742</v>
      </c>
      <c r="HS103">
        <v>0.46055912961836132</v>
      </c>
      <c r="HT103">
        <v>0.38544784440835828</v>
      </c>
      <c r="HU103">
        <v>0.57281238691670799</v>
      </c>
      <c r="HV103">
        <v>0.62320925280639416</v>
      </c>
      <c r="HW103">
        <v>0.49155534973112991</v>
      </c>
      <c r="HX103">
        <v>0.2289015054745413</v>
      </c>
      <c r="HY103">
        <v>0.49652055744572449</v>
      </c>
      <c r="HZ103">
        <v>0.5475963377894435</v>
      </c>
      <c r="IA103">
        <v>0.46182965173961882</v>
      </c>
      <c r="IB103">
        <v>0.93680560270386692</v>
      </c>
      <c r="IC103">
        <v>0.51426606630852401</v>
      </c>
      <c r="ID103">
        <v>0.69609737248374937</v>
      </c>
      <c r="IE103">
        <v>0.76411854876606899</v>
      </c>
      <c r="IF103">
        <v>0.27517308034795368</v>
      </c>
      <c r="IG103">
        <v>0.3870721735972209</v>
      </c>
      <c r="IH103">
        <v>0.59357342283652903</v>
      </c>
      <c r="II103">
        <v>0.87200549903797486</v>
      </c>
      <c r="IJ103">
        <v>0.58349359647872734</v>
      </c>
      <c r="IK103">
        <v>0.59066619684550026</v>
      </c>
      <c r="IL103">
        <v>0.5754617778085136</v>
      </c>
      <c r="IM103">
        <v>0.85575255860385924</v>
      </c>
      <c r="IN103">
        <v>0.60793530522340955</v>
      </c>
      <c r="IO103">
        <v>0.52418300525000361</v>
      </c>
      <c r="IP103">
        <v>0.79290313901650888</v>
      </c>
      <c r="IQ103">
        <v>0.59128891340552236</v>
      </c>
      <c r="IR103">
        <v>0.70994844162586968</v>
      </c>
      <c r="IS103">
        <v>0.62307066457010862</v>
      </c>
      <c r="IT103">
        <v>0.49509274049131979</v>
      </c>
      <c r="IU103">
        <v>0.32755065932594468</v>
      </c>
      <c r="IV103">
        <v>0.51073735331336123</v>
      </c>
      <c r="IW103">
        <v>0.67482614871042901</v>
      </c>
      <c r="IX103">
        <v>0.43632777500801462</v>
      </c>
      <c r="IY103">
        <v>0.43385973730588778</v>
      </c>
      <c r="IZ103">
        <v>0.3959961362913027</v>
      </c>
      <c r="JA103">
        <v>0.50237640800002692</v>
      </c>
      <c r="JB103">
        <v>0.27488009422217402</v>
      </c>
      <c r="JC103">
        <v>3.7406260425165268E-2</v>
      </c>
      <c r="JD103">
        <v>0.1537598271704623</v>
      </c>
      <c r="JE103">
        <v>0.71805972589096689</v>
      </c>
      <c r="JF103">
        <v>0.94133863074700286</v>
      </c>
      <c r="JG103">
        <v>0.38738093315011313</v>
      </c>
      <c r="JH103">
        <v>0.53383061762019424</v>
      </c>
      <c r="JI103">
        <v>0.51445925501600254</v>
      </c>
      <c r="JJ103">
        <v>0.48784326877483758</v>
      </c>
      <c r="JK103">
        <v>0.22213061820946331</v>
      </c>
      <c r="JL103">
        <v>0.20026129103002249</v>
      </c>
      <c r="JM103">
        <v>0.17266467391765741</v>
      </c>
      <c r="JN103">
        <v>0.27061617739812699</v>
      </c>
      <c r="JO103">
        <v>0.46386188908435488</v>
      </c>
      <c r="JP103">
        <v>0.33041974421957587</v>
      </c>
      <c r="JQ103">
        <v>0.61259703716624614</v>
      </c>
      <c r="JR103">
        <v>0.15653304629966741</v>
      </c>
      <c r="JS103">
        <v>0.71987619972549088</v>
      </c>
      <c r="JT103">
        <v>0.2687638526421573</v>
      </c>
      <c r="JU103">
        <v>0.26743431006162133</v>
      </c>
      <c r="JV103">
        <v>6.5839382694624818E-2</v>
      </c>
      <c r="JW103">
        <v>0.25910621541565237</v>
      </c>
      <c r="JX103">
        <v>0.25468163447452691</v>
      </c>
      <c r="JY103">
        <v>0.40815819797302061</v>
      </c>
      <c r="JZ103">
        <v>0.20485171378822861</v>
      </c>
      <c r="KA103">
        <v>0.37891497567905141</v>
      </c>
      <c r="KB103">
        <v>0.75354808591748657</v>
      </c>
      <c r="KC103">
        <v>0.39788153942371651</v>
      </c>
      <c r="KD103">
        <v>0.79222869828242604</v>
      </c>
      <c r="KE103">
        <v>0.24194330992409341</v>
      </c>
      <c r="KF103">
        <v>0.31597751566132493</v>
      </c>
      <c r="KG103">
        <v>0.46864554522897439</v>
      </c>
      <c r="KH103">
        <v>0.48736379695538529</v>
      </c>
      <c r="KI103">
        <v>0.1830856294157116</v>
      </c>
      <c r="KJ103">
        <v>0.48396123374213529</v>
      </c>
      <c r="KK103">
        <v>0.50489281671906017</v>
      </c>
      <c r="KL103">
        <f>MATCH(A103,'[1]DEMOS_from_WM_Connectome_Prj 11'!$A:$A,0)</f>
        <v>282</v>
      </c>
      <c r="KM103">
        <f>INDEX('[1]DEMOS_from_WM_Connectome_Prj 11'!$L:$L,KL103)</f>
        <v>1</v>
      </c>
      <c r="KN103">
        <v>1</v>
      </c>
      <c r="KO103">
        <f>INDEX('[1]DEMOS_from_WM_Connectome_Prj 11'!$N:$N,KL103)</f>
        <v>39</v>
      </c>
      <c r="KP103">
        <f t="shared" si="2"/>
        <v>0.75</v>
      </c>
      <c r="KQ103">
        <f>INDEX('[1]DEMOS_from_WM_Connectome_Prj 11'!$AE:$AE,KL103)</f>
        <v>21</v>
      </c>
      <c r="KR103">
        <f t="shared" si="3"/>
        <v>21</v>
      </c>
      <c r="KS103">
        <f>MATCH(A103,'[2]BASCPR_Y6_w_AgeAtAssmnt 17NOV20'!$A:$A,0)</f>
        <v>137</v>
      </c>
      <c r="KT103">
        <f>INDEX('[2]BASCPR_Y6_w_AgeAtAssmnt 17NOV20'!$AJ:$AJ,KS103)</f>
        <v>41</v>
      </c>
      <c r="KU103">
        <f>INDEX('[2]BASCPR_Y6_w_AgeAtAssmnt 17NOV20'!$L:$L,KS103)</f>
        <v>37</v>
      </c>
    </row>
    <row r="104" spans="1:307" x14ac:dyDescent="0.35">
      <c r="A104" t="s">
        <v>109</v>
      </c>
      <c r="B104">
        <v>-0.56268858689291446</v>
      </c>
      <c r="C104">
        <v>-0.35652808070144099</v>
      </c>
      <c r="D104">
        <v>5.9751783714054867E-2</v>
      </c>
      <c r="E104">
        <v>-0.2296431800715584</v>
      </c>
      <c r="F104">
        <v>-0.52280264132308718</v>
      </c>
      <c r="G104">
        <v>-4.416380430309641E-2</v>
      </c>
      <c r="H104">
        <v>-0.36727024406007991</v>
      </c>
      <c r="I104">
        <v>-0.50145612376550175</v>
      </c>
      <c r="J104">
        <v>-0.24434679035330359</v>
      </c>
      <c r="K104">
        <v>-0.40804675992788192</v>
      </c>
      <c r="L104">
        <v>-0.23894670180891819</v>
      </c>
      <c r="M104">
        <v>-7.7821616402403038E-2</v>
      </c>
      <c r="N104">
        <v>1.245577124354269E-2</v>
      </c>
      <c r="O104">
        <v>-0.1131530221559358</v>
      </c>
      <c r="P104">
        <v>-0.75885594657335398</v>
      </c>
      <c r="Q104">
        <v>-0.57273779630399524</v>
      </c>
      <c r="R104">
        <v>0.31351535792270468</v>
      </c>
      <c r="S104">
        <v>0.1195330477851473</v>
      </c>
      <c r="T104">
        <v>-5.7235635399042861E-2</v>
      </c>
      <c r="U104">
        <v>5.3823110421648217E-2</v>
      </c>
      <c r="V104">
        <v>-0.39455618100421708</v>
      </c>
      <c r="W104">
        <v>-0.30414738611754449</v>
      </c>
      <c r="X104">
        <v>-3.1319745078283723E-2</v>
      </c>
      <c r="Y104">
        <v>-8.6487372413571184E-2</v>
      </c>
      <c r="Z104">
        <v>-0.5221819387490787</v>
      </c>
      <c r="AA104">
        <v>-0.64171860423949578</v>
      </c>
      <c r="AB104">
        <v>-0.2046206815204008</v>
      </c>
      <c r="AC104">
        <v>-0.19637663217483589</v>
      </c>
      <c r="AD104">
        <v>-0.19496519705622051</v>
      </c>
      <c r="AE104">
        <v>-0.63517609570974631</v>
      </c>
      <c r="AF104">
        <v>3.004698227904062E-2</v>
      </c>
      <c r="AG104">
        <v>0.28757239355257941</v>
      </c>
      <c r="AH104">
        <v>-0.1355475465149483</v>
      </c>
      <c r="AI104">
        <v>-0.1365068843614414</v>
      </c>
      <c r="AJ104">
        <v>-0.1278158065642219</v>
      </c>
      <c r="AK104">
        <v>-0.25676323023489861</v>
      </c>
      <c r="AL104">
        <v>-0.36589069146200381</v>
      </c>
      <c r="AM104">
        <v>-0.30088287063089542</v>
      </c>
      <c r="AN104">
        <v>-8.7371518870878573E-2</v>
      </c>
      <c r="AO104">
        <v>-0.73528803798489584</v>
      </c>
      <c r="AP104">
        <v>-0.22877849934851599</v>
      </c>
      <c r="AQ104">
        <v>-0.20773212715352171</v>
      </c>
      <c r="AR104">
        <v>-0.1218138617278977</v>
      </c>
      <c r="AS104">
        <v>-0.38304473924133697</v>
      </c>
      <c r="AT104">
        <v>-0.48445233070074312</v>
      </c>
      <c r="AU104">
        <v>-0.18923153037855101</v>
      </c>
      <c r="AV104">
        <v>0.15488935208966809</v>
      </c>
      <c r="AW104">
        <v>-2.3321672223055371E-2</v>
      </c>
      <c r="AX104">
        <v>-0.2042773802437787</v>
      </c>
      <c r="AY104">
        <v>-0.25982001810355571</v>
      </c>
      <c r="AZ104">
        <v>-0.3340187569194617</v>
      </c>
      <c r="BA104">
        <v>-0.46776057397238668</v>
      </c>
      <c r="BB104">
        <v>-0.458872142699432</v>
      </c>
      <c r="BC104">
        <v>-0.51430738860859293</v>
      </c>
      <c r="BD104">
        <v>-0.4013210230247517</v>
      </c>
      <c r="BE104">
        <v>-0.44674848969686681</v>
      </c>
      <c r="BF104">
        <v>-0.24004960391619071</v>
      </c>
      <c r="BG104">
        <v>-0.1108062027800312</v>
      </c>
      <c r="BH104">
        <v>-0.23872740373220949</v>
      </c>
      <c r="BI104">
        <v>-0.28024321947892727</v>
      </c>
      <c r="BJ104">
        <v>-0.26336387214534601</v>
      </c>
      <c r="BK104">
        <v>-0.27458889987219681</v>
      </c>
      <c r="BL104">
        <v>-0.10731897957718051</v>
      </c>
      <c r="BM104">
        <v>3.0701529159938849E-3</v>
      </c>
      <c r="BN104">
        <v>-0.58527692260009845</v>
      </c>
      <c r="BO104">
        <v>-0.96732166210351744</v>
      </c>
      <c r="BP104">
        <v>-0.39748702440699918</v>
      </c>
      <c r="BQ104">
        <v>-0.32532555322078749</v>
      </c>
      <c r="BR104">
        <v>-5.6463808150704731E-2</v>
      </c>
      <c r="BS104">
        <v>0.12673228306076981</v>
      </c>
      <c r="BT104">
        <v>-0.3647390709910352</v>
      </c>
      <c r="BU104">
        <v>-0.23035176826811191</v>
      </c>
      <c r="BV104">
        <v>-0.26512181275556168</v>
      </c>
      <c r="BW104">
        <v>-0.22485471274027621</v>
      </c>
      <c r="BX104">
        <v>-0.31747082185695369</v>
      </c>
      <c r="BY104">
        <v>0.1417329654270125</v>
      </c>
      <c r="BZ104">
        <v>0.1960717604885566</v>
      </c>
      <c r="CA104">
        <v>-0.29686875208348179</v>
      </c>
      <c r="CB104">
        <v>-0.13115905242935821</v>
      </c>
      <c r="CC104">
        <v>0.52627489426081064</v>
      </c>
      <c r="CD104">
        <v>0.1818114595452989</v>
      </c>
      <c r="CE104">
        <v>-3.557046260625718E-2</v>
      </c>
      <c r="CF104">
        <v>0.19807475702004901</v>
      </c>
      <c r="CG104">
        <v>-0.20327291790843871</v>
      </c>
      <c r="CH104">
        <v>0.19124654177332359</v>
      </c>
      <c r="CI104">
        <v>-0.33460685287684711</v>
      </c>
      <c r="CJ104">
        <v>0.1567460627839852</v>
      </c>
      <c r="CK104">
        <v>-0.13268785811237979</v>
      </c>
      <c r="CL104">
        <v>-0.12018412298002799</v>
      </c>
      <c r="CM104">
        <v>0.1174578323600131</v>
      </c>
      <c r="CN104">
        <v>0.52258102920049054</v>
      </c>
      <c r="CO104">
        <v>0.32450483700094712</v>
      </c>
      <c r="CP104">
        <v>0.1387489340655024</v>
      </c>
      <c r="CQ104">
        <v>0.18698048943920981</v>
      </c>
      <c r="CR104">
        <v>0.43559294075560723</v>
      </c>
      <c r="CS104">
        <v>0.25227574428039018</v>
      </c>
      <c r="CT104">
        <v>0.12904657447167289</v>
      </c>
      <c r="CU104">
        <v>8.4422606924626553E-2</v>
      </c>
      <c r="CV104">
        <v>-1.7885202156790129E-2</v>
      </c>
      <c r="CW104">
        <v>-0.141538823853643</v>
      </c>
      <c r="CX104">
        <v>5.6141211978044232E-2</v>
      </c>
      <c r="CY104">
        <v>-8.1994686309095899E-2</v>
      </c>
      <c r="CZ104">
        <v>0.18572384126054109</v>
      </c>
      <c r="DA104">
        <v>0.19322421145195401</v>
      </c>
      <c r="DB104">
        <v>1.094705126975393E-2</v>
      </c>
      <c r="DC104">
        <v>0.24388435414955581</v>
      </c>
      <c r="DD104">
        <v>0.34757343624803111</v>
      </c>
      <c r="DE104">
        <v>0.15511947963112169</v>
      </c>
      <c r="DF104">
        <v>0.16677337473487519</v>
      </c>
      <c r="DG104">
        <v>0.14303724954999561</v>
      </c>
      <c r="DH104">
        <v>-0.165690297909689</v>
      </c>
      <c r="DI104">
        <v>-0.14565249912497499</v>
      </c>
      <c r="DJ104">
        <v>-3.1188372141519372E-2</v>
      </c>
      <c r="DK104">
        <v>-0.25094501516451628</v>
      </c>
      <c r="DL104">
        <v>0.15491747698469971</v>
      </c>
      <c r="DM104">
        <v>0.20494566779356621</v>
      </c>
      <c r="DN104">
        <v>8.5154683957156863E-2</v>
      </c>
      <c r="DO104">
        <v>-3.2628371668941947E-2</v>
      </c>
      <c r="DP104">
        <v>-6.0796536847754323E-2</v>
      </c>
      <c r="DQ104">
        <v>4.7357413612923782E-2</v>
      </c>
      <c r="DR104">
        <v>0.10582073608466119</v>
      </c>
      <c r="DS104">
        <v>0.25081795172931182</v>
      </c>
      <c r="DT104">
        <v>0.12577332277120831</v>
      </c>
      <c r="DU104">
        <v>0.13182969445173279</v>
      </c>
      <c r="DV104">
        <v>0.1996530988802461</v>
      </c>
      <c r="DW104">
        <v>-0.31910382983908031</v>
      </c>
      <c r="DX104">
        <v>-0.16466953871282791</v>
      </c>
      <c r="DY104">
        <v>-0.16872240491656651</v>
      </c>
      <c r="DZ104">
        <v>-2.448212234286706E-2</v>
      </c>
      <c r="EA104">
        <v>-6.2348185634005349E-2</v>
      </c>
      <c r="EB104">
        <v>0.1115644375480791</v>
      </c>
      <c r="EC104">
        <v>7.2958222410151707E-2</v>
      </c>
      <c r="ED104">
        <v>9.5224462839682777E-2</v>
      </c>
      <c r="EE104">
        <v>0.13565050626994249</v>
      </c>
      <c r="EF104">
        <v>-5.0994460738638107E-2</v>
      </c>
      <c r="EG104">
        <v>-4.3883776409858744E-3</v>
      </c>
      <c r="EH104">
        <v>3.080321168083933E-2</v>
      </c>
      <c r="EI104">
        <v>3.8256301968599297E-2</v>
      </c>
      <c r="EJ104">
        <v>0.29478323340003332</v>
      </c>
      <c r="EK104">
        <v>0.80929397894949728</v>
      </c>
      <c r="EL104">
        <v>-5.6961473133108287E-2</v>
      </c>
      <c r="EM104">
        <v>8.1443535861710048E-2</v>
      </c>
      <c r="EN104">
        <v>0.34799700881964069</v>
      </c>
      <c r="EO104">
        <v>0.3506627853077422</v>
      </c>
      <c r="EP104">
        <v>-4.3217398966452159E-2</v>
      </c>
      <c r="EQ104">
        <v>4.8880344039656798E-3</v>
      </c>
      <c r="ER104">
        <v>-0.19992301275850849</v>
      </c>
      <c r="ES104">
        <v>0.17548084120374141</v>
      </c>
      <c r="ET104">
        <v>7.4937334876393535E-2</v>
      </c>
      <c r="EU104">
        <v>0.38114528794378782</v>
      </c>
      <c r="EV104">
        <v>0.46643108171038861</v>
      </c>
      <c r="EW104">
        <v>0.2553523405807433</v>
      </c>
      <c r="EX104">
        <v>0.39110177543929192</v>
      </c>
      <c r="EY104">
        <v>-1.023542805135258E-2</v>
      </c>
      <c r="EZ104">
        <v>0.31739030240139421</v>
      </c>
      <c r="FA104">
        <v>0.30283805806415548</v>
      </c>
      <c r="FB104">
        <v>6.1225313826345273E-2</v>
      </c>
      <c r="FC104">
        <v>0.16113296361381779</v>
      </c>
      <c r="FD104">
        <v>0.38074496616107389</v>
      </c>
      <c r="FE104">
        <v>0.45546195490150021</v>
      </c>
      <c r="FF104">
        <v>0.28220421824223663</v>
      </c>
      <c r="FG104">
        <v>0.36865734814948509</v>
      </c>
      <c r="FH104">
        <v>0.35185108347317029</v>
      </c>
      <c r="FI104">
        <v>0.2661425238248547</v>
      </c>
      <c r="FJ104">
        <v>8.0658502620239547E-2</v>
      </c>
      <c r="FK104">
        <v>0.22987055388254471</v>
      </c>
      <c r="FL104">
        <v>0.24563033942120649</v>
      </c>
      <c r="FM104">
        <v>0.69917842715265277</v>
      </c>
      <c r="FN104">
        <v>0.31406852373913069</v>
      </c>
      <c r="FO104">
        <v>0.64258331513940492</v>
      </c>
      <c r="FP104">
        <v>0.41041530223441758</v>
      </c>
      <c r="FQ104">
        <v>0.47201762216265519</v>
      </c>
      <c r="FR104">
        <v>6.1521764587257777E-2</v>
      </c>
      <c r="FS104">
        <v>0.11338004871018</v>
      </c>
      <c r="FT104">
        <v>0.30028953207887438</v>
      </c>
      <c r="FU104">
        <v>0.36185652039276728</v>
      </c>
      <c r="FV104">
        <v>0.32910799711118222</v>
      </c>
      <c r="FW104">
        <v>0.26592792508124818</v>
      </c>
      <c r="FX104">
        <v>0.31011818981292327</v>
      </c>
      <c r="FY104">
        <v>6.6415421596450003E-2</v>
      </c>
      <c r="FZ104">
        <v>0.46244363848537379</v>
      </c>
      <c r="GA104">
        <v>0.40078648577796389</v>
      </c>
      <c r="GB104">
        <v>1.7220725496254641E-2</v>
      </c>
      <c r="GC104">
        <v>0.23394504260143331</v>
      </c>
      <c r="GD104">
        <v>0.10315890415885751</v>
      </c>
      <c r="GE104">
        <v>5.8805664237275852E-2</v>
      </c>
      <c r="GF104">
        <v>0.31820888794815261</v>
      </c>
      <c r="GG104">
        <v>5.474386639526789E-2</v>
      </c>
      <c r="GH104">
        <v>0.26771863809344082</v>
      </c>
      <c r="GI104">
        <v>0.27145567785288688</v>
      </c>
      <c r="GJ104">
        <v>0.33399579515128702</v>
      </c>
      <c r="GK104">
        <v>0.1001842375575392</v>
      </c>
      <c r="GL104">
        <v>0.16861776914010221</v>
      </c>
      <c r="GM104">
        <v>0.79428781976526008</v>
      </c>
      <c r="GN104">
        <v>0.30975950046971051</v>
      </c>
      <c r="GO104">
        <v>0.29820436621435831</v>
      </c>
      <c r="GP104">
        <v>0.41688027609472511</v>
      </c>
      <c r="GQ104">
        <v>0.14186279737518159</v>
      </c>
      <c r="GR104">
        <v>4.3111631271349191E-2</v>
      </c>
      <c r="GS104">
        <v>0.45846735685179829</v>
      </c>
      <c r="GT104">
        <v>0.19221126973277841</v>
      </c>
      <c r="GU104">
        <v>0.35994894359513269</v>
      </c>
      <c r="GV104">
        <v>2.2976508272212089E-2</v>
      </c>
      <c r="GW104">
        <v>0.44729591330528179</v>
      </c>
      <c r="GX104">
        <v>0.11868256427320351</v>
      </c>
      <c r="GY104">
        <v>0.29185366192951201</v>
      </c>
      <c r="GZ104">
        <v>0.43468403459183041</v>
      </c>
      <c r="HA104">
        <v>0.40273815456876177</v>
      </c>
      <c r="HB104">
        <v>0.33583601487849002</v>
      </c>
      <c r="HC104">
        <v>0.26297849002764112</v>
      </c>
      <c r="HD104">
        <v>0.13652150951634001</v>
      </c>
      <c r="HE104">
        <v>0.36934740189412202</v>
      </c>
      <c r="HF104">
        <v>1.2797192236013599</v>
      </c>
      <c r="HG104">
        <v>3.324214832316208E-2</v>
      </c>
      <c r="HH104">
        <v>0.18392521508820689</v>
      </c>
      <c r="HI104">
        <v>0.1043250621179397</v>
      </c>
      <c r="HJ104">
        <v>0.22745103911853271</v>
      </c>
      <c r="HK104">
        <v>0.45056867613433932</v>
      </c>
      <c r="HL104">
        <v>0.35323822429736351</v>
      </c>
      <c r="HM104">
        <v>5.0725051446474267E-2</v>
      </c>
      <c r="HN104">
        <v>0.14688232385276229</v>
      </c>
      <c r="HO104">
        <v>0.29789486651620989</v>
      </c>
      <c r="HP104">
        <v>0.41680455140757072</v>
      </c>
      <c r="HQ104">
        <v>0.20603412667290319</v>
      </c>
      <c r="HR104">
        <v>0.52376288183521957</v>
      </c>
      <c r="HS104">
        <v>0.33739517137526182</v>
      </c>
      <c r="HT104">
        <v>0.37298099132824691</v>
      </c>
      <c r="HU104">
        <v>0.2235085965673225</v>
      </c>
      <c r="HV104">
        <v>0.1559266924349694</v>
      </c>
      <c r="HW104">
        <v>0.54765701977540282</v>
      </c>
      <c r="HX104">
        <v>0.16032331366458871</v>
      </c>
      <c r="HY104">
        <v>0.32288712977346279</v>
      </c>
      <c r="HZ104">
        <v>0.3809332788448993</v>
      </c>
      <c r="IA104">
        <v>0.32817981410591762</v>
      </c>
      <c r="IB104">
        <v>0.34764732200616327</v>
      </c>
      <c r="IC104">
        <v>0.39515196204206199</v>
      </c>
      <c r="ID104">
        <v>0.4391215453921184</v>
      </c>
      <c r="IE104">
        <v>0.51293853550430291</v>
      </c>
      <c r="IF104">
        <v>0.19710563805833381</v>
      </c>
      <c r="IG104">
        <v>0.28923988413137008</v>
      </c>
      <c r="IH104">
        <v>0.41129339640183732</v>
      </c>
      <c r="II104">
        <v>0.45410199457983269</v>
      </c>
      <c r="IJ104">
        <v>7.358790201052734E-2</v>
      </c>
      <c r="IK104">
        <v>0.35077280368119451</v>
      </c>
      <c r="IL104">
        <v>6.116045331058706E-2</v>
      </c>
      <c r="IM104">
        <v>0.46829515831788399</v>
      </c>
      <c r="IN104">
        <v>0.44266621017535929</v>
      </c>
      <c r="IO104">
        <v>8.5649588900049867E-2</v>
      </c>
      <c r="IP104">
        <v>0.53863099162936401</v>
      </c>
      <c r="IQ104">
        <v>0.42690453996797212</v>
      </c>
      <c r="IR104">
        <v>0.5815393765579735</v>
      </c>
      <c r="IS104">
        <v>0.38202958825306499</v>
      </c>
      <c r="IT104">
        <v>0.60284042834955931</v>
      </c>
      <c r="IU104">
        <v>0.12388894710498551</v>
      </c>
      <c r="IV104">
        <v>0.57844904154651444</v>
      </c>
      <c r="IW104">
        <v>0.4709340627868368</v>
      </c>
      <c r="IX104">
        <v>0.58634803978756111</v>
      </c>
      <c r="IY104">
        <v>0.20639994361099021</v>
      </c>
      <c r="IZ104">
        <v>0.31987050717625481</v>
      </c>
      <c r="JA104">
        <v>0.41709343636357349</v>
      </c>
      <c r="JB104">
        <v>0.30113016554042982</v>
      </c>
      <c r="JC104">
        <v>5.8986361732593529E-2</v>
      </c>
      <c r="JD104">
        <v>6.1961904488258217E-2</v>
      </c>
      <c r="JE104">
        <v>0.44762926538743097</v>
      </c>
      <c r="JF104">
        <v>0.77258680502864285</v>
      </c>
      <c r="JG104">
        <v>0.27472794581410698</v>
      </c>
      <c r="JH104">
        <v>0.3204825809024574</v>
      </c>
      <c r="JI104">
        <v>0.57165026448698675</v>
      </c>
      <c r="JJ104">
        <v>0.4327466444399129</v>
      </c>
      <c r="JK104">
        <v>0.2460058224170715</v>
      </c>
      <c r="JL104">
        <v>0.15511040469345949</v>
      </c>
      <c r="JM104">
        <v>5.3887715567418087E-2</v>
      </c>
      <c r="JN104">
        <v>9.7224775616864809E-2</v>
      </c>
      <c r="JO104">
        <v>0.42312707747031147</v>
      </c>
      <c r="JP104">
        <v>0.13562809653813521</v>
      </c>
      <c r="JQ104">
        <v>0.26045322967644069</v>
      </c>
      <c r="JR104">
        <v>8.647850236889576E-2</v>
      </c>
      <c r="JS104">
        <v>0.47090684582219511</v>
      </c>
      <c r="JT104">
        <v>0.25808585283324548</v>
      </c>
      <c r="JU104">
        <v>0.31668097539611412</v>
      </c>
      <c r="JV104">
        <v>0.25972709451112858</v>
      </c>
      <c r="JW104">
        <v>3.9300859135996492E-2</v>
      </c>
      <c r="JX104">
        <v>0.1303217059404875</v>
      </c>
      <c r="JY104">
        <v>0.36981409963653628</v>
      </c>
      <c r="JZ104">
        <v>0.20668316449481211</v>
      </c>
      <c r="KA104">
        <v>0.15205396243782229</v>
      </c>
      <c r="KB104">
        <v>0.53935118307957541</v>
      </c>
      <c r="KC104">
        <v>6.1162600434813807E-2</v>
      </c>
      <c r="KD104">
        <v>0.31061854691502622</v>
      </c>
      <c r="KE104">
        <v>0.22157720955850249</v>
      </c>
      <c r="KF104">
        <v>0.1139296016445142</v>
      </c>
      <c r="KG104">
        <v>0.30710795378140959</v>
      </c>
      <c r="KH104">
        <v>0.33996399488239781</v>
      </c>
      <c r="KI104">
        <v>0.97454074066367691</v>
      </c>
      <c r="KJ104">
        <v>0.46118743276564128</v>
      </c>
      <c r="KK104">
        <v>6.5637917720433231E-2</v>
      </c>
      <c r="KL104">
        <f>MATCH(A104,'[1]DEMOS_from_WM_Connectome_Prj 11'!$A:$A,0)</f>
        <v>285</v>
      </c>
      <c r="KM104">
        <f>INDEX('[1]DEMOS_from_WM_Connectome_Prj 11'!$L:$L,KL104)</f>
        <v>1</v>
      </c>
      <c r="KN104">
        <v>1</v>
      </c>
      <c r="KO104">
        <f>INDEX('[1]DEMOS_from_WM_Connectome_Prj 11'!$N:$N,KL104)</f>
        <v>40</v>
      </c>
      <c r="KP104">
        <f t="shared" si="2"/>
        <v>0.83333333333333337</v>
      </c>
      <c r="KQ104">
        <f>INDEX('[1]DEMOS_from_WM_Connectome_Prj 11'!$AE:$AE,KL104)</f>
        <v>8</v>
      </c>
      <c r="KR104">
        <f t="shared" si="3"/>
        <v>8</v>
      </c>
      <c r="KS104">
        <f>MATCH(A104,'[2]BASCPR_Y6_w_AgeAtAssmnt 17NOV20'!$A:$A,0)</f>
        <v>139</v>
      </c>
      <c r="KT104">
        <f>INDEX('[2]BASCPR_Y6_w_AgeAtAssmnt 17NOV20'!$AJ:$AJ,KS104)</f>
        <v>41</v>
      </c>
      <c r="KU104">
        <f>INDEX('[2]BASCPR_Y6_w_AgeAtAssmnt 17NOV20'!$L:$L,KS104)</f>
        <v>54</v>
      </c>
    </row>
    <row r="105" spans="1:307" x14ac:dyDescent="0.35">
      <c r="A105" t="s">
        <v>110</v>
      </c>
      <c r="B105">
        <v>-0.47323923972011189</v>
      </c>
      <c r="C105">
        <v>-0.51950399486075871</v>
      </c>
      <c r="D105">
        <v>5.7924934685707807E-2</v>
      </c>
      <c r="E105">
        <v>-0.15720281508454589</v>
      </c>
      <c r="F105">
        <v>-0.45379162434454551</v>
      </c>
      <c r="G105">
        <v>-1.639022017758229E-2</v>
      </c>
      <c r="H105">
        <v>-8.6990924904824407E-2</v>
      </c>
      <c r="I105">
        <v>-0.43496833609126168</v>
      </c>
      <c r="J105">
        <v>-0.18190235245429931</v>
      </c>
      <c r="K105">
        <v>-0.34698835814065337</v>
      </c>
      <c r="L105">
        <v>-0.3935987274862307</v>
      </c>
      <c r="M105">
        <v>-0.1153263066079044</v>
      </c>
      <c r="N105">
        <v>-5.4701727541754952E-3</v>
      </c>
      <c r="O105">
        <v>-7.5675786562835023E-2</v>
      </c>
      <c r="P105">
        <v>-0.69564042116460989</v>
      </c>
      <c r="Q105">
        <v>-0.54684934767810356</v>
      </c>
      <c r="R105">
        <v>0.17761827312484491</v>
      </c>
      <c r="S105">
        <v>2.615734749345244E-2</v>
      </c>
      <c r="T105">
        <v>-0.16438959954400381</v>
      </c>
      <c r="U105">
        <v>1.8792177059946621E-2</v>
      </c>
      <c r="V105">
        <v>-0.45121254662175231</v>
      </c>
      <c r="W105">
        <v>-0.46811622885516568</v>
      </c>
      <c r="X105">
        <v>-1.4203394072718419E-2</v>
      </c>
      <c r="Y105">
        <v>-6.3010526801782762E-2</v>
      </c>
      <c r="Z105">
        <v>-0.37515934560763081</v>
      </c>
      <c r="AA105">
        <v>-0.46584439338611361</v>
      </c>
      <c r="AB105">
        <v>-0.13682715691321179</v>
      </c>
      <c r="AC105">
        <v>-0.20616510120714171</v>
      </c>
      <c r="AD105">
        <v>-0.22414120290251069</v>
      </c>
      <c r="AE105">
        <v>-0.6489612620459968</v>
      </c>
      <c r="AF105">
        <v>2.0244691929029949E-2</v>
      </c>
      <c r="AG105">
        <v>4.9816355941346702E-3</v>
      </c>
      <c r="AH105">
        <v>-0.16798072672962719</v>
      </c>
      <c r="AI105">
        <v>-0.1696731629304884</v>
      </c>
      <c r="AJ105">
        <v>-3.4251569950348948E-2</v>
      </c>
      <c r="AK105">
        <v>-0.1984587264607067</v>
      </c>
      <c r="AL105">
        <v>-0.28509493271490183</v>
      </c>
      <c r="AM105">
        <v>-0.35128921463573232</v>
      </c>
      <c r="AN105">
        <v>-0.15602477881226151</v>
      </c>
      <c r="AO105">
        <v>-0.64511387325828351</v>
      </c>
      <c r="AP105">
        <v>-0.1929793750232833</v>
      </c>
      <c r="AQ105">
        <v>-0.35348961828015768</v>
      </c>
      <c r="AR105">
        <v>0.11478774554280451</v>
      </c>
      <c r="AS105">
        <v>-0.41640293737658868</v>
      </c>
      <c r="AT105">
        <v>-0.4876366719335179</v>
      </c>
      <c r="AU105">
        <v>-0.33729952646220629</v>
      </c>
      <c r="AV105">
        <v>-2.1596105031788441E-2</v>
      </c>
      <c r="AW105">
        <v>-0.15859709419747839</v>
      </c>
      <c r="AX105">
        <v>-0.26493496414364293</v>
      </c>
      <c r="AY105">
        <v>-0.33759143864368268</v>
      </c>
      <c r="AZ105">
        <v>-0.2965088930860269</v>
      </c>
      <c r="BA105">
        <v>-0.47762344388448241</v>
      </c>
      <c r="BB105">
        <v>-0.43280080189171533</v>
      </c>
      <c r="BC105">
        <v>-0.56758425999587248</v>
      </c>
      <c r="BD105">
        <v>-0.19182002078070251</v>
      </c>
      <c r="BE105">
        <v>-0.46729475260509717</v>
      </c>
      <c r="BF105">
        <v>-0.37372383754293298</v>
      </c>
      <c r="BG105">
        <v>-0.1222365984067029</v>
      </c>
      <c r="BH105">
        <v>-0.2822280263491922</v>
      </c>
      <c r="BI105">
        <v>-0.3335452168842562</v>
      </c>
      <c r="BJ105">
        <v>-0.32339173708400398</v>
      </c>
      <c r="BK105">
        <v>-0.45634597027996282</v>
      </c>
      <c r="BL105">
        <v>-0.13746818141644529</v>
      </c>
      <c r="BM105">
        <v>2.89312194089919E-3</v>
      </c>
      <c r="BN105">
        <v>-0.57077542115589996</v>
      </c>
      <c r="BO105">
        <v>-0.60987328038673683</v>
      </c>
      <c r="BP105">
        <v>-0.44355536496177672</v>
      </c>
      <c r="BQ105">
        <v>-0.50062826483209322</v>
      </c>
      <c r="BR105">
        <v>-0.11051838288547371</v>
      </c>
      <c r="BS105">
        <v>2.776402604142458E-2</v>
      </c>
      <c r="BT105">
        <v>-0.58202435310755551</v>
      </c>
      <c r="BU105">
        <v>-0.23119415589774511</v>
      </c>
      <c r="BV105">
        <v>-0.3496405283866546</v>
      </c>
      <c r="BW105">
        <v>-0.14678147692016269</v>
      </c>
      <c r="BX105">
        <v>-0.33799456830293079</v>
      </c>
      <c r="BY105">
        <v>-0.16376318173290241</v>
      </c>
      <c r="BZ105">
        <v>0.15513758165563141</v>
      </c>
      <c r="CA105">
        <v>-0.11478476683436691</v>
      </c>
      <c r="CB105">
        <v>-0.28192596949968562</v>
      </c>
      <c r="CC105">
        <v>0.28559330715140069</v>
      </c>
      <c r="CD105">
        <v>-9.7095593120741785E-2</v>
      </c>
      <c r="CE105">
        <v>-0.48707378780156008</v>
      </c>
      <c r="CF105">
        <v>-0.118904841082871</v>
      </c>
      <c r="CG105">
        <v>-0.19533195482324189</v>
      </c>
      <c r="CH105">
        <v>-7.7812424348094655E-2</v>
      </c>
      <c r="CI105">
        <v>-0.22721996837115949</v>
      </c>
      <c r="CJ105">
        <v>8.5505317908234346E-2</v>
      </c>
      <c r="CK105">
        <v>-0.32761367619015508</v>
      </c>
      <c r="CL105">
        <v>-0.33176053196674271</v>
      </c>
      <c r="CM105">
        <v>-0.16563149729142659</v>
      </c>
      <c r="CN105">
        <v>0.40551551326116292</v>
      </c>
      <c r="CO105">
        <v>0.29294534037215247</v>
      </c>
      <c r="CP105">
        <v>-5.6598996074500363E-2</v>
      </c>
      <c r="CQ105">
        <v>0.15491150680970239</v>
      </c>
      <c r="CR105">
        <v>-4.3556678349355733E-2</v>
      </c>
      <c r="CS105">
        <v>-0.15220120089247069</v>
      </c>
      <c r="CT105">
        <v>-1.4742876495862371E-2</v>
      </c>
      <c r="CU105">
        <v>-6.2128654419779661E-2</v>
      </c>
      <c r="CV105">
        <v>3.3306373891315737E-2</v>
      </c>
      <c r="CW105">
        <v>-7.4817000916520104E-2</v>
      </c>
      <c r="CX105">
        <v>-6.6296486659084275E-2</v>
      </c>
      <c r="CY105">
        <v>3.6881441383947777E-2</v>
      </c>
      <c r="CZ105">
        <v>5.8345493101727763E-2</v>
      </c>
      <c r="DA105">
        <v>-5.5826069602460171E-2</v>
      </c>
      <c r="DB105">
        <v>0.13287633069761731</v>
      </c>
      <c r="DC105">
        <v>0.25588924867375501</v>
      </c>
      <c r="DD105">
        <v>0.28605816483665991</v>
      </c>
      <c r="DE105">
        <v>1.119436460451584E-2</v>
      </c>
      <c r="DF105">
        <v>6.2640130376711012E-2</v>
      </c>
      <c r="DG105">
        <v>0.14398554168612709</v>
      </c>
      <c r="DH105">
        <v>-0.1230444681504248</v>
      </c>
      <c r="DI105">
        <v>-0.25512655440226978</v>
      </c>
      <c r="DJ105">
        <v>0.36467455080553668</v>
      </c>
      <c r="DK105">
        <v>-0.2331645069298651</v>
      </c>
      <c r="DL105">
        <v>0.1232757533697577</v>
      </c>
      <c r="DM105">
        <v>-9.7679570113226477E-2</v>
      </c>
      <c r="DN105">
        <v>0.3108175786152636</v>
      </c>
      <c r="DO105">
        <v>-0.29440460242034389</v>
      </c>
      <c r="DP105">
        <v>-3.5148967859792268E-2</v>
      </c>
      <c r="DQ105">
        <v>-8.1136656375794036E-2</v>
      </c>
      <c r="DR105">
        <v>9.1442357410386199E-2</v>
      </c>
      <c r="DS105">
        <v>0.16270155496325481</v>
      </c>
      <c r="DT105">
        <v>8.8314166699983376E-2</v>
      </c>
      <c r="DU105">
        <v>-3.3520168323731843E-2</v>
      </c>
      <c r="DV105">
        <v>-0.18963184482505691</v>
      </c>
      <c r="DW105">
        <v>-0.40110037176992819</v>
      </c>
      <c r="DX105">
        <v>-0.22252462245004079</v>
      </c>
      <c r="DY105">
        <v>-0.31935929218051151</v>
      </c>
      <c r="DZ105">
        <v>0.1198778120235678</v>
      </c>
      <c r="EA105">
        <v>-0.16640237235361449</v>
      </c>
      <c r="EB105">
        <v>-0.23481712561469709</v>
      </c>
      <c r="EC105">
        <v>5.4768642677204937E-2</v>
      </c>
      <c r="ED105">
        <v>-7.4949041765665969E-2</v>
      </c>
      <c r="EE105">
        <v>4.9995714342399467E-2</v>
      </c>
      <c r="EF105">
        <v>-9.8534639697326565E-2</v>
      </c>
      <c r="EG105">
        <v>-0.43760129626794542</v>
      </c>
      <c r="EH105">
        <v>7.6824355580241921E-2</v>
      </c>
      <c r="EI105">
        <v>-0.1651417511901552</v>
      </c>
      <c r="EJ105">
        <v>5.7146845728445417E-2</v>
      </c>
      <c r="EK105">
        <v>0.37499660335488988</v>
      </c>
      <c r="EL105">
        <v>-3.4657469173283939E-2</v>
      </c>
      <c r="EM105">
        <v>-0.1169241293771324</v>
      </c>
      <c r="EN105">
        <v>0.18144376074266161</v>
      </c>
      <c r="EO105">
        <v>0.29449097916623118</v>
      </c>
      <c r="EP105">
        <v>-0.25134080651789897</v>
      </c>
      <c r="EQ105">
        <v>-0.22910508422035891</v>
      </c>
      <c r="ER105">
        <v>-0.24537268433453849</v>
      </c>
      <c r="ES105">
        <v>0.20764349010753699</v>
      </c>
      <c r="ET105">
        <v>0.23067056482983081</v>
      </c>
      <c r="EU105">
        <v>0.29769121905717522</v>
      </c>
      <c r="EV105">
        <v>0.43087884832545847</v>
      </c>
      <c r="EW105">
        <v>0.29636379618950548</v>
      </c>
      <c r="EX105">
        <v>0.48965631961137979</v>
      </c>
      <c r="EY105">
        <v>9.8041378526529055E-2</v>
      </c>
      <c r="EZ105">
        <v>0.15251321102127471</v>
      </c>
      <c r="FA105">
        <v>0.31834678137303368</v>
      </c>
      <c r="FB105">
        <v>0.33287994209171451</v>
      </c>
      <c r="FC105">
        <v>0.31406765256043429</v>
      </c>
      <c r="FD105">
        <v>0.52555752826884916</v>
      </c>
      <c r="FE105">
        <v>0.30870936207387573</v>
      </c>
      <c r="FF105">
        <v>0.34521137310958838</v>
      </c>
      <c r="FG105">
        <v>0.52396840710024595</v>
      </c>
      <c r="FH105">
        <v>0.42045857873938308</v>
      </c>
      <c r="FI105">
        <v>0.24811648089050631</v>
      </c>
      <c r="FJ105">
        <v>0.24935987092917</v>
      </c>
      <c r="FK105">
        <v>0.43114541181585347</v>
      </c>
      <c r="FL105">
        <v>0.24952076181944269</v>
      </c>
      <c r="FM105">
        <v>0.76284408342349785</v>
      </c>
      <c r="FN105">
        <v>0.24835286081437549</v>
      </c>
      <c r="FO105">
        <v>0.82466634277175777</v>
      </c>
      <c r="FP105">
        <v>0.27702969433075741</v>
      </c>
      <c r="FQ105">
        <v>0.41235855724283582</v>
      </c>
      <c r="FR105">
        <v>6.8618502907462853E-2</v>
      </c>
      <c r="FS105">
        <v>0.26606861081314842</v>
      </c>
      <c r="FT105">
        <v>0.53725075490372132</v>
      </c>
      <c r="FU105">
        <v>0.26276853102049308</v>
      </c>
      <c r="FV105">
        <v>0.24873941825192661</v>
      </c>
      <c r="FW105">
        <v>0.35364901837312512</v>
      </c>
      <c r="FX105">
        <v>-2.4214987464545649E-2</v>
      </c>
      <c r="FY105">
        <v>7.527238654443047E-2</v>
      </c>
      <c r="FZ105">
        <v>0.60204325754908128</v>
      </c>
      <c r="GA105">
        <v>0.33341466222397897</v>
      </c>
      <c r="GB105">
        <v>0.27535669001179369</v>
      </c>
      <c r="GC105">
        <v>0.39755627294858992</v>
      </c>
      <c r="GD105">
        <v>0.64402815793048129</v>
      </c>
      <c r="GE105">
        <v>0.1931643124781964</v>
      </c>
      <c r="GF105">
        <v>0.45356651235233841</v>
      </c>
      <c r="GG105">
        <v>0.18152601839633351</v>
      </c>
      <c r="GH105">
        <v>0.28022194726437782</v>
      </c>
      <c r="GI105">
        <v>0.31986004783695088</v>
      </c>
      <c r="GJ105">
        <v>0.46090143225599201</v>
      </c>
      <c r="GK105">
        <v>0.17339138508414939</v>
      </c>
      <c r="GL105">
        <v>0.12216358735538339</v>
      </c>
      <c r="GM105">
        <v>0.57053524549243084</v>
      </c>
      <c r="GN105">
        <v>0.27680392910301083</v>
      </c>
      <c r="GO105">
        <v>0.47850305321834918</v>
      </c>
      <c r="GP105">
        <v>0.46583478867029532</v>
      </c>
      <c r="GQ105">
        <v>0.20579862547410199</v>
      </c>
      <c r="GR105">
        <v>0.1028178880894348</v>
      </c>
      <c r="GS105">
        <v>0.36495457664616532</v>
      </c>
      <c r="GT105">
        <v>0.36257336841841042</v>
      </c>
      <c r="GU105">
        <v>0.43306209989675171</v>
      </c>
      <c r="GV105">
        <v>4.3158690238751123E-2</v>
      </c>
      <c r="GW105">
        <v>0.52469598834506448</v>
      </c>
      <c r="GX105">
        <v>4.8438900646318228E-2</v>
      </c>
      <c r="GY105">
        <v>0.33827974177036002</v>
      </c>
      <c r="GZ105">
        <v>0.35094725427496237</v>
      </c>
      <c r="HA105">
        <v>0.25813699311437321</v>
      </c>
      <c r="HB105">
        <v>0.47011678497822401</v>
      </c>
      <c r="HC105">
        <v>0.25855661113214118</v>
      </c>
      <c r="HD105">
        <v>0.16461773462813001</v>
      </c>
      <c r="HE105">
        <v>0.45580900116045348</v>
      </c>
      <c r="HF105">
        <v>0.53344611109239759</v>
      </c>
      <c r="HG105">
        <v>0.46048187861431172</v>
      </c>
      <c r="HH105">
        <v>0.24426150629484411</v>
      </c>
      <c r="HI105">
        <v>7.2039534405504951E-2</v>
      </c>
      <c r="HJ105">
        <v>0.29655473535915799</v>
      </c>
      <c r="HK105">
        <v>0.1253907179390811</v>
      </c>
      <c r="HL105">
        <v>0.62933691436542394</v>
      </c>
      <c r="HM105">
        <v>0.2217666538041233</v>
      </c>
      <c r="HN105">
        <v>0.25512554804014048</v>
      </c>
      <c r="HO105">
        <v>0.35579950127436188</v>
      </c>
      <c r="HP105">
        <v>0.23964348789606721</v>
      </c>
      <c r="HQ105">
        <v>0.62491802962905962</v>
      </c>
      <c r="HR105">
        <v>0.28827914803871141</v>
      </c>
      <c r="HS105">
        <v>0.66968036614304105</v>
      </c>
      <c r="HT105">
        <v>0.48952095492634518</v>
      </c>
      <c r="HU105">
        <v>0.42604407468383998</v>
      </c>
      <c r="HV105">
        <v>0.39526358929704852</v>
      </c>
      <c r="HW105">
        <v>0.28815039774062012</v>
      </c>
      <c r="HX105">
        <v>0.33650138728042928</v>
      </c>
      <c r="HY105">
        <v>0.34458673091637482</v>
      </c>
      <c r="HZ105">
        <v>0.44986456144706832</v>
      </c>
      <c r="IA105">
        <v>0.32794026642131868</v>
      </c>
      <c r="IB105">
        <v>0.24710565733208981</v>
      </c>
      <c r="IC105">
        <v>0.34917901943631519</v>
      </c>
      <c r="ID105">
        <v>0.52014917404778016</v>
      </c>
      <c r="IE105">
        <v>0.4825586269242933</v>
      </c>
      <c r="IF105">
        <v>0.27814422891862389</v>
      </c>
      <c r="IG105">
        <v>0.21746473763360721</v>
      </c>
      <c r="IH105">
        <v>0.32125602086472638</v>
      </c>
      <c r="II105">
        <v>0.85118963135638559</v>
      </c>
      <c r="IJ105">
        <v>0.30829200325903172</v>
      </c>
      <c r="IK105">
        <v>0.42755882801874018</v>
      </c>
      <c r="IL105">
        <v>0.13507974321434629</v>
      </c>
      <c r="IM105">
        <v>0.57421170983134062</v>
      </c>
      <c r="IN105">
        <v>0.20947559267481819</v>
      </c>
      <c r="IO105">
        <v>0.26814602421842171</v>
      </c>
      <c r="IP105">
        <v>0.56522142848656409</v>
      </c>
      <c r="IQ105">
        <v>0.52839110696004821</v>
      </c>
      <c r="IR105">
        <v>0.30059311276185519</v>
      </c>
      <c r="IS105">
        <v>0.63474245064334267</v>
      </c>
      <c r="IT105">
        <v>0.2872155930049719</v>
      </c>
      <c r="IU105">
        <v>0.2019921086953109</v>
      </c>
      <c r="IV105">
        <v>0.50401832624093479</v>
      </c>
      <c r="IW105">
        <v>0.53298416297123929</v>
      </c>
      <c r="IX105">
        <v>0.5539623749763134</v>
      </c>
      <c r="IY105">
        <v>0.29559983621914848</v>
      </c>
      <c r="IZ105">
        <v>0.48324450180797279</v>
      </c>
      <c r="JA105">
        <v>0.30280091101912371</v>
      </c>
      <c r="JB105">
        <v>0.52426382958145368</v>
      </c>
      <c r="JC105">
        <v>0.24967916405510371</v>
      </c>
      <c r="JD105">
        <v>0.18783069955223711</v>
      </c>
      <c r="JE105">
        <v>0.4818744313143975</v>
      </c>
      <c r="JF105">
        <v>0.27949739343953628</v>
      </c>
      <c r="JG105">
        <v>0.36883097327731001</v>
      </c>
      <c r="JH105">
        <v>0.20701425427917999</v>
      </c>
      <c r="JI105">
        <v>0.41586857719367909</v>
      </c>
      <c r="JJ105">
        <v>0.27110921228243601</v>
      </c>
      <c r="JK105">
        <v>0.19467709315152351</v>
      </c>
      <c r="JL105">
        <v>0.15071431794777329</v>
      </c>
      <c r="JM105">
        <v>0.486845598301611</v>
      </c>
      <c r="JN105">
        <v>7.0652518679233153E-2</v>
      </c>
      <c r="JO105">
        <v>0.47757235136726889</v>
      </c>
      <c r="JP105">
        <v>0.47567738308249641</v>
      </c>
      <c r="JQ105">
        <v>0.32602590526497077</v>
      </c>
      <c r="JR105">
        <v>8.5988252421590021E-3</v>
      </c>
      <c r="JS105">
        <v>0.32997452654927673</v>
      </c>
      <c r="JT105">
        <v>5.4361504914158428E-2</v>
      </c>
      <c r="JU105">
        <v>0.52073865598892366</v>
      </c>
      <c r="JV105">
        <v>0.15692201812671541</v>
      </c>
      <c r="JW105">
        <v>0.1266500605310206</v>
      </c>
      <c r="JX105">
        <v>0.29305454807962472</v>
      </c>
      <c r="JY105">
        <v>0.14981429361863249</v>
      </c>
      <c r="JZ105">
        <v>0.31442409082693601</v>
      </c>
      <c r="KA105">
        <v>0.70131497738515725</v>
      </c>
      <c r="KB105">
        <v>0.57646042419714516</v>
      </c>
      <c r="KC105">
        <v>0.40068985601600321</v>
      </c>
      <c r="KD105">
        <v>0.32320254868888892</v>
      </c>
      <c r="KE105">
        <v>0.2192390455465601</v>
      </c>
      <c r="KF105">
        <v>7.946456820965711E-2</v>
      </c>
      <c r="KG105">
        <v>0.29629074047474863</v>
      </c>
      <c r="KH105">
        <v>0.68106813650205866</v>
      </c>
      <c r="KI105">
        <v>0.19096424902827019</v>
      </c>
      <c r="KJ105">
        <v>0.29425308536368883</v>
      </c>
      <c r="KK105">
        <v>0.36860219657340082</v>
      </c>
      <c r="KL105">
        <f>MATCH(A105,'[1]DEMOS_from_WM_Connectome_Prj 11'!$A:$A,0)</f>
        <v>286</v>
      </c>
      <c r="KM105">
        <f>INDEX('[1]DEMOS_from_WM_Connectome_Prj 11'!$L:$L,KL105)</f>
        <v>0</v>
      </c>
      <c r="KN105">
        <v>0</v>
      </c>
      <c r="KO105">
        <f>INDEX('[1]DEMOS_from_WM_Connectome_Prj 11'!$N:$N,KL105)</f>
        <v>39</v>
      </c>
      <c r="KP105">
        <f t="shared" si="2"/>
        <v>0.75</v>
      </c>
      <c r="KQ105">
        <f>INDEX('[1]DEMOS_from_WM_Connectome_Prj 11'!$AE:$AE,KL105)</f>
        <v>16</v>
      </c>
      <c r="KR105">
        <f t="shared" si="3"/>
        <v>16</v>
      </c>
      <c r="KS105">
        <f>MATCH(A105,'[2]BASCPR_Y6_w_AgeAtAssmnt 17NOV20'!$A:$A,0)</f>
        <v>140</v>
      </c>
      <c r="KT105">
        <f>INDEX('[2]BASCPR_Y6_w_AgeAtAssmnt 17NOV20'!$AJ:$AJ,KS105)</f>
        <v>49</v>
      </c>
      <c r="KU105">
        <f>INDEX('[2]BASCPR_Y6_w_AgeAtAssmnt 17NOV20'!$L:$L,KS105)</f>
        <v>45</v>
      </c>
    </row>
    <row r="106" spans="1:307" x14ac:dyDescent="0.35">
      <c r="A106" t="s">
        <v>111</v>
      </c>
      <c r="B106">
        <v>-0.25334170238824522</v>
      </c>
      <c r="C106">
        <v>-0.20318231007476631</v>
      </c>
      <c r="D106">
        <v>0.1924386850929691</v>
      </c>
      <c r="E106">
        <v>-3.8126368031935247E-2</v>
      </c>
      <c r="F106">
        <v>-0.26536253154489892</v>
      </c>
      <c r="G106">
        <v>0.1751607439807433</v>
      </c>
      <c r="H106">
        <v>0.14519619553014529</v>
      </c>
      <c r="I106">
        <v>-0.1431997045038815</v>
      </c>
      <c r="J106">
        <v>0.25047151097094028</v>
      </c>
      <c r="K106">
        <v>-4.2447599683986148E-2</v>
      </c>
      <c r="L106">
        <v>0.1145990743945802</v>
      </c>
      <c r="M106">
        <v>0.16588062136570089</v>
      </c>
      <c r="N106">
        <v>0.16151499989194271</v>
      </c>
      <c r="O106">
        <v>0.1034183663504193</v>
      </c>
      <c r="P106">
        <v>-0.3901914642086397</v>
      </c>
      <c r="Q106">
        <v>-0.16939422229675349</v>
      </c>
      <c r="R106">
        <v>0.31147453850109391</v>
      </c>
      <c r="S106">
        <v>0.30884454253341681</v>
      </c>
      <c r="T106">
        <v>2.1004117634683132E-2</v>
      </c>
      <c r="U106">
        <v>0.15346249573706069</v>
      </c>
      <c r="V106">
        <v>8.5861769622213924E-2</v>
      </c>
      <c r="W106">
        <v>-9.983531998343409E-2</v>
      </c>
      <c r="X106">
        <v>0.145824063773037</v>
      </c>
      <c r="Y106">
        <v>0.22451555465868969</v>
      </c>
      <c r="Z106">
        <v>-9.1419266629334528E-2</v>
      </c>
      <c r="AA106">
        <v>-0.22008682918722269</v>
      </c>
      <c r="AB106">
        <v>1.559064347899031E-2</v>
      </c>
      <c r="AC106">
        <v>-1.2970899788821381E-2</v>
      </c>
      <c r="AD106">
        <v>-3.1050826346783471E-3</v>
      </c>
      <c r="AE106">
        <v>-0.38852170969055932</v>
      </c>
      <c r="AF106">
        <v>0.36165376218136469</v>
      </c>
      <c r="AG106">
        <v>0.43213205197119892</v>
      </c>
      <c r="AH106">
        <v>0.12057033965794919</v>
      </c>
      <c r="AI106">
        <v>0.1092501461106687</v>
      </c>
      <c r="AJ106">
        <v>0.12554675577494029</v>
      </c>
      <c r="AK106">
        <v>3.122960790952534E-2</v>
      </c>
      <c r="AL106">
        <v>-0.1172602508843352</v>
      </c>
      <c r="AM106">
        <v>-0.1235657846768146</v>
      </c>
      <c r="AN106">
        <v>-3.0382583155379669E-2</v>
      </c>
      <c r="AO106">
        <v>-0.26787923593172103</v>
      </c>
      <c r="AP106">
        <v>-4.3762118606480049E-2</v>
      </c>
      <c r="AQ106">
        <v>7.2379313062096662E-2</v>
      </c>
      <c r="AR106">
        <v>0.23523227493972981</v>
      </c>
      <c r="AS106">
        <v>2.4019333187830232E-3</v>
      </c>
      <c r="AT106">
        <v>-0.18199511530690621</v>
      </c>
      <c r="AU106">
        <v>-0.1390926702758517</v>
      </c>
      <c r="AV106">
        <v>0.44713810946868771</v>
      </c>
      <c r="AW106">
        <v>-2.5407026069340199E-2</v>
      </c>
      <c r="AX106">
        <v>-0.13513880299383921</v>
      </c>
      <c r="AY106">
        <v>-2.1479708163353761E-2</v>
      </c>
      <c r="AZ106">
        <v>-0.12565269885445771</v>
      </c>
      <c r="BA106">
        <v>-0.27903969665806572</v>
      </c>
      <c r="BB106">
        <v>-0.27333152911298741</v>
      </c>
      <c r="BC106">
        <v>-0.28882170813735519</v>
      </c>
      <c r="BD106">
        <v>1.677268254914055E-2</v>
      </c>
      <c r="BE106">
        <v>-0.10335531898602041</v>
      </c>
      <c r="BF106">
        <v>-4.638057838291898E-2</v>
      </c>
      <c r="BG106">
        <v>0.1415067592207542</v>
      </c>
      <c r="BH106">
        <v>-8.6571525173596786E-2</v>
      </c>
      <c r="BI106">
        <v>-6.3161783578198349E-2</v>
      </c>
      <c r="BJ106">
        <v>8.3566949904572141E-3</v>
      </c>
      <c r="BK106">
        <v>-2.0229044035918079E-2</v>
      </c>
      <c r="BL106">
        <v>0.1061116957462441</v>
      </c>
      <c r="BM106">
        <v>0.22514757806239991</v>
      </c>
      <c r="BN106">
        <v>-0.25783576101144662</v>
      </c>
      <c r="BO106">
        <v>0.20947545857810421</v>
      </c>
      <c r="BP106">
        <v>-0.13422859584632299</v>
      </c>
      <c r="BQ106">
        <v>-0.18115449730799499</v>
      </c>
      <c r="BR106">
        <v>0.15282375653354821</v>
      </c>
      <c r="BS106">
        <v>0.31342886612764592</v>
      </c>
      <c r="BT106">
        <v>-0.32169320096798198</v>
      </c>
      <c r="BU106">
        <v>-6.8466631656993515E-2</v>
      </c>
      <c r="BV106">
        <v>-0.1987564875229175</v>
      </c>
      <c r="BW106">
        <v>-2.0893101647323501E-2</v>
      </c>
      <c r="BX106">
        <v>-0.2378949167475379</v>
      </c>
      <c r="BY106">
        <v>0.20037871014311559</v>
      </c>
      <c r="BZ106">
        <v>0.10760459176437991</v>
      </c>
      <c r="CA106">
        <v>-0.14409871308465599</v>
      </c>
      <c r="CB106">
        <v>-0.24572593773916029</v>
      </c>
      <c r="CC106">
        <v>0.20991223244945489</v>
      </c>
      <c r="CD106">
        <v>-0.1879514481800173</v>
      </c>
      <c r="CE106">
        <v>-0.35079250692130381</v>
      </c>
      <c r="CF106">
        <v>-0.21564899876006449</v>
      </c>
      <c r="CG106">
        <v>-0.26048326856119458</v>
      </c>
      <c r="CH106">
        <v>-7.6400218013450427E-4</v>
      </c>
      <c r="CI106">
        <v>-0.32999302926648122</v>
      </c>
      <c r="CJ106">
        <v>-2.5122549166747939E-2</v>
      </c>
      <c r="CK106">
        <v>-0.11852219043200821</v>
      </c>
      <c r="CL106">
        <v>-0.23626169195897931</v>
      </c>
      <c r="CM106">
        <v>-7.3420487396653966E-2</v>
      </c>
      <c r="CN106">
        <v>0.28032823859000638</v>
      </c>
      <c r="CO106">
        <v>0.23691892665857689</v>
      </c>
      <c r="CP106">
        <v>-0.17593951671611349</v>
      </c>
      <c r="CQ106">
        <v>6.0834101529784627E-2</v>
      </c>
      <c r="CR106">
        <v>0.16313081086205389</v>
      </c>
      <c r="CS106">
        <v>-0.13946236200617571</v>
      </c>
      <c r="CT106">
        <v>-5.8972784743890123E-2</v>
      </c>
      <c r="CU106">
        <v>-8.2857154880100481E-3</v>
      </c>
      <c r="CV106">
        <v>2.4298172646832539E-2</v>
      </c>
      <c r="CW106">
        <v>-0.10289804873231061</v>
      </c>
      <c r="CX106">
        <v>-5.1921792080768643E-2</v>
      </c>
      <c r="CY106">
        <v>-6.2277854114308528E-2</v>
      </c>
      <c r="CZ106">
        <v>5.9722769650062617E-2</v>
      </c>
      <c r="DA106">
        <v>-0.13762465118447759</v>
      </c>
      <c r="DB106">
        <v>0.30888741342135267</v>
      </c>
      <c r="DC106">
        <v>0.26255178389112421</v>
      </c>
      <c r="DD106">
        <v>0.23065167377804779</v>
      </c>
      <c r="DE106">
        <v>6.0670399377151803E-2</v>
      </c>
      <c r="DF106">
        <v>0.19931009134515459</v>
      </c>
      <c r="DG106">
        <v>0.1114606596007601</v>
      </c>
      <c r="DH106">
        <v>-0.34465147177492339</v>
      </c>
      <c r="DI106">
        <v>-8.4283025030587044E-2</v>
      </c>
      <c r="DJ106">
        <v>-0.1469166471628667</v>
      </c>
      <c r="DK106">
        <v>-0.2661869009340736</v>
      </c>
      <c r="DL106">
        <v>8.6198632840889022E-2</v>
      </c>
      <c r="DM106">
        <v>0.1157016124315131</v>
      </c>
      <c r="DN106">
        <v>0.1216843786330455</v>
      </c>
      <c r="DO106">
        <v>-0.19786391256629421</v>
      </c>
      <c r="DP106">
        <v>-6.2028445690431422E-2</v>
      </c>
      <c r="DQ106">
        <v>-6.5186382230151496E-2</v>
      </c>
      <c r="DR106">
        <v>0.22354550899678391</v>
      </c>
      <c r="DS106">
        <v>0.1157836337167856</v>
      </c>
      <c r="DT106">
        <v>2.47527332612778E-2</v>
      </c>
      <c r="DU106">
        <v>0.1511875352073013</v>
      </c>
      <c r="DV106">
        <v>7.906705430492722E-2</v>
      </c>
      <c r="DW106">
        <v>-0.4124000658361715</v>
      </c>
      <c r="DX106">
        <v>-0.22470186202063649</v>
      </c>
      <c r="DY106">
        <v>-0.30191048031816492</v>
      </c>
      <c r="DZ106">
        <v>4.1856438753262731E-4</v>
      </c>
      <c r="EA106">
        <v>-0.21650886769435099</v>
      </c>
      <c r="EB106">
        <v>-0.26990728533919017</v>
      </c>
      <c r="EC106">
        <v>-4.2646851545289348E-2</v>
      </c>
      <c r="ED106">
        <v>-9.9360332227295789E-2</v>
      </c>
      <c r="EE106">
        <v>-7.8969303498412691E-2</v>
      </c>
      <c r="EF106">
        <v>-0.19076076160697331</v>
      </c>
      <c r="EG106">
        <v>-2.4888690818560159E-2</v>
      </c>
      <c r="EH106">
        <v>5.994527717184861E-2</v>
      </c>
      <c r="EI106">
        <v>-0.17953183022369279</v>
      </c>
      <c r="EJ106">
        <v>1.038255436060043E-2</v>
      </c>
      <c r="EK106">
        <v>-0.21661664913583231</v>
      </c>
      <c r="EL106">
        <v>-2.72829800398906E-2</v>
      </c>
      <c r="EM106">
        <v>-0.1084064914941658</v>
      </c>
      <c r="EN106">
        <v>0.18100890624497509</v>
      </c>
      <c r="EO106">
        <v>0.51314190466926624</v>
      </c>
      <c r="EP106">
        <v>-0.33220868729056718</v>
      </c>
      <c r="EQ106">
        <v>-0.25126190121537773</v>
      </c>
      <c r="ER106">
        <v>-0.41466836722778838</v>
      </c>
      <c r="ES106">
        <v>6.9861448072505605E-2</v>
      </c>
      <c r="ET106">
        <v>0.15731988493619359</v>
      </c>
      <c r="EU106">
        <v>0.28346396035302229</v>
      </c>
      <c r="EV106">
        <v>0.38691348326755298</v>
      </c>
      <c r="EW106">
        <v>6.4038655323483962E-2</v>
      </c>
      <c r="EX106">
        <v>0.19996031012320281</v>
      </c>
      <c r="EY106">
        <v>0.1205980526711953</v>
      </c>
      <c r="EZ106">
        <v>0.12744160795680659</v>
      </c>
      <c r="FA106">
        <v>0.14582569191336969</v>
      </c>
      <c r="FB106">
        <v>0.18589834386682849</v>
      </c>
      <c r="FC106">
        <v>0.262672491212395</v>
      </c>
      <c r="FD106">
        <v>0.49815604104269168</v>
      </c>
      <c r="FE106">
        <v>0.30997024257265188</v>
      </c>
      <c r="FF106">
        <v>0.40443524352662508</v>
      </c>
      <c r="FG106">
        <v>0.2710710399699926</v>
      </c>
      <c r="FH106">
        <v>0.18138996050583589</v>
      </c>
      <c r="FI106">
        <v>8.5224561286043943E-2</v>
      </c>
      <c r="FJ106">
        <v>0.15499115716040521</v>
      </c>
      <c r="FK106">
        <v>0.23486385760341191</v>
      </c>
      <c r="FL106">
        <v>0.44037911040355232</v>
      </c>
      <c r="FM106">
        <v>0.34811394092225728</v>
      </c>
      <c r="FN106">
        <v>0.41343875224715809</v>
      </c>
      <c r="FO106">
        <v>0.42678122014939462</v>
      </c>
      <c r="FP106">
        <v>0.32904916496019121</v>
      </c>
      <c r="FQ106">
        <v>0.19792697373472529</v>
      </c>
      <c r="FR106">
        <v>0.38050306130382672</v>
      </c>
      <c r="FS106">
        <v>0.1153213469446243</v>
      </c>
      <c r="FT106">
        <v>0.15529720389218329</v>
      </c>
      <c r="FU106">
        <v>0.38043446886956572</v>
      </c>
      <c r="FV106">
        <v>0.32685074615623211</v>
      </c>
      <c r="FW106">
        <v>0.37922113294179949</v>
      </c>
      <c r="FX106">
        <v>0.47150048109074388</v>
      </c>
      <c r="FY106">
        <v>0.1434996866265488</v>
      </c>
      <c r="FZ106">
        <v>0.27770608816894249</v>
      </c>
      <c r="GA106">
        <v>0.41425097712253672</v>
      </c>
      <c r="GB106">
        <v>0.23662990703250161</v>
      </c>
      <c r="GC106">
        <v>0.15427179976160921</v>
      </c>
      <c r="GD106">
        <v>0.32610316457768729</v>
      </c>
      <c r="GE106">
        <v>0.38504187846024418</v>
      </c>
      <c r="GF106">
        <v>0.24973843350947189</v>
      </c>
      <c r="GG106">
        <v>0.1257291247035793</v>
      </c>
      <c r="GH106">
        <v>0.1116643239272129</v>
      </c>
      <c r="GI106">
        <v>0.54020103845704681</v>
      </c>
      <c r="GJ106">
        <v>0.24020957333457399</v>
      </c>
      <c r="GK106">
        <v>7.088897262509461E-2</v>
      </c>
      <c r="GL106">
        <v>0.1949856253531205</v>
      </c>
      <c r="GM106">
        <v>0.29318066200970078</v>
      </c>
      <c r="GN106">
        <v>0.29206624312551449</v>
      </c>
      <c r="GO106">
        <v>6.5608536536767681E-2</v>
      </c>
      <c r="GP106">
        <v>0.23061830502020689</v>
      </c>
      <c r="GQ106">
        <v>2.4901154123782229E-2</v>
      </c>
      <c r="GR106">
        <v>7.1593420169168656E-2</v>
      </c>
      <c r="GS106">
        <v>0.1240008532419633</v>
      </c>
      <c r="GT106">
        <v>0.14916417194266479</v>
      </c>
      <c r="GU106">
        <v>0.34623907573995311</v>
      </c>
      <c r="GV106">
        <v>0.15176836113335401</v>
      </c>
      <c r="GW106">
        <v>0.3781482794959895</v>
      </c>
      <c r="GX106">
        <v>0.24913476139595361</v>
      </c>
      <c r="GY106">
        <v>0.19277982702868551</v>
      </c>
      <c r="GZ106">
        <v>0.32804092903212212</v>
      </c>
      <c r="HA106">
        <v>0.27242552239739248</v>
      </c>
      <c r="HB106">
        <v>0.37448194285873992</v>
      </c>
      <c r="HC106">
        <v>0.1059596908642445</v>
      </c>
      <c r="HD106">
        <v>0.25547893534199012</v>
      </c>
      <c r="HE106">
        <v>-2.5164163232889059E-2</v>
      </c>
      <c r="HF106">
        <v>0.39510767348236109</v>
      </c>
      <c r="HG106">
        <v>0.18151674235519211</v>
      </c>
      <c r="HH106">
        <v>0.20471083158080119</v>
      </c>
      <c r="HI106">
        <v>0.23297976543048149</v>
      </c>
      <c r="HJ106">
        <v>0.2608866279555565</v>
      </c>
      <c r="HK106">
        <v>8.120808601782431E-2</v>
      </c>
      <c r="HL106">
        <v>0.60101040778166603</v>
      </c>
      <c r="HM106">
        <v>5.4012403041201557E-2</v>
      </c>
      <c r="HN106">
        <v>0.16844704337824229</v>
      </c>
      <c r="HO106">
        <v>0.29621585596647743</v>
      </c>
      <c r="HP106">
        <v>0.13439607043015689</v>
      </c>
      <c r="HQ106">
        <v>0.55968981111103022</v>
      </c>
      <c r="HR106">
        <v>0.56054045398103813</v>
      </c>
      <c r="HS106">
        <v>0.17634519892342321</v>
      </c>
      <c r="HT106">
        <v>0.25412943318632458</v>
      </c>
      <c r="HU106">
        <v>0.15621074993810499</v>
      </c>
      <c r="HV106">
        <v>0.1376453801925282</v>
      </c>
      <c r="HW106">
        <v>0.15188855865856149</v>
      </c>
      <c r="HX106">
        <v>0.25231932949104569</v>
      </c>
      <c r="HY106">
        <v>0.27822717944061792</v>
      </c>
      <c r="HZ106">
        <v>0.35974820810156538</v>
      </c>
      <c r="IA106">
        <v>0.11064079707415091</v>
      </c>
      <c r="IB106">
        <v>0.54052159622173757</v>
      </c>
      <c r="IC106">
        <v>0.16453647371545391</v>
      </c>
      <c r="ID106">
        <v>0.25713838589749471</v>
      </c>
      <c r="IE106">
        <v>0.2177494344536948</v>
      </c>
      <c r="IF106">
        <v>0.20338709149719059</v>
      </c>
      <c r="IG106">
        <v>0.22434355519334481</v>
      </c>
      <c r="IH106">
        <v>0.33090423990299511</v>
      </c>
      <c r="II106">
        <v>0.22950979079552511</v>
      </c>
      <c r="IJ106">
        <v>0.27006444800752549</v>
      </c>
      <c r="IK106">
        <v>0.25059517511971208</v>
      </c>
      <c r="IL106">
        <v>0.1923045811697125</v>
      </c>
      <c r="IM106">
        <v>0.21288684444588291</v>
      </c>
      <c r="IN106">
        <v>0.21888389013461601</v>
      </c>
      <c r="IO106">
        <v>0.68254894310546699</v>
      </c>
      <c r="IP106">
        <v>0.36428936651971172</v>
      </c>
      <c r="IQ106">
        <v>0.41307197677016128</v>
      </c>
      <c r="IR106">
        <v>0.33304589383576311</v>
      </c>
      <c r="IS106">
        <v>0.41810488289881198</v>
      </c>
      <c r="IT106">
        <v>0.27869452858510252</v>
      </c>
      <c r="IU106">
        <v>1.3332928247471071E-2</v>
      </c>
      <c r="IV106">
        <v>0.40422541378537918</v>
      </c>
      <c r="IW106">
        <v>0.1470626407005462</v>
      </c>
      <c r="IX106">
        <v>0.39798280702362449</v>
      </c>
      <c r="IY106">
        <v>0.25463280397578197</v>
      </c>
      <c r="IZ106">
        <v>0.14227889603723451</v>
      </c>
      <c r="JA106">
        <v>0.44663566676125399</v>
      </c>
      <c r="JB106">
        <v>0.26080420761727702</v>
      </c>
      <c r="JC106">
        <v>4.3091481221756628E-2</v>
      </c>
      <c r="JD106">
        <v>0.1070248365452887</v>
      </c>
      <c r="JE106">
        <v>0.83537024464721155</v>
      </c>
      <c r="JF106">
        <v>0.35696783670338089</v>
      </c>
      <c r="JG106">
        <v>5.9864744220322057E-2</v>
      </c>
      <c r="JH106">
        <v>0.21011185579815889</v>
      </c>
      <c r="JI106">
        <v>0.33460482320342688</v>
      </c>
      <c r="JJ106">
        <v>0.3495405334515635</v>
      </c>
      <c r="JK106">
        <v>0.12396168719881839</v>
      </c>
      <c r="JL106">
        <v>0.1035065910147238</v>
      </c>
      <c r="JM106">
        <v>5.5094601969481523E-2</v>
      </c>
      <c r="JN106">
        <v>0.61908138700894844</v>
      </c>
      <c r="JO106">
        <v>0.34481677104023489</v>
      </c>
      <c r="JP106">
        <v>0.15591502107015309</v>
      </c>
      <c r="JQ106">
        <v>0.20087329109494781</v>
      </c>
      <c r="JR106">
        <v>0.4155151637514708</v>
      </c>
      <c r="JS106">
        <v>5.1960439789872387E-2</v>
      </c>
      <c r="JT106">
        <v>0.1430243787753972</v>
      </c>
      <c r="JU106">
        <v>0.16190313345079341</v>
      </c>
      <c r="JV106">
        <v>0.21014065686227171</v>
      </c>
      <c r="JW106">
        <v>0.1384030448327834</v>
      </c>
      <c r="JX106">
        <v>5.6434575227112371E-2</v>
      </c>
      <c r="JY106">
        <v>0.2051942989867907</v>
      </c>
      <c r="JZ106">
        <v>0.17997457857425719</v>
      </c>
      <c r="KA106">
        <v>0.22263015812061371</v>
      </c>
      <c r="KB106">
        <v>0.39209408858974809</v>
      </c>
      <c r="KC106">
        <v>0.19468292905779261</v>
      </c>
      <c r="KD106">
        <v>0.42851401606084122</v>
      </c>
      <c r="KE106">
        <v>0.19691026316258189</v>
      </c>
      <c r="KF106">
        <v>8.6522569985225811E-2</v>
      </c>
      <c r="KG106">
        <v>3.9641230035571268E-2</v>
      </c>
      <c r="KH106">
        <v>0.67438977046386483</v>
      </c>
      <c r="KI106">
        <v>0.1192167869213669</v>
      </c>
      <c r="KJ106">
        <v>0.16024729363765089</v>
      </c>
      <c r="KK106">
        <v>4.5846369784650808E-2</v>
      </c>
      <c r="KL106">
        <f>MATCH(A106,'[1]DEMOS_from_WM_Connectome_Prj 11'!$A:$A,0)</f>
        <v>288</v>
      </c>
      <c r="KM106">
        <f>INDEX('[1]DEMOS_from_WM_Connectome_Prj 11'!$L:$L,KL106)</f>
        <v>0</v>
      </c>
      <c r="KN106">
        <v>0</v>
      </c>
      <c r="KO106">
        <f>INDEX('[1]DEMOS_from_WM_Connectome_Prj 11'!$N:$N,KL106)</f>
        <v>39</v>
      </c>
      <c r="KP106">
        <f t="shared" si="2"/>
        <v>0.75</v>
      </c>
      <c r="KQ106">
        <f>INDEX('[1]DEMOS_from_WM_Connectome_Prj 11'!$AE:$AE,KL106)</f>
        <v>6</v>
      </c>
      <c r="KR106">
        <f t="shared" si="3"/>
        <v>6</v>
      </c>
      <c r="KS106" t="e">
        <f>MATCH(A106,'[2]BASCPR_Y6_w_AgeAtAssmnt 17NOV20'!$A:$A,0)</f>
        <v>#N/A</v>
      </c>
      <c r="KT106" t="e">
        <f>INDEX('[2]BASCPR_Y6_w_AgeAtAssmnt 17NOV20'!$AJ:$AJ,KS106)</f>
        <v>#N/A</v>
      </c>
      <c r="KU106" t="e">
        <f>INDEX('[2]BASCPR_Y6_w_AgeAtAssmnt 17NOV20'!$L:$L,KS106)</f>
        <v>#N/A</v>
      </c>
    </row>
    <row r="107" spans="1:307" x14ac:dyDescent="0.35">
      <c r="A107" t="s">
        <v>112</v>
      </c>
      <c r="B107">
        <v>-7.6701902006069744E-2</v>
      </c>
      <c r="C107">
        <v>0.11144504140365651</v>
      </c>
      <c r="D107">
        <v>0.14074987449614881</v>
      </c>
      <c r="E107">
        <v>9.5069966151477114E-2</v>
      </c>
      <c r="F107">
        <v>-0.240551687998563</v>
      </c>
      <c r="G107">
        <v>0.42229159774694158</v>
      </c>
      <c r="H107">
        <v>0.22283405242532209</v>
      </c>
      <c r="I107">
        <v>-0.1277218786090635</v>
      </c>
      <c r="J107">
        <v>4.3608191637422238E-2</v>
      </c>
      <c r="K107">
        <v>0.18573571806475389</v>
      </c>
      <c r="L107">
        <v>0.1824011131122947</v>
      </c>
      <c r="M107">
        <v>0.1516223451067602</v>
      </c>
      <c r="N107">
        <v>0.11948926691569529</v>
      </c>
      <c r="O107">
        <v>5.1527527728422173E-2</v>
      </c>
      <c r="P107">
        <v>-0.45201863691258032</v>
      </c>
      <c r="Q107">
        <v>-0.20572548335560681</v>
      </c>
      <c r="R107">
        <v>0.57042507453024516</v>
      </c>
      <c r="S107">
        <v>0.41143181467442819</v>
      </c>
      <c r="T107">
        <v>1.7634507172234141E-2</v>
      </c>
      <c r="U107">
        <v>0.37302162902309077</v>
      </c>
      <c r="V107">
        <v>0.16142313278712761</v>
      </c>
      <c r="W107">
        <v>-4.8284992772884561E-3</v>
      </c>
      <c r="X107">
        <v>0.1817829132259117</v>
      </c>
      <c r="Y107">
        <v>0.27156752081762198</v>
      </c>
      <c r="Z107">
        <v>-7.2840659722175349E-2</v>
      </c>
      <c r="AA107">
        <v>-0.17078579234118729</v>
      </c>
      <c r="AB107">
        <v>6.7344925952768753E-2</v>
      </c>
      <c r="AC107">
        <v>-8.5499402106641087E-2</v>
      </c>
      <c r="AD107">
        <v>5.7325225581764012E-2</v>
      </c>
      <c r="AE107">
        <v>-0.1248726691743367</v>
      </c>
      <c r="AF107">
        <v>0.20466022039674789</v>
      </c>
      <c r="AG107">
        <v>0.45414888952647192</v>
      </c>
      <c r="AH107">
        <v>0.2468244740012375</v>
      </c>
      <c r="AI107">
        <v>7.6176713312204658E-2</v>
      </c>
      <c r="AJ107">
        <v>0.18298848670518211</v>
      </c>
      <c r="AK107">
        <v>0.13220905970987551</v>
      </c>
      <c r="AL107">
        <v>-2.44757459735363E-2</v>
      </c>
      <c r="AM107">
        <v>-0.1151192614231997</v>
      </c>
      <c r="AN107">
        <v>-4.2223417549683839E-2</v>
      </c>
      <c r="AO107">
        <v>-0.1248096146409252</v>
      </c>
      <c r="AP107">
        <v>0.15267680866869321</v>
      </c>
      <c r="AQ107">
        <v>0.20313476574758679</v>
      </c>
      <c r="AR107">
        <v>0.25514323983224191</v>
      </c>
      <c r="AS107">
        <v>5.0887386296413428E-2</v>
      </c>
      <c r="AT107">
        <v>-0.2336680384048799</v>
      </c>
      <c r="AU107">
        <v>-0.18336963380045671</v>
      </c>
      <c r="AV107">
        <v>0.37984607148811439</v>
      </c>
      <c r="AW107">
        <v>0.18620817292547809</v>
      </c>
      <c r="AX107">
        <v>-0.107126598281315</v>
      </c>
      <c r="AY107">
        <v>4.0836262361265703E-2</v>
      </c>
      <c r="AZ107">
        <v>3.459840601085129E-2</v>
      </c>
      <c r="BA107">
        <v>-0.1314683115873776</v>
      </c>
      <c r="BB107">
        <v>-0.2251712856652284</v>
      </c>
      <c r="BC107">
        <v>-0.28519694200109819</v>
      </c>
      <c r="BD107">
        <v>-1.637559946389355E-2</v>
      </c>
      <c r="BE107">
        <v>-0.14937838953573301</v>
      </c>
      <c r="BF107">
        <v>-5.9634006190154583E-2</v>
      </c>
      <c r="BG107">
        <v>4.0664706498079184E-3</v>
      </c>
      <c r="BH107">
        <v>-7.5135299288267676E-2</v>
      </c>
      <c r="BI107">
        <v>-0.1229058004745633</v>
      </c>
      <c r="BJ107">
        <v>5.1412452016206256E-3</v>
      </c>
      <c r="BK107">
        <v>-2.2330063379651269E-2</v>
      </c>
      <c r="BL107">
        <v>-2.9362466612043892E-2</v>
      </c>
      <c r="BM107">
        <v>0.2469261418365141</v>
      </c>
      <c r="BN107">
        <v>-0.2137089386883049</v>
      </c>
      <c r="BO107">
        <v>0.35121785907351949</v>
      </c>
      <c r="BP107">
        <v>-0.1207809223254153</v>
      </c>
      <c r="BQ107">
        <v>-0.16991416567308759</v>
      </c>
      <c r="BR107">
        <v>0.1184291695908686</v>
      </c>
      <c r="BS107">
        <v>0.38099778278287411</v>
      </c>
      <c r="BT107">
        <v>-0.19574285122385809</v>
      </c>
      <c r="BU107">
        <v>-0.13621159567136651</v>
      </c>
      <c r="BV107">
        <v>-0.14075100692099701</v>
      </c>
      <c r="BW107">
        <v>3.3610786850890813E-2</v>
      </c>
      <c r="BX107">
        <v>-0.34181267507946722</v>
      </c>
      <c r="BY107">
        <v>-1.8150885967461949E-2</v>
      </c>
      <c r="BZ107">
        <v>7.1663117523546038E-2</v>
      </c>
      <c r="CA107">
        <v>-0.20501636768260509</v>
      </c>
      <c r="CB107">
        <v>-0.28346504650458598</v>
      </c>
      <c r="CC107">
        <v>0.28917470188069028</v>
      </c>
      <c r="CD107">
        <v>0.1693682576365734</v>
      </c>
      <c r="CE107">
        <v>-0.36116415996217421</v>
      </c>
      <c r="CF107">
        <v>-0.1038887086325895</v>
      </c>
      <c r="CG107">
        <v>-0.1327939450182247</v>
      </c>
      <c r="CH107">
        <v>0.12694520194404579</v>
      </c>
      <c r="CI107">
        <v>-0.23796627143035651</v>
      </c>
      <c r="CJ107">
        <v>-9.8122972952717324E-2</v>
      </c>
      <c r="CK107">
        <v>-0.19105399552183799</v>
      </c>
      <c r="CL107">
        <v>-0.33120883487231317</v>
      </c>
      <c r="CM107">
        <v>-0.10976686109276</v>
      </c>
      <c r="CN107">
        <v>0.55450643311881642</v>
      </c>
      <c r="CO107">
        <v>0.50965244715454228</v>
      </c>
      <c r="CP107">
        <v>-4.0836619025682142E-2</v>
      </c>
      <c r="CQ107">
        <v>0.1452820492389533</v>
      </c>
      <c r="CR107">
        <v>-9.5824350390079749E-2</v>
      </c>
      <c r="CS107">
        <v>3.8930192491884563E-2</v>
      </c>
      <c r="CT107">
        <v>1.1313778275342971E-2</v>
      </c>
      <c r="CU107">
        <v>0.1234875896882435</v>
      </c>
      <c r="CV107">
        <v>-5.0217122530857861E-3</v>
      </c>
      <c r="CW107">
        <v>-7.3393754908429143E-2</v>
      </c>
      <c r="CX107">
        <v>-9.7582732721372967E-3</v>
      </c>
      <c r="CY107">
        <v>-7.0773541689157282E-2</v>
      </c>
      <c r="CZ107">
        <v>4.0083898085184089E-2</v>
      </c>
      <c r="DA107">
        <v>1.974962090750099E-2</v>
      </c>
      <c r="DB107">
        <v>0.27997281975444138</v>
      </c>
      <c r="DC107">
        <v>0.5341149072805228</v>
      </c>
      <c r="DD107">
        <v>0.2585652746096222</v>
      </c>
      <c r="DE107">
        <v>2.6633819767848621E-2</v>
      </c>
      <c r="DF107">
        <v>0.27992290979119733</v>
      </c>
      <c r="DG107">
        <v>9.1605934058572647E-2</v>
      </c>
      <c r="DH107">
        <v>-0.33832056324578691</v>
      </c>
      <c r="DI107">
        <v>-0.1535408070674118</v>
      </c>
      <c r="DJ107">
        <v>-7.6932625119849662E-2</v>
      </c>
      <c r="DK107">
        <v>-3.5359324652038497E-2</v>
      </c>
      <c r="DL107">
        <v>0.22080739678376379</v>
      </c>
      <c r="DM107">
        <v>1.070287769668909E-2</v>
      </c>
      <c r="DN107">
        <v>0.2206868067453045</v>
      </c>
      <c r="DO107">
        <v>-3.8833965143077798E-2</v>
      </c>
      <c r="DP107">
        <v>-8.6668833788402733E-2</v>
      </c>
      <c r="DQ107">
        <v>-5.3814497665254153E-2</v>
      </c>
      <c r="DR107">
        <v>0.2625757402238138</v>
      </c>
      <c r="DS107">
        <v>0.25882182693859612</v>
      </c>
      <c r="DT107">
        <v>4.5429394665589713E-2</v>
      </c>
      <c r="DU107">
        <v>-0.2215315240210172</v>
      </c>
      <c r="DV107">
        <v>7.0244162918509545E-2</v>
      </c>
      <c r="DW107">
        <v>-0.32965283693193598</v>
      </c>
      <c r="DX107">
        <v>-6.6289917753820315E-2</v>
      </c>
      <c r="DY107">
        <v>-0.1947565769198967</v>
      </c>
      <c r="DZ107">
        <v>1.463021733678471E-2</v>
      </c>
      <c r="EA107">
        <v>-0.17030134524705301</v>
      </c>
      <c r="EB107">
        <v>-5.2852199876449069E-2</v>
      </c>
      <c r="EC107">
        <v>-0.2017443588007504</v>
      </c>
      <c r="ED107">
        <v>-3.4337741512150632E-2</v>
      </c>
      <c r="EE107">
        <v>-0.18845468357951109</v>
      </c>
      <c r="EF107">
        <v>-0.1377048014491189</v>
      </c>
      <c r="EG107">
        <v>-0.26888985195870968</v>
      </c>
      <c r="EH107">
        <v>0.1179567048209287</v>
      </c>
      <c r="EI107">
        <v>0.18217130835041681</v>
      </c>
      <c r="EJ107">
        <v>9.8415651131538828E-2</v>
      </c>
      <c r="EK107">
        <v>0.62488817077593106</v>
      </c>
      <c r="EL107">
        <v>-0.18815904817839099</v>
      </c>
      <c r="EM107">
        <v>-5.6587118467616992E-2</v>
      </c>
      <c r="EN107">
        <v>0.2382512493405233</v>
      </c>
      <c r="EO107">
        <v>0.2974753061139398</v>
      </c>
      <c r="EP107">
        <v>-0.31224975291073309</v>
      </c>
      <c r="EQ107">
        <v>-0.19289007304479719</v>
      </c>
      <c r="ER107">
        <v>-0.1907165195346856</v>
      </c>
      <c r="ES107">
        <v>9.4952816655266559E-2</v>
      </c>
      <c r="ET107">
        <v>0.55046038920734897</v>
      </c>
      <c r="EU107">
        <v>0.60503175669611364</v>
      </c>
      <c r="EV107">
        <v>0.40606751672976238</v>
      </c>
      <c r="EW107">
        <v>0.55599986734589857</v>
      </c>
      <c r="EX107">
        <v>0.46404772148791512</v>
      </c>
      <c r="EY107">
        <v>0.46687265742355738</v>
      </c>
      <c r="EZ107">
        <v>0.37869931455568678</v>
      </c>
      <c r="FA107">
        <v>0.40645510109853672</v>
      </c>
      <c r="FB107">
        <v>0.33671551662297389</v>
      </c>
      <c r="FC107">
        <v>0.3469947675092977</v>
      </c>
      <c r="FD107">
        <v>0.60173374846576722</v>
      </c>
      <c r="FE107">
        <v>0.58026994230975393</v>
      </c>
      <c r="FF107">
        <v>0.5361485392392219</v>
      </c>
      <c r="FG107">
        <v>0.34240263995937997</v>
      </c>
      <c r="FH107">
        <v>0.26061581344985407</v>
      </c>
      <c r="FI107">
        <v>0.50874285418646004</v>
      </c>
      <c r="FJ107">
        <v>0.31859171477976272</v>
      </c>
      <c r="FK107">
        <v>0.3523258870887489</v>
      </c>
      <c r="FL107">
        <v>0.3457216441631909</v>
      </c>
      <c r="FM107">
        <v>0.4747094096470138</v>
      </c>
      <c r="FN107">
        <v>0.29446087920927261</v>
      </c>
      <c r="FO107">
        <v>0.87655683136473916</v>
      </c>
      <c r="FP107">
        <v>0.67724798887502857</v>
      </c>
      <c r="FQ107">
        <v>0.58954958593845952</v>
      </c>
      <c r="FR107">
        <v>0.68884924766114342</v>
      </c>
      <c r="FS107">
        <v>0.55916718842809376</v>
      </c>
      <c r="FT107">
        <v>0.63576595192259422</v>
      </c>
      <c r="FU107">
        <v>0.39984814533979413</v>
      </c>
      <c r="FV107">
        <v>0.31112078243212182</v>
      </c>
      <c r="FW107">
        <v>0.48400120859634749</v>
      </c>
      <c r="FX107">
        <v>0.44339413729663169</v>
      </c>
      <c r="FY107">
        <v>0.1889745974568029</v>
      </c>
      <c r="FZ107">
        <v>0.47823875735579818</v>
      </c>
      <c r="GA107">
        <v>0.655663591593453</v>
      </c>
      <c r="GB107">
        <v>0.50277508017139227</v>
      </c>
      <c r="GC107">
        <v>0.65184549527094982</v>
      </c>
      <c r="GD107">
        <v>8.3011546794801161E-2</v>
      </c>
      <c r="GE107">
        <v>0.31857306033633281</v>
      </c>
      <c r="GF107">
        <v>0.45925829717278732</v>
      </c>
      <c r="GG107">
        <v>0.17843829164125849</v>
      </c>
      <c r="GH107">
        <v>0.28250834104296829</v>
      </c>
      <c r="GI107">
        <v>0.61821096885446658</v>
      </c>
      <c r="GJ107">
        <v>1.0829293070727279</v>
      </c>
      <c r="GK107">
        <v>9.5240864774888495E-2</v>
      </c>
      <c r="GL107">
        <v>0.196281074723791</v>
      </c>
      <c r="GM107">
        <v>0.43405978020548519</v>
      </c>
      <c r="GN107">
        <v>0.40812645986876861</v>
      </c>
      <c r="GO107">
        <v>0.35987895025763628</v>
      </c>
      <c r="GP107">
        <v>0.36618699174989072</v>
      </c>
      <c r="GQ107">
        <v>0.26206866512154009</v>
      </c>
      <c r="GR107">
        <v>0.16431778822265991</v>
      </c>
      <c r="GS107">
        <v>0.58208790039919578</v>
      </c>
      <c r="GT107">
        <v>0.252406253660729</v>
      </c>
      <c r="GU107">
        <v>0.37476228436813708</v>
      </c>
      <c r="GV107">
        <v>0.20199727255379729</v>
      </c>
      <c r="GW107">
        <v>0.53419127357816576</v>
      </c>
      <c r="GX107">
        <v>0.18662457920830439</v>
      </c>
      <c r="GY107">
        <v>0.27319436519653639</v>
      </c>
      <c r="GZ107">
        <v>0.26542281658858952</v>
      </c>
      <c r="HA107">
        <v>0.27708771315217112</v>
      </c>
      <c r="HB107">
        <v>0.54773406600721752</v>
      </c>
      <c r="HC107">
        <v>0.34584333828748942</v>
      </c>
      <c r="HD107">
        <v>0.22054166636628281</v>
      </c>
      <c r="HE107">
        <v>0.36548807825795271</v>
      </c>
      <c r="HF107">
        <v>0.49204241505504032</v>
      </c>
      <c r="HG107">
        <v>0.33116693446692058</v>
      </c>
      <c r="HH107">
        <v>0.26189655406834988</v>
      </c>
      <c r="HI107">
        <v>0.50674346977359508</v>
      </c>
      <c r="HJ107">
        <v>0.1505878529443346</v>
      </c>
      <c r="HK107">
        <v>0.51273840055764053</v>
      </c>
      <c r="HL107">
        <v>0.72109367818869363</v>
      </c>
      <c r="HM107">
        <v>-2.4232224410295419E-2</v>
      </c>
      <c r="HN107">
        <v>0.44525618424576358</v>
      </c>
      <c r="HO107">
        <v>0.15515100785654859</v>
      </c>
      <c r="HP107">
        <v>0.2707457765465352</v>
      </c>
      <c r="HQ107">
        <v>0.57643863371957593</v>
      </c>
      <c r="HR107">
        <v>0.25293898582350161</v>
      </c>
      <c r="HS107">
        <v>0.20368602464545621</v>
      </c>
      <c r="HT107">
        <v>0.55514052836352301</v>
      </c>
      <c r="HU107">
        <v>0.60332098465296713</v>
      </c>
      <c r="HV107">
        <v>0.1771856130147294</v>
      </c>
      <c r="HW107">
        <v>0.7078801042241939</v>
      </c>
      <c r="HX107">
        <v>0.48523051194977329</v>
      </c>
      <c r="HY107">
        <v>0.51062658809480865</v>
      </c>
      <c r="HZ107">
        <v>0.54134801575367719</v>
      </c>
      <c r="IA107">
        <v>0.30364614512462113</v>
      </c>
      <c r="IB107">
        <v>0.38488650957973652</v>
      </c>
      <c r="IC107">
        <v>0.36360765688067398</v>
      </c>
      <c r="ID107">
        <v>0.56689358527408151</v>
      </c>
      <c r="IE107">
        <v>0.5164423369163641</v>
      </c>
      <c r="IF107">
        <v>0.30913410825190329</v>
      </c>
      <c r="IG107">
        <v>0.41471890530223399</v>
      </c>
      <c r="IH107">
        <v>0.54501504236746046</v>
      </c>
      <c r="II107">
        <v>0.34907029008940371</v>
      </c>
      <c r="IJ107">
        <v>0.19577562981015911</v>
      </c>
      <c r="IK107">
        <v>0.43979776517020158</v>
      </c>
      <c r="IL107">
        <v>0.56262764275839539</v>
      </c>
      <c r="IM107">
        <v>0.47335807826132309</v>
      </c>
      <c r="IN107">
        <v>0.64771430116998685</v>
      </c>
      <c r="IO107">
        <v>0.59500426059837253</v>
      </c>
      <c r="IP107">
        <v>0.69538063727492982</v>
      </c>
      <c r="IQ107">
        <v>0.55465071488944084</v>
      </c>
      <c r="IR107">
        <v>0.58934289945435325</v>
      </c>
      <c r="IS107">
        <v>0.46167071468446802</v>
      </c>
      <c r="IT107">
        <v>0.98324973326557441</v>
      </c>
      <c r="IU107">
        <v>0.1070742423617527</v>
      </c>
      <c r="IV107">
        <v>0.55233418905904275</v>
      </c>
      <c r="IW107">
        <v>0.51339212466051443</v>
      </c>
      <c r="IX107">
        <v>0.5767642518126066</v>
      </c>
      <c r="IY107">
        <v>0.58281931399331399</v>
      </c>
      <c r="IZ107">
        <v>0.46821288860838101</v>
      </c>
      <c r="JA107">
        <v>0.76280951132044417</v>
      </c>
      <c r="JB107">
        <v>0.1855675258798016</v>
      </c>
      <c r="JC107">
        <v>0.39947092857765332</v>
      </c>
      <c r="JD107">
        <v>0.24522987274133651</v>
      </c>
      <c r="JE107">
        <v>0.82000965374907442</v>
      </c>
      <c r="JF107">
        <v>1.1331253771847409</v>
      </c>
      <c r="JG107">
        <v>0.2441916500862292</v>
      </c>
      <c r="JH107">
        <v>0.26185511240113601</v>
      </c>
      <c r="JI107">
        <v>0.40517838220214969</v>
      </c>
      <c r="JJ107">
        <v>0.45129319049013689</v>
      </c>
      <c r="JK107">
        <v>0.26143789683442792</v>
      </c>
      <c r="JL107">
        <v>0.22232292623918931</v>
      </c>
      <c r="JM107">
        <v>0.12692244759634949</v>
      </c>
      <c r="JN107">
        <v>0.29016864094717498</v>
      </c>
      <c r="JO107">
        <v>0.57187194481515347</v>
      </c>
      <c r="JP107">
        <v>0.44827465028640651</v>
      </c>
      <c r="JQ107">
        <v>0.39806670189489252</v>
      </c>
      <c r="JR107">
        <v>0.47374998893945153</v>
      </c>
      <c r="JS107">
        <v>0.48921406584117272</v>
      </c>
      <c r="JT107">
        <v>0.26288790944192558</v>
      </c>
      <c r="JU107">
        <v>0.29615427712291098</v>
      </c>
      <c r="JV107">
        <v>0.40680431733917399</v>
      </c>
      <c r="JW107">
        <v>0.22180980375717721</v>
      </c>
      <c r="JX107">
        <v>0.24755429564560319</v>
      </c>
      <c r="JY107">
        <v>0.19005030518514779</v>
      </c>
      <c r="JZ107">
        <v>0.95589527981134825</v>
      </c>
      <c r="KA107">
        <v>0.40119715355032243</v>
      </c>
      <c r="KB107">
        <v>0.54335163227037508</v>
      </c>
      <c r="KC107">
        <v>0.26987664562835001</v>
      </c>
      <c r="KD107">
        <v>0.27592797714589268</v>
      </c>
      <c r="KE107">
        <v>0.51525678236578198</v>
      </c>
      <c r="KF107">
        <v>0.16977062829440581</v>
      </c>
      <c r="KG107">
        <v>0.33502882129195211</v>
      </c>
      <c r="KH107">
        <v>0.92118720802896104</v>
      </c>
      <c r="KI107">
        <v>0.25184423485248908</v>
      </c>
      <c r="KJ107">
        <v>0.3552853196035618</v>
      </c>
      <c r="KK107">
        <v>0.1849084761675564</v>
      </c>
      <c r="KL107">
        <f>MATCH(A107,'[1]DEMOS_from_WM_Connectome_Prj 11'!$A:$A,0)</f>
        <v>289</v>
      </c>
      <c r="KM107">
        <f>INDEX('[1]DEMOS_from_WM_Connectome_Prj 11'!$L:$L,KL107)</f>
        <v>1</v>
      </c>
      <c r="KN107">
        <v>1</v>
      </c>
      <c r="KO107">
        <f>INDEX('[1]DEMOS_from_WM_Connectome_Prj 11'!$N:$N,KL107)</f>
        <v>39</v>
      </c>
      <c r="KP107">
        <f t="shared" si="2"/>
        <v>0.75</v>
      </c>
      <c r="KQ107">
        <f>INDEX('[1]DEMOS_from_WM_Connectome_Prj 11'!$AE:$AE,KL107)</f>
        <v>15</v>
      </c>
      <c r="KR107">
        <f t="shared" si="3"/>
        <v>15</v>
      </c>
      <c r="KS107">
        <f>MATCH(A107,'[2]BASCPR_Y6_w_AgeAtAssmnt 17NOV20'!$A:$A,0)</f>
        <v>141</v>
      </c>
      <c r="KT107">
        <f>INDEX('[2]BASCPR_Y6_w_AgeAtAssmnt 17NOV20'!$AJ:$AJ,KS107)</f>
        <v>65</v>
      </c>
      <c r="KU107">
        <f>INDEX('[2]BASCPR_Y6_w_AgeAtAssmnt 17NOV20'!$L:$L,KS107)</f>
        <v>52</v>
      </c>
    </row>
    <row r="108" spans="1:307" x14ac:dyDescent="0.35">
      <c r="A108" t="s">
        <v>113</v>
      </c>
      <c r="B108">
        <v>-0.1125747117621483</v>
      </c>
      <c r="C108">
        <v>-9.3088469599414969E-2</v>
      </c>
      <c r="D108">
        <v>0.13796798476302241</v>
      </c>
      <c r="E108">
        <v>0.1634665799656945</v>
      </c>
      <c r="F108">
        <v>-0.12980294041359899</v>
      </c>
      <c r="G108">
        <v>0.30578309447229779</v>
      </c>
      <c r="H108">
        <v>0.26244506884639551</v>
      </c>
      <c r="I108">
        <v>-9.263024865018199E-2</v>
      </c>
      <c r="J108">
        <v>0.19434702868880999</v>
      </c>
      <c r="K108">
        <v>0.33627674915846911</v>
      </c>
      <c r="L108">
        <v>0.1470386819783287</v>
      </c>
      <c r="M108">
        <v>0.27533892284900641</v>
      </c>
      <c r="N108">
        <v>0.197258417690263</v>
      </c>
      <c r="O108">
        <v>0.2733286399764614</v>
      </c>
      <c r="P108">
        <v>-0.21555217230137819</v>
      </c>
      <c r="Q108">
        <v>-0.1604822532472685</v>
      </c>
      <c r="R108">
        <v>0.49536641169555751</v>
      </c>
      <c r="S108">
        <v>0.45942423613860672</v>
      </c>
      <c r="T108">
        <v>9.0564298094632512E-2</v>
      </c>
      <c r="U108">
        <v>0.43954750830744449</v>
      </c>
      <c r="V108">
        <v>-0.1556672489978852</v>
      </c>
      <c r="W108">
        <v>2.3054442556109441E-2</v>
      </c>
      <c r="X108">
        <v>0.43905099620027871</v>
      </c>
      <c r="Y108">
        <v>0.24698732989443761</v>
      </c>
      <c r="Z108">
        <v>-9.7000173181882143E-2</v>
      </c>
      <c r="AA108">
        <v>-0.21136363209921141</v>
      </c>
      <c r="AB108">
        <v>0.1200711142530559</v>
      </c>
      <c r="AC108">
        <v>-2.979103079600676E-2</v>
      </c>
      <c r="AD108">
        <v>2.1735670212676972E-3</v>
      </c>
      <c r="AE108">
        <v>-0.16371529229739501</v>
      </c>
      <c r="AF108">
        <v>0.31359505330953491</v>
      </c>
      <c r="AG108">
        <v>0.27248788619947928</v>
      </c>
      <c r="AH108">
        <v>0.2724068160425952</v>
      </c>
      <c r="AI108">
        <v>0.28365990705857991</v>
      </c>
      <c r="AJ108">
        <v>0.25856652329861851</v>
      </c>
      <c r="AK108">
        <v>4.4185596976752839E-2</v>
      </c>
      <c r="AL108">
        <v>-0.1231724699941312</v>
      </c>
      <c r="AM108">
        <v>1.4625174645039429E-2</v>
      </c>
      <c r="AN108">
        <v>0.1323537738867113</v>
      </c>
      <c r="AO108">
        <v>-6.9142812528800723E-2</v>
      </c>
      <c r="AP108">
        <v>0.11537473760723491</v>
      </c>
      <c r="AQ108">
        <v>0.25418432011944758</v>
      </c>
      <c r="AR108">
        <v>0.33275932391729529</v>
      </c>
      <c r="AS108">
        <v>0.172196052428635</v>
      </c>
      <c r="AT108">
        <v>-0.1861505461077613</v>
      </c>
      <c r="AU108">
        <v>-9.0067387798969722E-2</v>
      </c>
      <c r="AV108">
        <v>0.38825336038609248</v>
      </c>
      <c r="AW108">
        <v>0.25900318370901809</v>
      </c>
      <c r="AX108">
        <v>2.630764767756499E-2</v>
      </c>
      <c r="AY108">
        <v>-0.165421188121498</v>
      </c>
      <c r="AZ108">
        <v>4.4837733747289173E-2</v>
      </c>
      <c r="BA108">
        <v>-0.1128286157180494</v>
      </c>
      <c r="BB108">
        <v>-0.316065501535437</v>
      </c>
      <c r="BC108">
        <v>-0.28932248305414032</v>
      </c>
      <c r="BD108">
        <v>-6.5024408855508309E-2</v>
      </c>
      <c r="BE108">
        <v>-0.13862349136214069</v>
      </c>
      <c r="BF108">
        <v>0.1744812643920268</v>
      </c>
      <c r="BG108">
        <v>0.1464212438561863</v>
      </c>
      <c r="BH108">
        <v>-0.1833401685118545</v>
      </c>
      <c r="BI108">
        <v>-0.1129312914048712</v>
      </c>
      <c r="BJ108">
        <v>0.1037517956560625</v>
      </c>
      <c r="BK108">
        <v>-0.17953639903349661</v>
      </c>
      <c r="BL108">
        <v>2.1473930976768751E-2</v>
      </c>
      <c r="BM108">
        <v>0.24398300813196111</v>
      </c>
      <c r="BN108">
        <v>-0.12654876800293671</v>
      </c>
      <c r="BO108">
        <v>0.41592498059653588</v>
      </c>
      <c r="BP108">
        <v>-0.1278434030822557</v>
      </c>
      <c r="BQ108">
        <v>-2.4419840575255369E-2</v>
      </c>
      <c r="BR108">
        <v>0.1846126092076823</v>
      </c>
      <c r="BS108">
        <v>0.44140514540925552</v>
      </c>
      <c r="BT108">
        <v>-0.1234307703055126</v>
      </c>
      <c r="BU108">
        <v>6.9767317726657674E-2</v>
      </c>
      <c r="BV108">
        <v>-3.4881537974276837E-2</v>
      </c>
      <c r="BW108">
        <v>0.24241927155130921</v>
      </c>
      <c r="BX108">
        <v>-0.16557017671914509</v>
      </c>
      <c r="BY108">
        <v>9.7585520354185995E-2</v>
      </c>
      <c r="BZ108">
        <v>5.1490087671513862E-2</v>
      </c>
      <c r="CA108">
        <v>-9.0971916817491394E-2</v>
      </c>
      <c r="CB108">
        <v>-5.4625253833929799E-2</v>
      </c>
      <c r="CC108">
        <v>0.38364993004467629</v>
      </c>
      <c r="CD108">
        <v>-7.9494142047891625E-2</v>
      </c>
      <c r="CE108">
        <v>-0.27892619450960021</v>
      </c>
      <c r="CF108">
        <v>-0.16633931472728489</v>
      </c>
      <c r="CG108">
        <v>7.8749778978788099E-2</v>
      </c>
      <c r="CH108">
        <v>0.23219654047733521</v>
      </c>
      <c r="CI108">
        <v>-0.14910693483035689</v>
      </c>
      <c r="CJ108">
        <v>8.3093513513102124E-2</v>
      </c>
      <c r="CK108">
        <v>-0.20372756225064029</v>
      </c>
      <c r="CL108">
        <v>-0.1549132622461715</v>
      </c>
      <c r="CM108">
        <v>-3.6450220249151677E-2</v>
      </c>
      <c r="CN108">
        <v>0.48628871795517281</v>
      </c>
      <c r="CO108">
        <v>0.52625050350508706</v>
      </c>
      <c r="CP108">
        <v>0.19346874485255799</v>
      </c>
      <c r="CQ108">
        <v>0.28773965198373452</v>
      </c>
      <c r="CR108">
        <v>0.22898326129206059</v>
      </c>
      <c r="CS108">
        <v>0.2178640903461615</v>
      </c>
      <c r="CT108">
        <v>0.16851469030444849</v>
      </c>
      <c r="CU108">
        <v>0.12850257902344089</v>
      </c>
      <c r="CV108">
        <v>0.1209759608471577</v>
      </c>
      <c r="CW108">
        <v>-4.6752444242901037E-2</v>
      </c>
      <c r="CX108">
        <v>3.6059903500707653E-2</v>
      </c>
      <c r="CY108">
        <v>1.6854254640477071E-3</v>
      </c>
      <c r="CZ108">
        <v>4.1798973581684613E-2</v>
      </c>
      <c r="DA108">
        <v>-6.5500261038067942E-2</v>
      </c>
      <c r="DB108">
        <v>0.25305219191413569</v>
      </c>
      <c r="DC108">
        <v>0.38775666127624892</v>
      </c>
      <c r="DD108">
        <v>0.40546276761260358</v>
      </c>
      <c r="DE108">
        <v>0.15533827372722819</v>
      </c>
      <c r="DF108">
        <v>0.33149451431766802</v>
      </c>
      <c r="DG108">
        <v>0.22455822069906109</v>
      </c>
      <c r="DH108">
        <v>8.5137823789049438E-2</v>
      </c>
      <c r="DI108">
        <v>-8.4118092951697809E-2</v>
      </c>
      <c r="DJ108">
        <v>0.1722218617887914</v>
      </c>
      <c r="DK108">
        <v>-6.0714605556295709E-3</v>
      </c>
      <c r="DL108">
        <v>0.23322557198227931</v>
      </c>
      <c r="DM108">
        <v>0.15983524749366279</v>
      </c>
      <c r="DN108">
        <v>0.17956014721617411</v>
      </c>
      <c r="DO108">
        <v>-1.293234301446233E-2</v>
      </c>
      <c r="DP108">
        <v>-4.5645908976315708E-2</v>
      </c>
      <c r="DQ108">
        <v>-3.1263331423887042E-2</v>
      </c>
      <c r="DR108">
        <v>0.6920172651277392</v>
      </c>
      <c r="DS108">
        <v>0.33258625170774703</v>
      </c>
      <c r="DT108">
        <v>0.32583939833307302</v>
      </c>
      <c r="DU108">
        <v>-4.0804021013287173E-2</v>
      </c>
      <c r="DV108">
        <v>0.1049164542978112</v>
      </c>
      <c r="DW108">
        <v>-0.24037045099338061</v>
      </c>
      <c r="DX108">
        <v>-0.21437250051463169</v>
      </c>
      <c r="DY108">
        <v>-0.2414027090317441</v>
      </c>
      <c r="DZ108">
        <v>8.5796799327307882E-3</v>
      </c>
      <c r="EA108">
        <v>-0.11779909684541499</v>
      </c>
      <c r="EB108">
        <v>6.8306045683286021E-2</v>
      </c>
      <c r="EC108">
        <v>4.9004908525977393E-2</v>
      </c>
      <c r="ED108">
        <v>1.533997865021086E-2</v>
      </c>
      <c r="EE108">
        <v>-6.2933746530102752E-2</v>
      </c>
      <c r="EF108">
        <v>8.5092809488245935E-2</v>
      </c>
      <c r="EG108">
        <v>-0.24975819638531949</v>
      </c>
      <c r="EH108">
        <v>8.6684562852586744E-2</v>
      </c>
      <c r="EI108">
        <v>-0.1542771687817541</v>
      </c>
      <c r="EJ108">
        <v>0.23882447582355781</v>
      </c>
      <c r="EK108">
        <v>0.13705579005403609</v>
      </c>
      <c r="EL108">
        <v>-0.107176833930873</v>
      </c>
      <c r="EM108">
        <v>4.9329145268648178E-2</v>
      </c>
      <c r="EN108">
        <v>0.28773995413313941</v>
      </c>
      <c r="EO108">
        <v>0.29221177104840812</v>
      </c>
      <c r="EP108">
        <v>-0.36449724319674481</v>
      </c>
      <c r="EQ108">
        <v>-3.4161167870351949E-2</v>
      </c>
      <c r="ER108">
        <v>-0.14619942586886209</v>
      </c>
      <c r="ES108">
        <v>0.31655103224424858</v>
      </c>
      <c r="ET108">
        <v>0.55612659573232781</v>
      </c>
      <c r="EU108">
        <v>0.566174645911665</v>
      </c>
      <c r="EV108">
        <v>0.49465433234595779</v>
      </c>
      <c r="EW108">
        <v>0.1965245786653077</v>
      </c>
      <c r="EX108">
        <v>0.47443133426169931</v>
      </c>
      <c r="EY108">
        <v>0.35889477271128328</v>
      </c>
      <c r="EZ108">
        <v>0.48336867953679119</v>
      </c>
      <c r="FA108">
        <v>0.28899762464947371</v>
      </c>
      <c r="FB108">
        <v>0.42144210356894629</v>
      </c>
      <c r="FC108">
        <v>0.2883620606589189</v>
      </c>
      <c r="FD108">
        <v>0.36430981755401343</v>
      </c>
      <c r="FE108">
        <v>0.66084485152320149</v>
      </c>
      <c r="FF108">
        <v>0.3199332718226382</v>
      </c>
      <c r="FG108">
        <v>0.57487747719363858</v>
      </c>
      <c r="FH108">
        <v>0.27653480319311752</v>
      </c>
      <c r="FI108">
        <v>0.34032405568841312</v>
      </c>
      <c r="FJ108">
        <v>0.19706924627515521</v>
      </c>
      <c r="FK108">
        <v>0.6034192613553977</v>
      </c>
      <c r="FL108">
        <v>0.51940715419867689</v>
      </c>
      <c r="FM108">
        <v>0.53410839611476046</v>
      </c>
      <c r="FN108">
        <v>0.32210867694516371</v>
      </c>
      <c r="FO108">
        <v>1.006493020887266</v>
      </c>
      <c r="FP108">
        <v>0.66400214620199416</v>
      </c>
      <c r="FQ108">
        <v>0.46016109256345822</v>
      </c>
      <c r="FR108">
        <v>0.35925218735801689</v>
      </c>
      <c r="FS108">
        <v>0.40442011666668798</v>
      </c>
      <c r="FT108">
        <v>0.62112854444174603</v>
      </c>
      <c r="FU108">
        <v>0.52877936862128472</v>
      </c>
      <c r="FV108">
        <v>0.27754726515351669</v>
      </c>
      <c r="FW108">
        <v>0.82197966658789456</v>
      </c>
      <c r="FX108">
        <v>0.60048295911130589</v>
      </c>
      <c r="FY108">
        <v>0.19895413851859969</v>
      </c>
      <c r="FZ108">
        <v>0.52912326038342461</v>
      </c>
      <c r="GA108">
        <v>0.47106155772416403</v>
      </c>
      <c r="GB108">
        <v>0.40099591807460022</v>
      </c>
      <c r="GC108">
        <v>0.31415623722898522</v>
      </c>
      <c r="GD108">
        <v>0.31488083704458031</v>
      </c>
      <c r="GE108">
        <v>0.3868430072001251</v>
      </c>
      <c r="GF108">
        <v>0.24364716240104711</v>
      </c>
      <c r="GG108">
        <v>0.69808228380561954</v>
      </c>
      <c r="GH108">
        <v>0.18874417199821941</v>
      </c>
      <c r="GI108">
        <v>0.46686113472083413</v>
      </c>
      <c r="GJ108">
        <v>0.61425458158728252</v>
      </c>
      <c r="GK108">
        <v>0.11904351138092201</v>
      </c>
      <c r="GL108">
        <v>0.18876100965138831</v>
      </c>
      <c r="GM108">
        <v>0.72282672267908854</v>
      </c>
      <c r="GN108">
        <v>0.53872146106360352</v>
      </c>
      <c r="GO108">
        <v>0.33340625968932791</v>
      </c>
      <c r="GP108">
        <v>0.4231517502254577</v>
      </c>
      <c r="GQ108">
        <v>5.9349764545850628E-2</v>
      </c>
      <c r="GR108">
        <v>0.42946214011721617</v>
      </c>
      <c r="GS108">
        <v>0.34325353016282822</v>
      </c>
      <c r="GT108">
        <v>0.18688324951389931</v>
      </c>
      <c r="GU108">
        <v>0.48377400535210391</v>
      </c>
      <c r="GV108">
        <v>0.1509688785858265</v>
      </c>
      <c r="GW108">
        <v>0.38286650680186979</v>
      </c>
      <c r="GX108">
        <v>0.7223201427193211</v>
      </c>
      <c r="GY108">
        <v>0.34015756291826083</v>
      </c>
      <c r="GZ108">
        <v>8.5353627404434529E-2</v>
      </c>
      <c r="HA108">
        <v>0.44300377437935479</v>
      </c>
      <c r="HB108">
        <v>0.54538242776461743</v>
      </c>
      <c r="HC108">
        <v>6.4113360474456468E-2</v>
      </c>
      <c r="HD108">
        <v>0.24373090157692501</v>
      </c>
      <c r="HE108">
        <v>0.28141612130457577</v>
      </c>
      <c r="HF108">
        <v>0.51342765580817518</v>
      </c>
      <c r="HG108">
        <v>0.35721982569279498</v>
      </c>
      <c r="HH108">
        <v>0.38398445437955742</v>
      </c>
      <c r="HI108">
        <v>0.29819798696709449</v>
      </c>
      <c r="HJ108">
        <v>0.14330525975751229</v>
      </c>
      <c r="HK108">
        <v>0.13634336778600939</v>
      </c>
      <c r="HL108">
        <v>0.67952910354388751</v>
      </c>
      <c r="HM108">
        <v>0.2846270743057433</v>
      </c>
      <c r="HN108">
        <v>0.43901903549009819</v>
      </c>
      <c r="HO108">
        <v>0.31802986875714861</v>
      </c>
      <c r="HP108">
        <v>0.40610817373141878</v>
      </c>
      <c r="HQ108">
        <v>0.57492794165889649</v>
      </c>
      <c r="HR108">
        <v>0.22497141584628139</v>
      </c>
      <c r="HS108">
        <v>0.33361727518455597</v>
      </c>
      <c r="HT108">
        <v>0.76355459753674504</v>
      </c>
      <c r="HU108">
        <v>0.44297069348901352</v>
      </c>
      <c r="HV108">
        <v>0.32517563737061261</v>
      </c>
      <c r="HW108">
        <v>0.29415086531547951</v>
      </c>
      <c r="HX108">
        <v>0.45215234073326499</v>
      </c>
      <c r="HY108">
        <v>0.54898076699369036</v>
      </c>
      <c r="HZ108">
        <v>0.78738015173491882</v>
      </c>
      <c r="IA108">
        <v>0.24760661684719459</v>
      </c>
      <c r="IB108">
        <v>0.39766889481883783</v>
      </c>
      <c r="IC108">
        <v>0.17997284180529771</v>
      </c>
      <c r="ID108">
        <v>0.62200285665134758</v>
      </c>
      <c r="IE108">
        <v>0.37437758854980979</v>
      </c>
      <c r="IF108">
        <v>0.27140796853563959</v>
      </c>
      <c r="IG108">
        <v>0.1801125527418754</v>
      </c>
      <c r="IH108">
        <v>0.64037424975341173</v>
      </c>
      <c r="II108">
        <v>0.70775777852470645</v>
      </c>
      <c r="IJ108">
        <v>0.30615237001881351</v>
      </c>
      <c r="IK108">
        <v>0.54032335505062967</v>
      </c>
      <c r="IL108">
        <v>0.34515111429096268</v>
      </c>
      <c r="IM108">
        <v>0.45461588918036688</v>
      </c>
      <c r="IN108">
        <v>0.3328809529262855</v>
      </c>
      <c r="IO108">
        <v>0.46400160744284852</v>
      </c>
      <c r="IP108">
        <v>0.7368784253375158</v>
      </c>
      <c r="IQ108">
        <v>0.46801373832591292</v>
      </c>
      <c r="IR108">
        <v>0.57720715384427379</v>
      </c>
      <c r="IS108">
        <v>0.58043215754359256</v>
      </c>
      <c r="IT108">
        <v>0.77380627860513929</v>
      </c>
      <c r="IU108">
        <v>0.12057897740383811</v>
      </c>
      <c r="IV108">
        <v>0.43315215955093811</v>
      </c>
      <c r="IW108">
        <v>0.43969087746659402</v>
      </c>
      <c r="IX108">
        <v>0.47276126937485352</v>
      </c>
      <c r="IY108">
        <v>0.5060579647019815</v>
      </c>
      <c r="IZ108">
        <v>0.58363115141557897</v>
      </c>
      <c r="JA108">
        <v>0.33187438560553439</v>
      </c>
      <c r="JB108">
        <v>0.37975434883730202</v>
      </c>
      <c r="JC108">
        <v>2.4676033989759798E-2</v>
      </c>
      <c r="JD108">
        <v>0.1637409569976114</v>
      </c>
      <c r="JE108">
        <v>1.0309019994823421</v>
      </c>
      <c r="JF108">
        <v>0.68323375547501519</v>
      </c>
      <c r="JG108">
        <v>0.44686509404995051</v>
      </c>
      <c r="JH108">
        <v>0.30631097526503781</v>
      </c>
      <c r="JI108">
        <v>0.66409036201096527</v>
      </c>
      <c r="JJ108">
        <v>0.18133457169620229</v>
      </c>
      <c r="JK108">
        <v>0.25067917021659408</v>
      </c>
      <c r="JL108">
        <v>8.3774535761029112E-2</v>
      </c>
      <c r="JM108">
        <v>0.2396264642005593</v>
      </c>
      <c r="JN108">
        <v>0.1217702649923211</v>
      </c>
      <c r="JO108">
        <v>0.34892831239373873</v>
      </c>
      <c r="JP108">
        <v>0.19066080954780129</v>
      </c>
      <c r="JQ108">
        <v>0.27585958773936098</v>
      </c>
      <c r="JR108">
        <v>0.1367583016677715</v>
      </c>
      <c r="JS108">
        <v>0.34973658366071969</v>
      </c>
      <c r="JT108">
        <v>0.26247982732535929</v>
      </c>
      <c r="JU108">
        <v>0.34968719696670181</v>
      </c>
      <c r="JV108">
        <v>0.30235982773508779</v>
      </c>
      <c r="JW108">
        <v>0.32540287814336089</v>
      </c>
      <c r="JX108">
        <v>0.1653719145059889</v>
      </c>
      <c r="JY108">
        <v>0.1022996075586394</v>
      </c>
      <c r="JZ108">
        <v>0.16298048635725829</v>
      </c>
      <c r="KA108">
        <v>0.40967007372444803</v>
      </c>
      <c r="KB108">
        <v>0.68850037417593568</v>
      </c>
      <c r="KC108">
        <v>0.58080369501267004</v>
      </c>
      <c r="KD108">
        <v>0.34397624782796271</v>
      </c>
      <c r="KE108">
        <v>0.384679778947291</v>
      </c>
      <c r="KF108">
        <v>0.27680893744160667</v>
      </c>
      <c r="KG108">
        <v>8.3347655345402921E-2</v>
      </c>
      <c r="KH108">
        <v>0.5100998144518567</v>
      </c>
      <c r="KI108">
        <v>0.246134407205578</v>
      </c>
      <c r="KJ108">
        <v>0.33043830413740272</v>
      </c>
      <c r="KK108">
        <v>0.26568051140789622</v>
      </c>
      <c r="KL108">
        <f>MATCH(A108,'[1]DEMOS_from_WM_Connectome_Prj 11'!$A:$A,0)</f>
        <v>291</v>
      </c>
      <c r="KM108">
        <f>INDEX('[1]DEMOS_from_WM_Connectome_Prj 11'!$L:$L,KL108)</f>
        <v>1</v>
      </c>
      <c r="KN108">
        <v>1</v>
      </c>
      <c r="KO108">
        <f>INDEX('[1]DEMOS_from_WM_Connectome_Prj 11'!$N:$N,KL108)</f>
        <v>40</v>
      </c>
      <c r="KP108">
        <f t="shared" si="2"/>
        <v>0.83333333333333337</v>
      </c>
      <c r="KQ108">
        <f>INDEX('[1]DEMOS_from_WM_Connectome_Prj 11'!$AE:$AE,KL108)</f>
        <v>20</v>
      </c>
      <c r="KR108">
        <f t="shared" si="3"/>
        <v>20</v>
      </c>
      <c r="KS108">
        <f>MATCH(A108,'[2]BASCPR_Y6_w_AgeAtAssmnt 17NOV20'!$A:$A,0)</f>
        <v>142</v>
      </c>
      <c r="KT108">
        <f>INDEX('[2]BASCPR_Y6_w_AgeAtAssmnt 17NOV20'!$AJ:$AJ,KS108)</f>
        <v>52</v>
      </c>
      <c r="KU108">
        <f>INDEX('[2]BASCPR_Y6_w_AgeAtAssmnt 17NOV20'!$L:$L,KS108)</f>
        <v>58</v>
      </c>
    </row>
    <row r="109" spans="1:307" x14ac:dyDescent="0.35">
      <c r="A109" t="s">
        <v>114</v>
      </c>
      <c r="B109">
        <v>-0.1073934538698673</v>
      </c>
      <c r="C109">
        <v>0.1581356032235515</v>
      </c>
      <c r="D109">
        <v>0.19400934504573811</v>
      </c>
      <c r="E109">
        <v>6.0710653311870422E-2</v>
      </c>
      <c r="F109">
        <v>8.3877846690865177E-2</v>
      </c>
      <c r="G109">
        <v>0.55686398430931405</v>
      </c>
      <c r="H109">
        <v>0.17470163094597591</v>
      </c>
      <c r="I109">
        <v>-9.4266952882523736E-2</v>
      </c>
      <c r="J109">
        <v>0.1977389252194941</v>
      </c>
      <c r="K109">
        <v>3.8746719057524803E-2</v>
      </c>
      <c r="L109">
        <v>5.2098724818297359E-2</v>
      </c>
      <c r="M109">
        <v>0.47396196571161098</v>
      </c>
      <c r="N109">
        <v>0.28809819611921639</v>
      </c>
      <c r="O109">
        <v>0.15759352991294559</v>
      </c>
      <c r="P109">
        <v>-0.16115032793302889</v>
      </c>
      <c r="Q109">
        <v>-2.230169207847155E-2</v>
      </c>
      <c r="R109">
        <v>0.78914226150635225</v>
      </c>
      <c r="S109">
        <v>0.6772484337515785</v>
      </c>
      <c r="T109">
        <v>9.9668484386937206E-2</v>
      </c>
      <c r="U109">
        <v>8.0181281808495264E-2</v>
      </c>
      <c r="V109">
        <v>0.13157289194677929</v>
      </c>
      <c r="W109">
        <v>-3.1977616641630353E-2</v>
      </c>
      <c r="X109">
        <v>0.18310680923694209</v>
      </c>
      <c r="Y109">
        <v>0.3559863458706185</v>
      </c>
      <c r="Z109">
        <v>-0.12708716942909579</v>
      </c>
      <c r="AA109">
        <v>-0.23274728130974909</v>
      </c>
      <c r="AB109">
        <v>-4.0167857536115958E-2</v>
      </c>
      <c r="AC109">
        <v>-5.6379828072131932E-2</v>
      </c>
      <c r="AD109">
        <v>4.5364527075883572E-2</v>
      </c>
      <c r="AE109">
        <v>-0.27598341489626321</v>
      </c>
      <c r="AF109">
        <v>0.25196561321103278</v>
      </c>
      <c r="AG109">
        <v>7.238105074478407E-2</v>
      </c>
      <c r="AH109">
        <v>0.1274628623538239</v>
      </c>
      <c r="AI109">
        <v>0.31988523910856093</v>
      </c>
      <c r="AJ109">
        <v>0.20711895608986791</v>
      </c>
      <c r="AK109">
        <v>-3.5376264874856567E-2</v>
      </c>
      <c r="AL109">
        <v>-5.9342723784947538E-3</v>
      </c>
      <c r="AM109">
        <v>9.3510798483384949E-3</v>
      </c>
      <c r="AN109">
        <v>0.23410141947392701</v>
      </c>
      <c r="AO109">
        <v>0.22093506687112541</v>
      </c>
      <c r="AP109">
        <v>2.769030524108174E-2</v>
      </c>
      <c r="AQ109">
        <v>0.36387204178137478</v>
      </c>
      <c r="AR109">
        <v>0.14990953868313781</v>
      </c>
      <c r="AS109">
        <v>-0.14788648136907459</v>
      </c>
      <c r="AT109">
        <v>-0.14460792013230889</v>
      </c>
      <c r="AU109">
        <v>-4.6604432285334292E-2</v>
      </c>
      <c r="AV109">
        <v>0.57493667141356042</v>
      </c>
      <c r="AW109">
        <v>0.4685074565046714</v>
      </c>
      <c r="AX109">
        <v>0.20912745392449161</v>
      </c>
      <c r="AY109">
        <v>0.1215698562278078</v>
      </c>
      <c r="AZ109">
        <v>3.1990173765148011E-2</v>
      </c>
      <c r="BA109">
        <v>-0.14706567532874029</v>
      </c>
      <c r="BB109">
        <v>-5.2883004415376737E-2</v>
      </c>
      <c r="BC109">
        <v>-0.12058143221021141</v>
      </c>
      <c r="BD109">
        <v>-0.16363541544186219</v>
      </c>
      <c r="BE109">
        <v>0.1286231154444408</v>
      </c>
      <c r="BF109">
        <v>0.1104653591390663</v>
      </c>
      <c r="BG109">
        <v>0.15321524619949159</v>
      </c>
      <c r="BH109">
        <v>-3.3721371564976449E-4</v>
      </c>
      <c r="BI109">
        <v>-4.797840863935865E-2</v>
      </c>
      <c r="BJ109">
        <v>-2.9203642979143352E-2</v>
      </c>
      <c r="BK109">
        <v>-0.19031205581271909</v>
      </c>
      <c r="BL109">
        <v>9.0905681245747161E-2</v>
      </c>
      <c r="BM109">
        <v>0.30712750944619821</v>
      </c>
      <c r="BN109">
        <v>-0.2032796958636931</v>
      </c>
      <c r="BO109">
        <v>0.3747131838532769</v>
      </c>
      <c r="BP109">
        <v>-5.6334442224027947E-2</v>
      </c>
      <c r="BQ109">
        <v>-4.6390706313910179E-3</v>
      </c>
      <c r="BR109">
        <v>0.1973116240588744</v>
      </c>
      <c r="BS109">
        <v>0.37910503226121628</v>
      </c>
      <c r="BT109">
        <v>-0.30256103531242001</v>
      </c>
      <c r="BU109">
        <v>1.8676997460680741E-2</v>
      </c>
      <c r="BV109">
        <v>-6.6187787366247086E-2</v>
      </c>
      <c r="BW109">
        <v>-4.3355812033430967E-2</v>
      </c>
      <c r="BX109">
        <v>-0.36725277283436131</v>
      </c>
      <c r="BY109">
        <v>-6.6254143793654796E-2</v>
      </c>
      <c r="BZ109">
        <v>8.1440202680090223E-2</v>
      </c>
      <c r="CA109">
        <v>-0.28122253842087858</v>
      </c>
      <c r="CB109">
        <v>1.7333532332918459E-2</v>
      </c>
      <c r="CC109">
        <v>0.35622376444291198</v>
      </c>
      <c r="CD109">
        <v>3.2572757656294193E-2</v>
      </c>
      <c r="CE109">
        <v>-0.23419325917088549</v>
      </c>
      <c r="CF109">
        <v>7.3995293069768486E-3</v>
      </c>
      <c r="CG109">
        <v>-0.16362279818833109</v>
      </c>
      <c r="CH109">
        <v>-4.8405912477468727E-2</v>
      </c>
      <c r="CI109">
        <v>-0.33001643832241839</v>
      </c>
      <c r="CJ109">
        <v>-8.8381596898494452E-2</v>
      </c>
      <c r="CK109">
        <v>-0.1917897899614103</v>
      </c>
      <c r="CL109">
        <v>-0.25391021413493792</v>
      </c>
      <c r="CM109">
        <v>-1.6226388673393322E-2</v>
      </c>
      <c r="CN109">
        <v>0.51592951761266359</v>
      </c>
      <c r="CO109">
        <v>0.45777904781791179</v>
      </c>
      <c r="CP109">
        <v>5.7841274147594213E-3</v>
      </c>
      <c r="CQ109">
        <v>0.1334266351327815</v>
      </c>
      <c r="CR109">
        <v>0.18081470700120211</v>
      </c>
      <c r="CS109">
        <v>-4.7913065454985297E-2</v>
      </c>
      <c r="CT109">
        <v>6.7530676225573183E-2</v>
      </c>
      <c r="CU109">
        <v>-7.1980484994709437E-2</v>
      </c>
      <c r="CV109">
        <v>-6.6173143405589663E-2</v>
      </c>
      <c r="CW109">
        <v>-0.2331486295816092</v>
      </c>
      <c r="CX109">
        <v>-6.0967900354395033E-2</v>
      </c>
      <c r="CY109">
        <v>-4.4623623652675137E-2</v>
      </c>
      <c r="CZ109">
        <v>1.8916647766387129E-3</v>
      </c>
      <c r="DA109">
        <v>-0.18414096127276491</v>
      </c>
      <c r="DB109">
        <v>0.2076206489312348</v>
      </c>
      <c r="DC109">
        <v>0.43860336514812043</v>
      </c>
      <c r="DD109">
        <v>0.27583688034789711</v>
      </c>
      <c r="DE109">
        <v>-7.3974881104841517E-2</v>
      </c>
      <c r="DF109">
        <v>0.13903209148747811</v>
      </c>
      <c r="DG109">
        <v>-1.8604146755568429E-2</v>
      </c>
      <c r="DH109">
        <v>-0.16594783270224661</v>
      </c>
      <c r="DI109">
        <v>-0.24515523736277939</v>
      </c>
      <c r="DJ109">
        <v>-7.4998021062031572E-3</v>
      </c>
      <c r="DK109">
        <v>-0.21968072492843119</v>
      </c>
      <c r="DL109">
        <v>0.14229031018259591</v>
      </c>
      <c r="DM109">
        <v>5.8794824382466526E-3</v>
      </c>
      <c r="DN109">
        <v>1.5446679738715609E-2</v>
      </c>
      <c r="DO109">
        <v>-0.19918461131040879</v>
      </c>
      <c r="DP109">
        <v>6.0785216656682677E-2</v>
      </c>
      <c r="DQ109">
        <v>2.0639285110330748E-2</v>
      </c>
      <c r="DR109">
        <v>0.24364696487914239</v>
      </c>
      <c r="DS109">
        <v>0.21689522480358039</v>
      </c>
      <c r="DT109">
        <v>0.18377555020121281</v>
      </c>
      <c r="DU109">
        <v>-5.5720021936221283E-2</v>
      </c>
      <c r="DV109">
        <v>-8.9637476849780073E-2</v>
      </c>
      <c r="DW109">
        <v>-0.29647896561685722</v>
      </c>
      <c r="DX109">
        <v>-0.24352250512160339</v>
      </c>
      <c r="DY109">
        <v>-0.11198838333319761</v>
      </c>
      <c r="DZ109">
        <v>-6.7953376294918377E-2</v>
      </c>
      <c r="EA109">
        <v>-0.115725656909522</v>
      </c>
      <c r="EB109">
        <v>-0.13598856991795311</v>
      </c>
      <c r="EC109">
        <v>7.6698190537263899E-2</v>
      </c>
      <c r="ED109">
        <v>9.8823035896574707E-2</v>
      </c>
      <c r="EE109">
        <v>-0.13765649452397269</v>
      </c>
      <c r="EF109">
        <v>1.5304016104382701E-3</v>
      </c>
      <c r="EG109">
        <v>-0.15606450119350801</v>
      </c>
      <c r="EH109">
        <v>9.776142097376439E-2</v>
      </c>
      <c r="EI109">
        <v>-0.17937304983326111</v>
      </c>
      <c r="EJ109">
        <v>0.1089686654404176</v>
      </c>
      <c r="EK109">
        <v>0.24050622462048479</v>
      </c>
      <c r="EL109">
        <v>-7.06588984061709E-2</v>
      </c>
      <c r="EM109">
        <v>4.6646908132541581E-4</v>
      </c>
      <c r="EN109">
        <v>0.25150985550642191</v>
      </c>
      <c r="EO109">
        <v>0.44184504132591917</v>
      </c>
      <c r="EP109">
        <v>-0.40389009022643307</v>
      </c>
      <c r="EQ109">
        <v>-0.1893121143409614</v>
      </c>
      <c r="ER109">
        <v>-0.23930167297936311</v>
      </c>
      <c r="ES109">
        <v>5.3242048068178782E-2</v>
      </c>
      <c r="ET109">
        <v>0.35430152696420869</v>
      </c>
      <c r="EU109">
        <v>0.68314818234362784</v>
      </c>
      <c r="EV109">
        <v>0.41387764574985408</v>
      </c>
      <c r="EW109">
        <v>0.39397796552215952</v>
      </c>
      <c r="EX109">
        <v>0.38667983718768512</v>
      </c>
      <c r="EY109">
        <v>0.3560471848849468</v>
      </c>
      <c r="EZ109">
        <v>0.43852333608526489</v>
      </c>
      <c r="FA109">
        <v>0.2355326953973855</v>
      </c>
      <c r="FB109">
        <v>0.42044188912824748</v>
      </c>
      <c r="FC109">
        <v>0.56348300914980809</v>
      </c>
      <c r="FD109">
        <v>0.49029141822410771</v>
      </c>
      <c r="FE109">
        <v>0.28051407804681461</v>
      </c>
      <c r="FF109">
        <v>0.44182986372438993</v>
      </c>
      <c r="FG109">
        <v>0.45300458345279371</v>
      </c>
      <c r="FH109">
        <v>0.39641741733555208</v>
      </c>
      <c r="FI109">
        <v>0.46039304767649331</v>
      </c>
      <c r="FJ109">
        <v>0.14867923850303821</v>
      </c>
      <c r="FK109">
        <v>0.31713126716303569</v>
      </c>
      <c r="FL109">
        <v>0.28433721085963393</v>
      </c>
      <c r="FM109">
        <v>0.40220684616792313</v>
      </c>
      <c r="FN109">
        <v>0.55042964269608541</v>
      </c>
      <c r="FO109">
        <v>0.45296012910727101</v>
      </c>
      <c r="FP109">
        <v>0.46872330922832478</v>
      </c>
      <c r="FQ109">
        <v>0.50135957881861726</v>
      </c>
      <c r="FR109">
        <v>0.34903119650440251</v>
      </c>
      <c r="FS109">
        <v>0.37404632941935512</v>
      </c>
      <c r="FT109">
        <v>0.37419350318354438</v>
      </c>
      <c r="FU109">
        <v>0.45682379870943052</v>
      </c>
      <c r="FV109">
        <v>0.33078507624864067</v>
      </c>
      <c r="FW109">
        <v>0.42912292921930412</v>
      </c>
      <c r="FX109">
        <v>0.55147718534310752</v>
      </c>
      <c r="FY109">
        <v>0.30068276300116548</v>
      </c>
      <c r="FZ109">
        <v>0.76316624874145034</v>
      </c>
      <c r="GA109">
        <v>0.63213607684074291</v>
      </c>
      <c r="GB109">
        <v>0.35840461550710218</v>
      </c>
      <c r="GC109">
        <v>0.28359880259853942</v>
      </c>
      <c r="GD109">
        <v>0.65384232990462021</v>
      </c>
      <c r="GE109">
        <v>0.50455999695853515</v>
      </c>
      <c r="GF109">
        <v>0.65415960574812182</v>
      </c>
      <c r="GG109">
        <v>0.2970725707072821</v>
      </c>
      <c r="GH109">
        <v>0.18495563471748441</v>
      </c>
      <c r="GI109">
        <v>0.43600219471534712</v>
      </c>
      <c r="GJ109">
        <v>0.5377188252667654</v>
      </c>
      <c r="GK109">
        <v>0.2024510662621089</v>
      </c>
      <c r="GL109">
        <v>0.26102957344250771</v>
      </c>
      <c r="GM109">
        <v>0.50427162945617776</v>
      </c>
      <c r="GN109">
        <v>9.8703140126549238E-2</v>
      </c>
      <c r="GO109">
        <v>0.30139453652572712</v>
      </c>
      <c r="GP109">
        <v>0.38861279354687778</v>
      </c>
      <c r="GQ109">
        <v>4.8591137503795158E-2</v>
      </c>
      <c r="GR109">
        <v>0.30190726487404912</v>
      </c>
      <c r="GS109">
        <v>0.46223857444776728</v>
      </c>
      <c r="GT109">
        <v>0.32406927421627191</v>
      </c>
      <c r="GU109">
        <v>0.50644577949540537</v>
      </c>
      <c r="GV109">
        <v>0.1040876934891224</v>
      </c>
      <c r="GW109">
        <v>0.29816285354272332</v>
      </c>
      <c r="GX109">
        <v>0.17564079683330289</v>
      </c>
      <c r="GY109">
        <v>0.2452556194016268</v>
      </c>
      <c r="GZ109">
        <v>0.18560804354963081</v>
      </c>
      <c r="HA109">
        <v>0.25709302154624297</v>
      </c>
      <c r="HB109">
        <v>0.34787986041330249</v>
      </c>
      <c r="HC109">
        <v>0.23441528911453899</v>
      </c>
      <c r="HD109">
        <v>0.58434783016825464</v>
      </c>
      <c r="HE109">
        <v>0.16697329511451681</v>
      </c>
      <c r="HF109">
        <v>0.34014563525787023</v>
      </c>
      <c r="HG109">
        <v>0.39512997312713438</v>
      </c>
      <c r="HH109">
        <v>0.38390457528046212</v>
      </c>
      <c r="HI109">
        <v>0.20991300368631469</v>
      </c>
      <c r="HJ109">
        <v>0.16435720575008489</v>
      </c>
      <c r="HK109">
        <v>0.29116059565642199</v>
      </c>
      <c r="HL109">
        <v>0.48731100694076329</v>
      </c>
      <c r="HM109">
        <v>0.23149703666049939</v>
      </c>
      <c r="HN109">
        <v>0.4622313341979592</v>
      </c>
      <c r="HO109">
        <v>0.26068535638981583</v>
      </c>
      <c r="HP109">
        <v>0.38875839436628418</v>
      </c>
      <c r="HQ109">
        <v>0.42220418237494972</v>
      </c>
      <c r="HR109">
        <v>0.48209448190715981</v>
      </c>
      <c r="HS109">
        <v>0.34068908447910029</v>
      </c>
      <c r="HT109">
        <v>0.71900190385662044</v>
      </c>
      <c r="HU109">
        <v>0.32091683701076651</v>
      </c>
      <c r="HV109">
        <v>0.23969498816092411</v>
      </c>
      <c r="HW109">
        <v>0.16021376246958541</v>
      </c>
      <c r="HX109">
        <v>0.34339931253486622</v>
      </c>
      <c r="HY109">
        <v>0.52683031563671578</v>
      </c>
      <c r="HZ109">
        <v>0.55473479963972783</v>
      </c>
      <c r="IA109">
        <v>0.31647791660694252</v>
      </c>
      <c r="IB109">
        <v>0.26477869632969658</v>
      </c>
      <c r="IC109">
        <v>0.26329943282865548</v>
      </c>
      <c r="ID109">
        <v>0.38227594643653418</v>
      </c>
      <c r="IE109">
        <v>0.3606202124063459</v>
      </c>
      <c r="IF109">
        <v>8.8105316337788897E-2</v>
      </c>
      <c r="IG109">
        <v>0.17617023809299531</v>
      </c>
      <c r="IH109">
        <v>0.40947325971083509</v>
      </c>
      <c r="II109">
        <v>0.36472588956448487</v>
      </c>
      <c r="IJ109">
        <v>0.47445040547859402</v>
      </c>
      <c r="IK109">
        <v>0.60412234453391456</v>
      </c>
      <c r="IL109">
        <v>0.27504221717860661</v>
      </c>
      <c r="IM109">
        <v>0.39578582647890342</v>
      </c>
      <c r="IN109">
        <v>0.49537304517216751</v>
      </c>
      <c r="IO109">
        <v>0.19983955806042411</v>
      </c>
      <c r="IP109">
        <v>0.25986041805547849</v>
      </c>
      <c r="IQ109">
        <v>0.59111967691776268</v>
      </c>
      <c r="IR109">
        <v>0.71415815748695488</v>
      </c>
      <c r="IS109">
        <v>0.34471303427927558</v>
      </c>
      <c r="IT109">
        <v>0.16294077417313479</v>
      </c>
      <c r="IU109">
        <v>0.22342378365534221</v>
      </c>
      <c r="IV109">
        <v>0.52760515812312625</v>
      </c>
      <c r="IW109">
        <v>0.34744611039676898</v>
      </c>
      <c r="IX109">
        <v>0.46148462451694022</v>
      </c>
      <c r="IY109">
        <v>0.29855512594014549</v>
      </c>
      <c r="IZ109">
        <v>0.5515223017042814</v>
      </c>
      <c r="JA109">
        <v>0.5215935393698925</v>
      </c>
      <c r="JB109">
        <v>0.1173661295694621</v>
      </c>
      <c r="JC109">
        <v>0.16589379536477911</v>
      </c>
      <c r="JD109">
        <v>8.1115040116696069E-2</v>
      </c>
      <c r="JE109">
        <v>0.24555010707258759</v>
      </c>
      <c r="JF109">
        <v>0.27968455963437971</v>
      </c>
      <c r="JG109">
        <v>0.3144106772766474</v>
      </c>
      <c r="JH109">
        <v>0.41248776457382258</v>
      </c>
      <c r="JI109">
        <v>0.61219649418920485</v>
      </c>
      <c r="JJ109">
        <v>0.39572857857919491</v>
      </c>
      <c r="JK109">
        <v>0.16398861042396129</v>
      </c>
      <c r="JL109">
        <v>9.8338163119998323E-2</v>
      </c>
      <c r="JM109">
        <v>0.19817070850943699</v>
      </c>
      <c r="JN109">
        <v>0.1207894551525039</v>
      </c>
      <c r="JO109">
        <v>0.34848022712461901</v>
      </c>
      <c r="JP109">
        <v>0.17848239790660389</v>
      </c>
      <c r="JQ109">
        <v>0.44026752456788432</v>
      </c>
      <c r="JR109">
        <v>0.11895800342154141</v>
      </c>
      <c r="JS109">
        <v>0.31245556698331228</v>
      </c>
      <c r="JT109">
        <v>0.21932838224543119</v>
      </c>
      <c r="JU109">
        <v>0.18342498736885901</v>
      </c>
      <c r="JV109">
        <v>0.3057974023133026</v>
      </c>
      <c r="JW109">
        <v>0.15739498614598291</v>
      </c>
      <c r="JX109">
        <v>0.44510306861976251</v>
      </c>
      <c r="JY109">
        <v>0.1898807951171157</v>
      </c>
      <c r="JZ109">
        <v>0.13950806128302121</v>
      </c>
      <c r="KA109">
        <v>0.30536027364308083</v>
      </c>
      <c r="KB109">
        <v>0.47556190095851342</v>
      </c>
      <c r="KC109">
        <v>7.0503185980555938E-2</v>
      </c>
      <c r="KD109">
        <v>0.33781704417379022</v>
      </c>
      <c r="KE109">
        <v>0.74651765254194413</v>
      </c>
      <c r="KF109">
        <v>0.33192324173036342</v>
      </c>
      <c r="KG109">
        <v>6.8550856949230382E-2</v>
      </c>
      <c r="KH109">
        <v>0.55013230123682133</v>
      </c>
      <c r="KI109">
        <v>0.2679021322471149</v>
      </c>
      <c r="KJ109">
        <v>0.60522644223421196</v>
      </c>
      <c r="KK109">
        <v>0.18070546482482089</v>
      </c>
      <c r="KL109">
        <f>MATCH(A109,'[1]DEMOS_from_WM_Connectome_Prj 11'!$A:$A,0)</f>
        <v>292</v>
      </c>
      <c r="KM109">
        <f>INDEX('[1]DEMOS_from_WM_Connectome_Prj 11'!$L:$L,KL109)</f>
        <v>1</v>
      </c>
      <c r="KN109">
        <v>1</v>
      </c>
      <c r="KO109">
        <f>INDEX('[1]DEMOS_from_WM_Connectome_Prj 11'!$N:$N,KL109)</f>
        <v>40</v>
      </c>
      <c r="KP109">
        <f t="shared" si="2"/>
        <v>0.83333333333333337</v>
      </c>
      <c r="KQ109">
        <f>INDEX('[1]DEMOS_from_WM_Connectome_Prj 11'!$AE:$AE,KL109)</f>
        <v>18</v>
      </c>
      <c r="KR109">
        <f t="shared" si="3"/>
        <v>18</v>
      </c>
      <c r="KS109">
        <f>MATCH(A109,'[2]BASCPR_Y6_w_AgeAtAssmnt 17NOV20'!$A:$A,0)</f>
        <v>143</v>
      </c>
      <c r="KT109">
        <f>INDEX('[2]BASCPR_Y6_w_AgeAtAssmnt 17NOV20'!$AJ:$AJ,KS109)</f>
        <v>49</v>
      </c>
      <c r="KU109">
        <f>INDEX('[2]BASCPR_Y6_w_AgeAtAssmnt 17NOV20'!$L:$L,KS109)</f>
        <v>37</v>
      </c>
    </row>
    <row r="110" spans="1:307" x14ac:dyDescent="0.35">
      <c r="A110" t="s">
        <v>115</v>
      </c>
      <c r="B110">
        <v>-0.11873998496200899</v>
      </c>
      <c r="C110">
        <v>-4.3687816231289027E-2</v>
      </c>
      <c r="D110">
        <v>0.17429165207358041</v>
      </c>
      <c r="E110">
        <v>0.18324762146855081</v>
      </c>
      <c r="F110">
        <v>-3.5381895638355591E-3</v>
      </c>
      <c r="G110">
        <v>0.30033719469021458</v>
      </c>
      <c r="H110">
        <v>0.21084785796293071</v>
      </c>
      <c r="I110">
        <v>-5.7461074546142583E-2</v>
      </c>
      <c r="J110">
        <v>0.31451365045610719</v>
      </c>
      <c r="K110">
        <v>0.22024682933538919</v>
      </c>
      <c r="L110">
        <v>6.528059774513606E-2</v>
      </c>
      <c r="M110">
        <v>0.34809842934714502</v>
      </c>
      <c r="N110">
        <v>0.28709204796626508</v>
      </c>
      <c r="O110">
        <v>0.33747824927891262</v>
      </c>
      <c r="P110">
        <v>-0.41041451463400591</v>
      </c>
      <c r="Q110">
        <v>-0.15221130981449529</v>
      </c>
      <c r="R110">
        <v>0.40505907785519529</v>
      </c>
      <c r="S110">
        <v>0.23509701771301009</v>
      </c>
      <c r="T110">
        <v>0.26903068030448268</v>
      </c>
      <c r="U110">
        <v>0.35797794393760252</v>
      </c>
      <c r="V110">
        <v>-3.9329267095901788E-2</v>
      </c>
      <c r="W110">
        <v>-6.8857592978349924E-2</v>
      </c>
      <c r="X110">
        <v>0.27443710926110398</v>
      </c>
      <c r="Y110">
        <v>0.29462416927887469</v>
      </c>
      <c r="Z110">
        <v>-1.0438670781176331E-2</v>
      </c>
      <c r="AA110">
        <v>-0.1465287370832018</v>
      </c>
      <c r="AB110">
        <v>0.11875563115276221</v>
      </c>
      <c r="AC110">
        <v>5.7870021694811591E-2</v>
      </c>
      <c r="AD110">
        <v>3.4066315638011213E-2</v>
      </c>
      <c r="AE110">
        <v>-0.2149202027053887</v>
      </c>
      <c r="AF110">
        <v>0.36525201984171862</v>
      </c>
      <c r="AG110">
        <v>0.43265182567957827</v>
      </c>
      <c r="AH110">
        <v>0.18580981588918169</v>
      </c>
      <c r="AI110">
        <v>8.5555784034237137E-2</v>
      </c>
      <c r="AJ110">
        <v>0.28172970244317858</v>
      </c>
      <c r="AK110">
        <v>-0.1226185709159833</v>
      </c>
      <c r="AL110">
        <v>-0.1287847121321839</v>
      </c>
      <c r="AM110">
        <v>-1.9517906467704679E-2</v>
      </c>
      <c r="AN110">
        <v>4.7035516845458369E-2</v>
      </c>
      <c r="AO110">
        <v>-0.21031735655206399</v>
      </c>
      <c r="AP110">
        <v>7.4019245087754815E-2</v>
      </c>
      <c r="AQ110">
        <v>0.2510340509254656</v>
      </c>
      <c r="AR110">
        <v>0.32106741617705542</v>
      </c>
      <c r="AS110">
        <v>-5.2145678695530773E-2</v>
      </c>
      <c r="AT110">
        <v>-0.1045496527706202</v>
      </c>
      <c r="AU110">
        <v>-0.1212564225201747</v>
      </c>
      <c r="AV110">
        <v>0.25990171540778101</v>
      </c>
      <c r="AW110">
        <v>8.2504279461167007E-2</v>
      </c>
      <c r="AX110">
        <v>-4.5817151585377802E-2</v>
      </c>
      <c r="AY110">
        <v>-0.15226406577292859</v>
      </c>
      <c r="AZ110">
        <v>0.19457994075410071</v>
      </c>
      <c r="BA110">
        <v>-0.13168875711913591</v>
      </c>
      <c r="BB110">
        <v>-0.24896746954452281</v>
      </c>
      <c r="BC110">
        <v>-0.1673567059725771</v>
      </c>
      <c r="BD110">
        <v>-0.13748497868070039</v>
      </c>
      <c r="BE110">
        <v>-0.17475330270117381</v>
      </c>
      <c r="BF110">
        <v>0.15256685941883469</v>
      </c>
      <c r="BG110">
        <v>0.1241961287373696</v>
      </c>
      <c r="BH110">
        <v>-0.1130451028602303</v>
      </c>
      <c r="BI110">
        <v>-8.6820783773355448E-2</v>
      </c>
      <c r="BJ110">
        <v>-1.922072327529856E-2</v>
      </c>
      <c r="BK110">
        <v>2.3498633608636021E-2</v>
      </c>
      <c r="BL110">
        <v>0.26932188476084401</v>
      </c>
      <c r="BM110">
        <v>0.24264709245306601</v>
      </c>
      <c r="BN110">
        <v>-0.21518534394610159</v>
      </c>
      <c r="BO110">
        <v>0.36827105547369632</v>
      </c>
      <c r="BP110">
        <v>-6.6561887918413776E-2</v>
      </c>
      <c r="BQ110">
        <v>-8.7193371165191547E-2</v>
      </c>
      <c r="BR110">
        <v>0.11896487851877779</v>
      </c>
      <c r="BS110">
        <v>0.25362926041588618</v>
      </c>
      <c r="BT110">
        <v>-0.24622479770616071</v>
      </c>
      <c r="BU110">
        <v>-1.906218877103694E-2</v>
      </c>
      <c r="BV110">
        <v>-0.11855161689583139</v>
      </c>
      <c r="BW110">
        <v>0.15320627522717081</v>
      </c>
      <c r="BX110">
        <v>-0.16171712475338479</v>
      </c>
      <c r="BY110">
        <v>0.14158519047697851</v>
      </c>
      <c r="BZ110">
        <v>8.9273605468226491E-2</v>
      </c>
      <c r="CA110">
        <v>0.1200038794389315</v>
      </c>
      <c r="CB110">
        <v>-7.0649690713231017E-2</v>
      </c>
      <c r="CC110">
        <v>0.31804868577721818</v>
      </c>
      <c r="CD110">
        <v>2.2271853233314379E-2</v>
      </c>
      <c r="CE110">
        <v>-7.7076094289594721E-2</v>
      </c>
      <c r="CF110">
        <v>9.2109570290719311E-3</v>
      </c>
      <c r="CG110">
        <v>-3.339393879801178E-2</v>
      </c>
      <c r="CH110">
        <v>0.1165676320763112</v>
      </c>
      <c r="CI110">
        <v>-0.21984776878228329</v>
      </c>
      <c r="CJ110">
        <v>-1.5266102618261002E-5</v>
      </c>
      <c r="CK110">
        <v>-0.16703085541233789</v>
      </c>
      <c r="CL110">
        <v>-0.15784513674469031</v>
      </c>
      <c r="CM110">
        <v>-7.7814049229085525E-2</v>
      </c>
      <c r="CN110">
        <v>0.34932115833157817</v>
      </c>
      <c r="CO110">
        <v>0.25323534704329748</v>
      </c>
      <c r="CP110">
        <v>9.1771653423549093E-2</v>
      </c>
      <c r="CQ110">
        <v>0.22620933355591011</v>
      </c>
      <c r="CR110">
        <v>0.24111544704244531</v>
      </c>
      <c r="CS110">
        <v>-2.211231137284897E-2</v>
      </c>
      <c r="CT110">
        <v>8.949377378549439E-2</v>
      </c>
      <c r="CU110">
        <v>0.1249099448835915</v>
      </c>
      <c r="CV110">
        <v>0.17170557259113009</v>
      </c>
      <c r="CW110">
        <v>-0.100695747353496</v>
      </c>
      <c r="CX110">
        <v>6.3380475252433177E-2</v>
      </c>
      <c r="CY110">
        <v>6.5458939844024844E-2</v>
      </c>
      <c r="CZ110">
        <v>5.2701792696863148E-2</v>
      </c>
      <c r="DA110">
        <v>8.2005659840778566E-2</v>
      </c>
      <c r="DB110">
        <v>0.24990586178645621</v>
      </c>
      <c r="DC110">
        <v>0.29613816878419807</v>
      </c>
      <c r="DD110">
        <v>0.28072659154824048</v>
      </c>
      <c r="DE110">
        <v>0.1606282822828129</v>
      </c>
      <c r="DF110">
        <v>0.21220515567166309</v>
      </c>
      <c r="DG110">
        <v>0.18941134262790721</v>
      </c>
      <c r="DH110">
        <v>-6.2411651822703362E-2</v>
      </c>
      <c r="DI110">
        <v>-0.16051806379488709</v>
      </c>
      <c r="DJ110">
        <v>-5.6208502388523041E-2</v>
      </c>
      <c r="DK110">
        <v>-7.4663800837730054E-2</v>
      </c>
      <c r="DL110">
        <v>0.19548760187650041</v>
      </c>
      <c r="DM110">
        <v>9.2553358157442256E-2</v>
      </c>
      <c r="DN110">
        <v>0.30025046423155732</v>
      </c>
      <c r="DO110">
        <v>-6.0825752764518397E-2</v>
      </c>
      <c r="DP110">
        <v>-8.0709284349237853E-2</v>
      </c>
      <c r="DQ110">
        <v>-0.10552829941383091</v>
      </c>
      <c r="DR110">
        <v>0.23416509035113359</v>
      </c>
      <c r="DS110">
        <v>0.21425330205651111</v>
      </c>
      <c r="DT110">
        <v>-3.8656711907903103E-2</v>
      </c>
      <c r="DU110">
        <v>-0.14877672090182431</v>
      </c>
      <c r="DV110">
        <v>0.21856483385590739</v>
      </c>
      <c r="DW110">
        <v>-0.34926948956056503</v>
      </c>
      <c r="DX110">
        <v>-0.16923377687691391</v>
      </c>
      <c r="DY110">
        <v>-0.20815740843257349</v>
      </c>
      <c r="DZ110">
        <v>8.6089874895343699E-2</v>
      </c>
      <c r="EA110">
        <v>-0.1161740802236078</v>
      </c>
      <c r="EB110">
        <v>-0.16058989734794671</v>
      </c>
      <c r="EC110">
        <v>-7.5763693772727292E-2</v>
      </c>
      <c r="ED110">
        <v>-9.8179367802631701E-2</v>
      </c>
      <c r="EE110">
        <v>1.017833471751972E-2</v>
      </c>
      <c r="EF110">
        <v>-0.1172225418107788</v>
      </c>
      <c r="EG110">
        <v>-0.28096272208129602</v>
      </c>
      <c r="EH110">
        <v>0.107500086577878</v>
      </c>
      <c r="EI110">
        <v>0.1075147664762672</v>
      </c>
      <c r="EJ110">
        <v>0.10688738205271429</v>
      </c>
      <c r="EK110">
        <v>0.37627004008660858</v>
      </c>
      <c r="EL110">
        <v>-0.11520898805357981</v>
      </c>
      <c r="EM110">
        <v>-0.1465577318201374</v>
      </c>
      <c r="EN110">
        <v>0.2403184464448056</v>
      </c>
      <c r="EO110">
        <v>0.20716320619681541</v>
      </c>
      <c r="EP110">
        <v>-5.479036702920137E-2</v>
      </c>
      <c r="EQ110">
        <v>-7.6883646582499798E-2</v>
      </c>
      <c r="ER110">
        <v>-0.18620681255143759</v>
      </c>
      <c r="ES110">
        <v>0.17726931878505539</v>
      </c>
      <c r="ET110">
        <v>0.34899393307813448</v>
      </c>
      <c r="EU110">
        <v>0.52368036385197803</v>
      </c>
      <c r="EV110">
        <v>0.4498584198412735</v>
      </c>
      <c r="EW110">
        <v>0.21258202543046309</v>
      </c>
      <c r="EX110">
        <v>0.44345696828232728</v>
      </c>
      <c r="EY110">
        <v>0.41969590473318802</v>
      </c>
      <c r="EZ110">
        <v>0.60231911865346499</v>
      </c>
      <c r="FA110">
        <v>0.33490078741371049</v>
      </c>
      <c r="FB110">
        <v>0.34750297179028239</v>
      </c>
      <c r="FC110">
        <v>0.37010920307852091</v>
      </c>
      <c r="FD110">
        <v>0.44199349148358191</v>
      </c>
      <c r="FE110">
        <v>0.29685112532440189</v>
      </c>
      <c r="FF110">
        <v>0.22105585784300091</v>
      </c>
      <c r="FG110">
        <v>0.14684772853078551</v>
      </c>
      <c r="FH110">
        <v>0.45782560041089781</v>
      </c>
      <c r="FI110">
        <v>0.38913768063949128</v>
      </c>
      <c r="FJ110">
        <v>0.33454421501400461</v>
      </c>
      <c r="FK110">
        <v>0.51232348590556254</v>
      </c>
      <c r="FL110">
        <v>0.47262470274995622</v>
      </c>
      <c r="FM110">
        <v>0.64102751072047914</v>
      </c>
      <c r="FN110">
        <v>0.41452103243486937</v>
      </c>
      <c r="FO110">
        <v>0.62145945464112029</v>
      </c>
      <c r="FP110">
        <v>0.37678309009987571</v>
      </c>
      <c r="FQ110">
        <v>0.61987712943221418</v>
      </c>
      <c r="FR110">
        <v>0.66402469043381562</v>
      </c>
      <c r="FS110">
        <v>0.52900262491296712</v>
      </c>
      <c r="FT110">
        <v>0.55816706945519656</v>
      </c>
      <c r="FU110">
        <v>0.56566215489402349</v>
      </c>
      <c r="FV110">
        <v>0.38458080235801878</v>
      </c>
      <c r="FW110">
        <v>0.56211612261139743</v>
      </c>
      <c r="FX110">
        <v>0.40159863896481363</v>
      </c>
      <c r="FY110">
        <v>0.15115782109802081</v>
      </c>
      <c r="FZ110">
        <v>0.55742213855395373</v>
      </c>
      <c r="GA110">
        <v>0.48767558097355218</v>
      </c>
      <c r="GB110">
        <v>0.43233413483107003</v>
      </c>
      <c r="GC110">
        <v>0.29121722622915641</v>
      </c>
      <c r="GD110">
        <v>0.45356390625707532</v>
      </c>
      <c r="GE110">
        <v>0.49969445014570052</v>
      </c>
      <c r="GF110">
        <v>0.29698469046197612</v>
      </c>
      <c r="GG110">
        <v>2.4450559110432129E-2</v>
      </c>
      <c r="GH110">
        <v>0.32010714145447983</v>
      </c>
      <c r="GI110">
        <v>0.37444305707364961</v>
      </c>
      <c r="GJ110">
        <v>0.55080310244208153</v>
      </c>
      <c r="GK110">
        <v>0.1209725104421185</v>
      </c>
      <c r="GL110">
        <v>0.22237796020274259</v>
      </c>
      <c r="GM110">
        <v>0.35024902211823328</v>
      </c>
      <c r="GN110">
        <v>0.54743733850576426</v>
      </c>
      <c r="GO110">
        <v>0.34673056756570769</v>
      </c>
      <c r="GP110">
        <v>0.50090758388723644</v>
      </c>
      <c r="GQ110">
        <v>0.1328293585946487</v>
      </c>
      <c r="GR110">
        <v>0.35742223208212121</v>
      </c>
      <c r="GS110">
        <v>0.20577997686790209</v>
      </c>
      <c r="GT110">
        <v>0.47929439584075573</v>
      </c>
      <c r="GU110">
        <v>0.35293491659207687</v>
      </c>
      <c r="GV110">
        <v>0.33635963231909932</v>
      </c>
      <c r="GW110">
        <v>0.35330186568833333</v>
      </c>
      <c r="GX110">
        <v>0.49150176691117758</v>
      </c>
      <c r="GY110">
        <v>0.45256453567829302</v>
      </c>
      <c r="GZ110">
        <v>0.28563835704460883</v>
      </c>
      <c r="HA110">
        <v>0.23557551032149091</v>
      </c>
      <c r="HB110">
        <v>0.4038016551016772</v>
      </c>
      <c r="HC110">
        <v>0.16566631014889521</v>
      </c>
      <c r="HD110">
        <v>0.45822767563587202</v>
      </c>
      <c r="HE110">
        <v>0.31238144707170717</v>
      </c>
      <c r="HF110">
        <v>0.49561740343295058</v>
      </c>
      <c r="HG110">
        <v>0.3606093651382335</v>
      </c>
      <c r="HH110">
        <v>0.32837630714918081</v>
      </c>
      <c r="HI110">
        <v>0.48694077714618111</v>
      </c>
      <c r="HJ110">
        <v>0.17838280509272469</v>
      </c>
      <c r="HK110">
        <v>0.41647911715511787</v>
      </c>
      <c r="HL110">
        <v>0.60415152617670032</v>
      </c>
      <c r="HM110">
        <v>0.20732338460075561</v>
      </c>
      <c r="HN110">
        <v>0.26686496764781531</v>
      </c>
      <c r="HO110">
        <v>0.22728097145249421</v>
      </c>
      <c r="HP110">
        <v>0.48777515383438758</v>
      </c>
      <c r="HQ110">
        <v>0.38772004230543972</v>
      </c>
      <c r="HR110">
        <v>0.23932427172042611</v>
      </c>
      <c r="HS110">
        <v>0.31813219832690048</v>
      </c>
      <c r="HT110">
        <v>0.4350285645245483</v>
      </c>
      <c r="HU110">
        <v>0.47712584059691532</v>
      </c>
      <c r="HV110">
        <v>0.19138599331616299</v>
      </c>
      <c r="HW110">
        <v>0.34536138251729159</v>
      </c>
      <c r="HX110">
        <v>0.23183837529023041</v>
      </c>
      <c r="HY110">
        <v>0.60146835026833734</v>
      </c>
      <c r="HZ110">
        <v>0.62637904928154575</v>
      </c>
      <c r="IA110">
        <v>0.51415645899327844</v>
      </c>
      <c r="IB110">
        <v>0.42057916432007197</v>
      </c>
      <c r="IC110">
        <v>0.5042741140886734</v>
      </c>
      <c r="ID110">
        <v>0.59732150336010936</v>
      </c>
      <c r="IE110">
        <v>0.32087528113750019</v>
      </c>
      <c r="IF110">
        <v>0.36823943016924382</v>
      </c>
      <c r="IG110">
        <v>0.47726556699433659</v>
      </c>
      <c r="IH110">
        <v>0.61180600105830085</v>
      </c>
      <c r="II110">
        <v>0.5654273562794141</v>
      </c>
      <c r="IJ110">
        <v>0.45229807208825129</v>
      </c>
      <c r="IK110">
        <v>0.45711404895025298</v>
      </c>
      <c r="IL110">
        <v>0.2162740353178759</v>
      </c>
      <c r="IM110">
        <v>0.59562428380354993</v>
      </c>
      <c r="IN110">
        <v>0.60563951645025105</v>
      </c>
      <c r="IO110">
        <v>5.3469377180220323E-2</v>
      </c>
      <c r="IP110">
        <v>0.57882060653759237</v>
      </c>
      <c r="IQ110">
        <v>0.47138027279982719</v>
      </c>
      <c r="IR110">
        <v>0.39108725795870197</v>
      </c>
      <c r="IS110">
        <v>0.46115326603350421</v>
      </c>
      <c r="IT110">
        <v>0.55680069854599579</v>
      </c>
      <c r="IU110">
        <v>0.12698267620691539</v>
      </c>
      <c r="IV110">
        <v>0.4853605353733294</v>
      </c>
      <c r="IW110">
        <v>0.85508192319269538</v>
      </c>
      <c r="IX110">
        <v>0.50700045113410397</v>
      </c>
      <c r="IY110">
        <v>0.31957927755463889</v>
      </c>
      <c r="IZ110">
        <v>0.52315306905046643</v>
      </c>
      <c r="JA110">
        <v>0.45122632591453887</v>
      </c>
      <c r="JB110">
        <v>0.15428768079360569</v>
      </c>
      <c r="JC110">
        <v>0.40192573667713682</v>
      </c>
      <c r="JD110">
        <v>0.16320684993509729</v>
      </c>
      <c r="JE110">
        <v>0.45800745361372391</v>
      </c>
      <c r="JF110">
        <v>0.33561137718396389</v>
      </c>
      <c r="JG110">
        <v>0.39030991765028128</v>
      </c>
      <c r="JH110">
        <v>0.28904146929310431</v>
      </c>
      <c r="JI110">
        <v>3.5416901661875062E-2</v>
      </c>
      <c r="JJ110">
        <v>0.4478424955552836</v>
      </c>
      <c r="JK110">
        <v>0.26062058048920139</v>
      </c>
      <c r="JL110">
        <v>0.17014323100466511</v>
      </c>
      <c r="JM110">
        <v>0.38170571965629868</v>
      </c>
      <c r="JN110">
        <v>0.53637898135851625</v>
      </c>
      <c r="JO110">
        <v>0.46375867823760869</v>
      </c>
      <c r="JP110">
        <v>0.34551109654830808</v>
      </c>
      <c r="JQ110">
        <v>0.3914593694934333</v>
      </c>
      <c r="JR110">
        <v>1.426450350776467E-2</v>
      </c>
      <c r="JS110">
        <v>0.77263500209254099</v>
      </c>
      <c r="JT110">
        <v>0.12144159241663929</v>
      </c>
      <c r="JU110">
        <v>0.28033492299975721</v>
      </c>
      <c r="JV110">
        <v>0.10540167432517231</v>
      </c>
      <c r="JW110">
        <v>0.37632166360521863</v>
      </c>
      <c r="JX110">
        <v>0.20843296822316809</v>
      </c>
      <c r="JY110">
        <v>0.1308591116122115</v>
      </c>
      <c r="JZ110">
        <v>0.19410059822364331</v>
      </c>
      <c r="KA110">
        <v>0.53644945803997113</v>
      </c>
      <c r="KB110">
        <v>0.54553427457168979</v>
      </c>
      <c r="KC110">
        <v>0.21836403900390999</v>
      </c>
      <c r="KD110">
        <v>0.24002440369892619</v>
      </c>
      <c r="KE110">
        <v>5.7189816151601292E-2</v>
      </c>
      <c r="KF110">
        <v>0.21804652130139129</v>
      </c>
      <c r="KG110">
        <v>0.57186808534792133</v>
      </c>
      <c r="KH110">
        <v>0.85875887109892723</v>
      </c>
      <c r="KI110">
        <v>0.35162052187681292</v>
      </c>
      <c r="KJ110">
        <v>0.3952579595456498</v>
      </c>
      <c r="KK110">
        <v>0.30292037626342361</v>
      </c>
      <c r="KL110" t="e">
        <f>MATCH(A110,'[1]DEMOS_from_WM_Connectome_Prj 11'!$A:$A,0)</f>
        <v>#N/A</v>
      </c>
      <c r="KM110" t="e">
        <f>INDEX('[1]DEMOS_from_WM_Connectome_Prj 11'!$L:$L,KL110)</f>
        <v>#N/A</v>
      </c>
      <c r="KN110" t="e">
        <v>#N/A</v>
      </c>
      <c r="KO110" t="e">
        <f>INDEX('[1]DEMOS_from_WM_Connectome_Prj 11'!$N:$N,KL110)</f>
        <v>#N/A</v>
      </c>
      <c r="KP110" t="e">
        <f t="shared" si="2"/>
        <v>#N/A</v>
      </c>
      <c r="KQ110" t="e">
        <f>INDEX('[1]DEMOS_from_WM_Connectome_Prj 11'!$AE:$AE,KL110)</f>
        <v>#N/A</v>
      </c>
      <c r="KR110" t="e">
        <f t="shared" si="3"/>
        <v>#N/A</v>
      </c>
      <c r="KS110" t="e">
        <f>MATCH(A110,'[2]BASCPR_Y6_w_AgeAtAssmnt 17NOV20'!$A:$A,0)</f>
        <v>#N/A</v>
      </c>
      <c r="KT110" t="e">
        <f>INDEX('[2]BASCPR_Y6_w_AgeAtAssmnt 17NOV20'!$AJ:$AJ,KS110)</f>
        <v>#N/A</v>
      </c>
      <c r="KU110" t="e">
        <f>INDEX('[2]BASCPR_Y6_w_AgeAtAssmnt 17NOV20'!$L:$L,KS110)</f>
        <v>#N/A</v>
      </c>
    </row>
    <row r="111" spans="1:307" x14ac:dyDescent="0.35">
      <c r="A111" t="s">
        <v>116</v>
      </c>
      <c r="B111">
        <v>-0.25367446378911201</v>
      </c>
      <c r="C111">
        <v>4.2709099432155277E-2</v>
      </c>
      <c r="D111">
        <v>0.23432400019063329</v>
      </c>
      <c r="E111">
        <v>0.27048102963883508</v>
      </c>
      <c r="F111">
        <v>3.9592218301417237E-2</v>
      </c>
      <c r="G111">
        <v>0.56682652557760116</v>
      </c>
      <c r="H111">
        <v>0.23655081114916229</v>
      </c>
      <c r="I111">
        <v>-1.862561616333069E-2</v>
      </c>
      <c r="J111">
        <v>0.31517968769676391</v>
      </c>
      <c r="K111">
        <v>9.3088156046075898E-2</v>
      </c>
      <c r="L111">
        <v>6.6174899584684033E-2</v>
      </c>
      <c r="M111">
        <v>0.27032997409492682</v>
      </c>
      <c r="N111">
        <v>0.3594073371326223</v>
      </c>
      <c r="O111">
        <v>0.23094622499509981</v>
      </c>
      <c r="P111">
        <v>-0.23151320180720919</v>
      </c>
      <c r="Q111">
        <v>-0.13784315269113229</v>
      </c>
      <c r="R111">
        <v>0.74910733470049895</v>
      </c>
      <c r="S111">
        <v>0.80853201266236074</v>
      </c>
      <c r="T111">
        <v>4.7842829943204213E-2</v>
      </c>
      <c r="U111">
        <v>0.33049782780474429</v>
      </c>
      <c r="V111">
        <v>-4.3964596495870589E-2</v>
      </c>
      <c r="W111">
        <v>-6.8332082593842269E-2</v>
      </c>
      <c r="X111">
        <v>0.39402483286010992</v>
      </c>
      <c r="Y111">
        <v>0.4219118447862551</v>
      </c>
      <c r="Z111">
        <v>-0.11897285698266361</v>
      </c>
      <c r="AA111">
        <v>2.9290782879346718E-2</v>
      </c>
      <c r="AB111">
        <v>8.5585255403778149E-2</v>
      </c>
      <c r="AC111">
        <v>-4.5569692248273341E-2</v>
      </c>
      <c r="AD111">
        <v>9.104390707268939E-2</v>
      </c>
      <c r="AE111">
        <v>-0.25649008526055578</v>
      </c>
      <c r="AF111">
        <v>0.2506275868564129</v>
      </c>
      <c r="AG111">
        <v>0.23620134850074109</v>
      </c>
      <c r="AH111">
        <v>0.44046481127058051</v>
      </c>
      <c r="AI111">
        <v>0.33425794653033553</v>
      </c>
      <c r="AJ111">
        <v>0.41363252052033839</v>
      </c>
      <c r="AK111">
        <v>0.2063997323637374</v>
      </c>
      <c r="AL111">
        <v>5.0613014345683098E-2</v>
      </c>
      <c r="AM111">
        <v>0.12427981665700211</v>
      </c>
      <c r="AN111">
        <v>0.26670290738981589</v>
      </c>
      <c r="AO111">
        <v>-1.0381648774236529E-2</v>
      </c>
      <c r="AP111">
        <v>0.18944681918167741</v>
      </c>
      <c r="AQ111">
        <v>0.28577592097758409</v>
      </c>
      <c r="AR111">
        <v>0.20867972713626731</v>
      </c>
      <c r="AS111">
        <v>3.4744820279574817E-2</v>
      </c>
      <c r="AT111">
        <v>-0.1105168681832867</v>
      </c>
      <c r="AU111">
        <v>-2.4014243299827379E-2</v>
      </c>
      <c r="AV111">
        <v>0.47570374343705241</v>
      </c>
      <c r="AW111">
        <v>0.51265879435518658</v>
      </c>
      <c r="AX111">
        <v>0.2295712308451856</v>
      </c>
      <c r="AY111">
        <v>0.19824313707002791</v>
      </c>
      <c r="AZ111">
        <v>-7.6011740965244989E-2</v>
      </c>
      <c r="BA111">
        <v>-8.1259734068570566E-3</v>
      </c>
      <c r="BB111">
        <v>-0.21930638352501861</v>
      </c>
      <c r="BC111">
        <v>-9.364545616835751E-2</v>
      </c>
      <c r="BD111">
        <v>-0.13375361116580281</v>
      </c>
      <c r="BE111">
        <v>-0.1234035885857514</v>
      </c>
      <c r="BF111">
        <v>-5.7718998117185498E-2</v>
      </c>
      <c r="BG111">
        <v>0.36052581062632738</v>
      </c>
      <c r="BH111">
        <v>-3.2627364090791033E-2</v>
      </c>
      <c r="BI111">
        <v>-4.6599852170182032E-2</v>
      </c>
      <c r="BJ111">
        <v>3.6038002096316908E-3</v>
      </c>
      <c r="BK111">
        <v>-0.17718798390807719</v>
      </c>
      <c r="BL111">
        <v>9.3113324401237207E-2</v>
      </c>
      <c r="BM111">
        <v>0.3088600806177777</v>
      </c>
      <c r="BN111">
        <v>-5.4724580546019468E-2</v>
      </c>
      <c r="BO111">
        <v>0.33524818468223078</v>
      </c>
      <c r="BP111">
        <v>-8.952372415577714E-2</v>
      </c>
      <c r="BQ111">
        <v>-2.29589089761244E-2</v>
      </c>
      <c r="BR111">
        <v>0.24533056618882901</v>
      </c>
      <c r="BS111">
        <v>0.35520917340187291</v>
      </c>
      <c r="BT111">
        <v>-0.17877917289293949</v>
      </c>
      <c r="BU111">
        <v>0.30150041602223843</v>
      </c>
      <c r="BV111">
        <v>-1.8485322020543649E-2</v>
      </c>
      <c r="BW111">
        <v>0.26609674387934362</v>
      </c>
      <c r="BX111">
        <v>-0.19915005126919369</v>
      </c>
      <c r="BY111">
        <v>8.612192241208616E-2</v>
      </c>
      <c r="BZ111">
        <v>0.13738575890066149</v>
      </c>
      <c r="CA111">
        <v>-4.1861422312326368E-2</v>
      </c>
      <c r="CB111">
        <v>-4.4345881798022679E-2</v>
      </c>
      <c r="CC111">
        <v>0.27286132391133799</v>
      </c>
      <c r="CD111">
        <v>-3.5095299266661328E-2</v>
      </c>
      <c r="CE111">
        <v>-0.15892903638510611</v>
      </c>
      <c r="CF111">
        <v>-0.16478791472806309</v>
      </c>
      <c r="CG111">
        <v>-4.6950198382335051E-2</v>
      </c>
      <c r="CH111">
        <v>0.15413975411313041</v>
      </c>
      <c r="CI111">
        <v>3.4265478628946022E-2</v>
      </c>
      <c r="CJ111">
        <v>0.27258670235835258</v>
      </c>
      <c r="CK111">
        <v>3.9612331721008642E-2</v>
      </c>
      <c r="CL111">
        <v>-0.14300591287547859</v>
      </c>
      <c r="CM111">
        <v>-8.0404926301656854E-2</v>
      </c>
      <c r="CN111">
        <v>0.54605259704130804</v>
      </c>
      <c r="CO111">
        <v>0.54040265819575861</v>
      </c>
      <c r="CP111">
        <v>-1.369924111151977E-2</v>
      </c>
      <c r="CQ111">
        <v>0.24347621256427129</v>
      </c>
      <c r="CR111">
        <v>0.21029859613597651</v>
      </c>
      <c r="CS111">
        <v>-1.7144763117267651E-2</v>
      </c>
      <c r="CT111">
        <v>0.17732850580317749</v>
      </c>
      <c r="CU111">
        <v>6.9481032876994142E-2</v>
      </c>
      <c r="CV111">
        <v>0.19532021681850259</v>
      </c>
      <c r="CW111">
        <v>9.8881350314816041E-2</v>
      </c>
      <c r="CX111">
        <v>4.3946511981262322E-2</v>
      </c>
      <c r="CY111">
        <v>6.1683159795886011E-2</v>
      </c>
      <c r="CZ111">
        <v>0.1502213656940459</v>
      </c>
      <c r="DA111">
        <v>0.2109624521598672</v>
      </c>
      <c r="DB111">
        <v>0.16644328564615049</v>
      </c>
      <c r="DC111">
        <v>0.42506069292704912</v>
      </c>
      <c r="DD111">
        <v>0.48355060622403279</v>
      </c>
      <c r="DE111">
        <v>0.2416109990930535</v>
      </c>
      <c r="DF111">
        <v>0.3886156026150831</v>
      </c>
      <c r="DG111">
        <v>0.23982384563138129</v>
      </c>
      <c r="DH111">
        <v>0.25606817837974249</v>
      </c>
      <c r="DI111">
        <v>0.1086695262963582</v>
      </c>
      <c r="DJ111">
        <v>0.1069313937789544</v>
      </c>
      <c r="DK111">
        <v>3.2144456698312007E-2</v>
      </c>
      <c r="DL111">
        <v>0.32701151873807488</v>
      </c>
      <c r="DM111">
        <v>6.7168185056720286E-2</v>
      </c>
      <c r="DN111">
        <v>8.3514240828561626E-2</v>
      </c>
      <c r="DO111">
        <v>-4.5693937137486478E-2</v>
      </c>
      <c r="DP111">
        <v>4.1401529860138231E-2</v>
      </c>
      <c r="DQ111">
        <v>1.7149704501916881E-2</v>
      </c>
      <c r="DR111">
        <v>0.99436201602770558</v>
      </c>
      <c r="DS111">
        <v>0.40345194796953809</v>
      </c>
      <c r="DT111">
        <v>0.1299007140539212</v>
      </c>
      <c r="DU111">
        <v>-6.7188209780928876E-2</v>
      </c>
      <c r="DV111">
        <v>-9.7843759987399359E-3</v>
      </c>
      <c r="DW111">
        <v>-0.2105711768317744</v>
      </c>
      <c r="DX111">
        <v>-0.17877152949576611</v>
      </c>
      <c r="DY111">
        <v>-0.13706530463761199</v>
      </c>
      <c r="DZ111">
        <v>0.1502494548129826</v>
      </c>
      <c r="EA111">
        <v>7.4599477212004439E-2</v>
      </c>
      <c r="EB111">
        <v>-0.23933893917413829</v>
      </c>
      <c r="EC111">
        <v>2.365977636186067E-2</v>
      </c>
      <c r="ED111">
        <v>-0.16252910877107229</v>
      </c>
      <c r="EE111">
        <v>0.17522747808451641</v>
      </c>
      <c r="EF111">
        <v>6.4493639871176178E-2</v>
      </c>
      <c r="EG111">
        <v>-0.1233606681314019</v>
      </c>
      <c r="EH111">
        <v>0.18383741554013139</v>
      </c>
      <c r="EI111">
        <v>-0.128911845987048</v>
      </c>
      <c r="EJ111">
        <v>0.15766926149365951</v>
      </c>
      <c r="EK111">
        <v>-0.17710903403493769</v>
      </c>
      <c r="EL111">
        <v>4.5861344204840782E-2</v>
      </c>
      <c r="EM111">
        <v>3.02554533437609E-2</v>
      </c>
      <c r="EN111">
        <v>0.22500339003080591</v>
      </c>
      <c r="EO111">
        <v>0.23274548645369411</v>
      </c>
      <c r="EP111">
        <v>-0.2739661577167698</v>
      </c>
      <c r="EQ111">
        <v>0.69250310901190537</v>
      </c>
      <c r="ER111">
        <v>-3.6754937266116013E-2</v>
      </c>
      <c r="ES111">
        <v>0.29107609558074943</v>
      </c>
      <c r="ET111">
        <v>0.34694613125045931</v>
      </c>
      <c r="EU111">
        <v>0.37032870017578301</v>
      </c>
      <c r="EV111">
        <v>0.56661479172636109</v>
      </c>
      <c r="EW111">
        <v>0.49820987700458441</v>
      </c>
      <c r="EX111">
        <v>0.4175323881112592</v>
      </c>
      <c r="EY111">
        <v>0.24720972058255369</v>
      </c>
      <c r="EZ111">
        <v>0.34415849845793328</v>
      </c>
      <c r="FA111">
        <v>0.50900800870578089</v>
      </c>
      <c r="FB111">
        <v>0.70214006623845771</v>
      </c>
      <c r="FC111">
        <v>0.1295133178254754</v>
      </c>
      <c r="FD111">
        <v>1.0567884399865759</v>
      </c>
      <c r="FE111">
        <v>0.47635015819181509</v>
      </c>
      <c r="FF111">
        <v>0.45282912310465628</v>
      </c>
      <c r="FG111">
        <v>0.38654353174271522</v>
      </c>
      <c r="FH111">
        <v>0.38939264178216482</v>
      </c>
      <c r="FI111">
        <v>0.41504305250324419</v>
      </c>
      <c r="FJ111">
        <v>0.35828620329686728</v>
      </c>
      <c r="FK111">
        <v>0.31398900790034528</v>
      </c>
      <c r="FL111">
        <v>0.46858141398198389</v>
      </c>
      <c r="FM111">
        <v>0.73135291075892439</v>
      </c>
      <c r="FN111">
        <v>0.4955475937245436</v>
      </c>
      <c r="FO111">
        <v>0.7973499427400752</v>
      </c>
      <c r="FP111">
        <v>0.52165530619743194</v>
      </c>
      <c r="FQ111">
        <v>0.49690246753523731</v>
      </c>
      <c r="FR111">
        <v>0.41124955741931568</v>
      </c>
      <c r="FS111">
        <v>0.52221731723541742</v>
      </c>
      <c r="FT111">
        <v>0.53964177677843961</v>
      </c>
      <c r="FU111">
        <v>0.4095469105949</v>
      </c>
      <c r="FV111">
        <v>0.35452133237343492</v>
      </c>
      <c r="FW111">
        <v>0.6923796389079796</v>
      </c>
      <c r="FX111">
        <v>0.48228111946642122</v>
      </c>
      <c r="FY111">
        <v>3.7040745010015003E-2</v>
      </c>
      <c r="FZ111">
        <v>0.56861298233116409</v>
      </c>
      <c r="GA111">
        <v>0.59644070017101791</v>
      </c>
      <c r="GB111">
        <v>0.82989819179901658</v>
      </c>
      <c r="GC111">
        <v>0.361894198394833</v>
      </c>
      <c r="GD111">
        <v>0.52968770929380204</v>
      </c>
      <c r="GE111">
        <v>0.38870677477373877</v>
      </c>
      <c r="GF111">
        <v>0.48479497116309728</v>
      </c>
      <c r="GG111">
        <v>0.25926473596102229</v>
      </c>
      <c r="GH111">
        <v>0.26023258449432651</v>
      </c>
      <c r="GI111">
        <v>0.68592781860531915</v>
      </c>
      <c r="GJ111">
        <v>0.65259530694211143</v>
      </c>
      <c r="GK111">
        <v>0.14555734909904711</v>
      </c>
      <c r="GL111">
        <v>0.1600389383856525</v>
      </c>
      <c r="GM111">
        <v>0.55354679806098606</v>
      </c>
      <c r="GN111">
        <v>0.31546087228260389</v>
      </c>
      <c r="GO111">
        <v>0.49492091439664199</v>
      </c>
      <c r="GP111">
        <v>0.58417606660208998</v>
      </c>
      <c r="GQ111">
        <v>9.5601492248455308E-2</v>
      </c>
      <c r="GR111">
        <v>0.17187776691886281</v>
      </c>
      <c r="GS111">
        <v>0.52388520880537237</v>
      </c>
      <c r="GT111">
        <v>0.65269491008660852</v>
      </c>
      <c r="GU111">
        <v>0.28132809006042148</v>
      </c>
      <c r="GV111">
        <v>4.6793681616152973E-2</v>
      </c>
      <c r="GW111">
        <v>0.21349874580433051</v>
      </c>
      <c r="GX111">
        <v>9.0104430547114311E-2</v>
      </c>
      <c r="GY111">
        <v>0.89663657279222597</v>
      </c>
      <c r="GZ111">
        <v>0.40299887499456222</v>
      </c>
      <c r="HA111">
        <v>0.39864302258846668</v>
      </c>
      <c r="HB111">
        <v>0.35322318771064543</v>
      </c>
      <c r="HC111">
        <v>0.24196941942672709</v>
      </c>
      <c r="HD111">
        <v>0.1208215787817172</v>
      </c>
      <c r="HE111">
        <v>0.4180954632112226</v>
      </c>
      <c r="HF111">
        <v>0.57891709869171892</v>
      </c>
      <c r="HG111">
        <v>0.36966090678093111</v>
      </c>
      <c r="HH111">
        <v>0.34069651273582868</v>
      </c>
      <c r="HI111">
        <v>0.31315963275294317</v>
      </c>
      <c r="HJ111">
        <v>0.13954264766871219</v>
      </c>
      <c r="HK111">
        <v>0.71184834545648035</v>
      </c>
      <c r="HL111">
        <v>0.54362109220438892</v>
      </c>
      <c r="HM111">
        <v>0.10326087282303741</v>
      </c>
      <c r="HN111">
        <v>0.4011568807410068</v>
      </c>
      <c r="HO111">
        <v>0.16272591627466709</v>
      </c>
      <c r="HP111">
        <v>0.29400052871882598</v>
      </c>
      <c r="HQ111">
        <v>0.3498705221748194</v>
      </c>
      <c r="HR111">
        <v>0.6920558623422961</v>
      </c>
      <c r="HS111">
        <v>0.44115798831413311</v>
      </c>
      <c r="HT111">
        <v>0.87539143980853473</v>
      </c>
      <c r="HU111">
        <v>0.56714145899267943</v>
      </c>
      <c r="HV111">
        <v>0.36836254790876349</v>
      </c>
      <c r="HW111">
        <v>0.28075139524836162</v>
      </c>
      <c r="HX111">
        <v>0.25705298817372241</v>
      </c>
      <c r="HY111">
        <v>0.36769501592602077</v>
      </c>
      <c r="HZ111">
        <v>0.93674331919184506</v>
      </c>
      <c r="IA111">
        <v>0.41045123088092911</v>
      </c>
      <c r="IB111">
        <v>0.48135585405344172</v>
      </c>
      <c r="IC111">
        <v>0.56247003710954369</v>
      </c>
      <c r="ID111">
        <v>0.48324188976697069</v>
      </c>
      <c r="IE111">
        <v>0.65238479102852442</v>
      </c>
      <c r="IF111">
        <v>0.31847989111548031</v>
      </c>
      <c r="IG111">
        <v>0.39901345048014458</v>
      </c>
      <c r="IH111">
        <v>0.19996052552829879</v>
      </c>
      <c r="II111">
        <v>0.79409493108416096</v>
      </c>
      <c r="IJ111">
        <v>0.55798141815366042</v>
      </c>
      <c r="IK111">
        <v>0.88703204528472135</v>
      </c>
      <c r="IL111">
        <v>0.24249657516767131</v>
      </c>
      <c r="IM111">
        <v>0.82936604042924067</v>
      </c>
      <c r="IN111">
        <v>0.68052191491224412</v>
      </c>
      <c r="IO111">
        <v>0.46152915003950518</v>
      </c>
      <c r="IP111">
        <v>0.87658221170599382</v>
      </c>
      <c r="IQ111">
        <v>0.43409282333067201</v>
      </c>
      <c r="IR111">
        <v>0.4420966673858846</v>
      </c>
      <c r="IS111">
        <v>0.61274060189934765</v>
      </c>
      <c r="IT111">
        <v>0.80948609806013871</v>
      </c>
      <c r="IU111">
        <v>0.64299138290158742</v>
      </c>
      <c r="IV111">
        <v>0.52916516775385514</v>
      </c>
      <c r="IW111">
        <v>0.67876212666053615</v>
      </c>
      <c r="IX111">
        <v>0.80133835768897188</v>
      </c>
      <c r="IY111">
        <v>0.34973284596122339</v>
      </c>
      <c r="IZ111">
        <v>0.79514718072380586</v>
      </c>
      <c r="JA111">
        <v>0.44806158157403031</v>
      </c>
      <c r="JB111">
        <v>0.23766682934044589</v>
      </c>
      <c r="JC111">
        <v>0.4320609461616175</v>
      </c>
      <c r="JD111">
        <v>0.16974010860952121</v>
      </c>
      <c r="JE111">
        <v>0.63580108295624704</v>
      </c>
      <c r="JF111">
        <v>0.44965617296071742</v>
      </c>
      <c r="JG111">
        <v>0.40075203955012212</v>
      </c>
      <c r="JH111">
        <v>0.27713145899213909</v>
      </c>
      <c r="JI111">
        <v>0.41077648649481657</v>
      </c>
      <c r="JJ111">
        <v>0.64845614304947929</v>
      </c>
      <c r="JK111">
        <v>0.2100467434724109</v>
      </c>
      <c r="JL111">
        <v>0.1054489778787093</v>
      </c>
      <c r="JM111">
        <v>0.1905109735628569</v>
      </c>
      <c r="JN111">
        <v>0.17210325812182051</v>
      </c>
      <c r="JO111">
        <v>0.74812306647981297</v>
      </c>
      <c r="JP111">
        <v>0.23922833814695429</v>
      </c>
      <c r="JQ111">
        <v>0.41831853346390441</v>
      </c>
      <c r="JR111">
        <v>0.2667486193815638</v>
      </c>
      <c r="JS111">
        <v>0.65184567066505195</v>
      </c>
      <c r="JT111">
        <v>6.6976846837371221E-2</v>
      </c>
      <c r="JU111">
        <v>0.22476780102135371</v>
      </c>
      <c r="JV111">
        <v>1.28523529778664E-2</v>
      </c>
      <c r="JW111">
        <v>0.5943863455572993</v>
      </c>
      <c r="JX111">
        <v>0.36459234857670841</v>
      </c>
      <c r="JY111">
        <v>0.20294726977953259</v>
      </c>
      <c r="JZ111">
        <v>0.30384544877850878</v>
      </c>
      <c r="KA111">
        <v>0.28830226492466537</v>
      </c>
      <c r="KB111">
        <v>0.74563680384642872</v>
      </c>
      <c r="KC111">
        <v>0.4063717540565559</v>
      </c>
      <c r="KD111">
        <v>0.32887995848744839</v>
      </c>
      <c r="KE111">
        <v>0.22910346542301421</v>
      </c>
      <c r="KF111">
        <v>9.6598783618917883E-2</v>
      </c>
      <c r="KG111">
        <v>0.51192192402022751</v>
      </c>
      <c r="KH111">
        <v>0.47987808110514119</v>
      </c>
      <c r="KI111">
        <v>0.35024152006770393</v>
      </c>
      <c r="KJ111">
        <v>0.40481867455897741</v>
      </c>
      <c r="KK111">
        <v>0.25745309553939522</v>
      </c>
      <c r="KL111">
        <f>MATCH(A111,'[1]DEMOS_from_WM_Connectome_Prj 11'!$A:$A,0)</f>
        <v>293</v>
      </c>
      <c r="KM111">
        <f>INDEX('[1]DEMOS_from_WM_Connectome_Prj 11'!$L:$L,KL111)</f>
        <v>1</v>
      </c>
      <c r="KN111">
        <v>1</v>
      </c>
      <c r="KO111">
        <f>INDEX('[1]DEMOS_from_WM_Connectome_Prj 11'!$N:$N,KL111)</f>
        <v>39</v>
      </c>
      <c r="KP111">
        <f t="shared" si="2"/>
        <v>0.75</v>
      </c>
      <c r="KQ111">
        <f>INDEX('[1]DEMOS_from_WM_Connectome_Prj 11'!$AE:$AE,KL111)</f>
        <v>18.5</v>
      </c>
      <c r="KR111">
        <f t="shared" si="3"/>
        <v>18.5</v>
      </c>
      <c r="KS111">
        <f>MATCH(A111,'[2]BASCPR_Y6_w_AgeAtAssmnt 17NOV20'!$A:$A,0)</f>
        <v>144</v>
      </c>
      <c r="KT111">
        <f>INDEX('[2]BASCPR_Y6_w_AgeAtAssmnt 17NOV20'!$AJ:$AJ,KS111)</f>
        <v>52</v>
      </c>
      <c r="KU111">
        <f>INDEX('[2]BASCPR_Y6_w_AgeAtAssmnt 17NOV20'!$L:$L,KS111)</f>
        <v>48</v>
      </c>
    </row>
    <row r="112" spans="1:307" x14ac:dyDescent="0.35">
      <c r="A112" t="s">
        <v>117</v>
      </c>
      <c r="B112">
        <v>-0.14325879264789279</v>
      </c>
      <c r="C112">
        <v>-0.16633049318769499</v>
      </c>
      <c r="D112">
        <v>0.1431949104769121</v>
      </c>
      <c r="E112">
        <v>0.15438288836912939</v>
      </c>
      <c r="F112">
        <v>-9.3355629389147321E-2</v>
      </c>
      <c r="G112">
        <v>0.47512158734947862</v>
      </c>
      <c r="H112">
        <v>0.22211642583719149</v>
      </c>
      <c r="I112">
        <v>-2.6451112812144739E-2</v>
      </c>
      <c r="J112">
        <v>0.29101706455257159</v>
      </c>
      <c r="K112">
        <v>-5.6151777848951756E-3</v>
      </c>
      <c r="L112">
        <v>4.4725104010151728E-2</v>
      </c>
      <c r="M112">
        <v>0.2576326808964382</v>
      </c>
      <c r="N112">
        <v>0.38582813332495958</v>
      </c>
      <c r="O112">
        <v>0.34183748033732281</v>
      </c>
      <c r="P112">
        <v>-0.37631358836704049</v>
      </c>
      <c r="Q112">
        <v>-0.1669708247612269</v>
      </c>
      <c r="R112">
        <v>0.60896744594863372</v>
      </c>
      <c r="S112">
        <v>0.58412738551893084</v>
      </c>
      <c r="T112">
        <v>3.1655859645587259E-2</v>
      </c>
      <c r="U112">
        <v>0.17636194551445669</v>
      </c>
      <c r="V112">
        <v>-0.1312740778768029</v>
      </c>
      <c r="W112">
        <v>-8.366760660683159E-2</v>
      </c>
      <c r="X112">
        <v>0.43544112430025073</v>
      </c>
      <c r="Y112">
        <v>0.26526805999946812</v>
      </c>
      <c r="Z112">
        <v>-0.10078453260773861</v>
      </c>
      <c r="AA112">
        <v>-0.117897121984724</v>
      </c>
      <c r="AB112">
        <v>-7.7459135124585909E-2</v>
      </c>
      <c r="AC112">
        <v>-0.12529926651660181</v>
      </c>
      <c r="AD112">
        <v>0.10472345933465819</v>
      </c>
      <c r="AE112">
        <v>-0.25139171874494748</v>
      </c>
      <c r="AF112">
        <v>0.34740680799525392</v>
      </c>
      <c r="AG112">
        <v>0.76164429868778694</v>
      </c>
      <c r="AH112">
        <v>0.31042100327688482</v>
      </c>
      <c r="AI112">
        <v>0.21956315066496851</v>
      </c>
      <c r="AJ112">
        <v>0.31527314524032302</v>
      </c>
      <c r="AK112">
        <v>0.18510836975646619</v>
      </c>
      <c r="AL112">
        <v>1.239956160633926E-2</v>
      </c>
      <c r="AM112">
        <v>-6.8846787607938165E-2</v>
      </c>
      <c r="AN112">
        <v>0.31470111339152612</v>
      </c>
      <c r="AO112">
        <v>1.2557287314729491E-3</v>
      </c>
      <c r="AP112">
        <v>0.11543013806052491</v>
      </c>
      <c r="AQ112">
        <v>0.1017779149497564</v>
      </c>
      <c r="AR112">
        <v>0.3926466587710592</v>
      </c>
      <c r="AS112">
        <v>-1.545194185480603E-2</v>
      </c>
      <c r="AT112">
        <v>-0.17406762183356461</v>
      </c>
      <c r="AU112">
        <v>6.5788684930178531E-2</v>
      </c>
      <c r="AV112">
        <v>0.45538519608210121</v>
      </c>
      <c r="AW112">
        <v>0.26104418829995951</v>
      </c>
      <c r="AX112">
        <v>4.4449220839809289E-2</v>
      </c>
      <c r="AY112">
        <v>0.24823311256518291</v>
      </c>
      <c r="AZ112">
        <v>8.6848863105848828E-2</v>
      </c>
      <c r="BA112">
        <v>-0.1134100548475532</v>
      </c>
      <c r="BB112">
        <v>-0.27008249191388473</v>
      </c>
      <c r="BC112">
        <v>-0.2089039592103559</v>
      </c>
      <c r="BD112">
        <v>7.7017766876387284E-2</v>
      </c>
      <c r="BE112">
        <v>-8.970868676008692E-2</v>
      </c>
      <c r="BF112">
        <v>-4.5511081872184E-2</v>
      </c>
      <c r="BG112">
        <v>8.0084057583847956E-2</v>
      </c>
      <c r="BH112">
        <v>-7.1309048340644998E-2</v>
      </c>
      <c r="BI112">
        <v>-6.2017849648423162E-2</v>
      </c>
      <c r="BJ112">
        <v>-2.0698389959473481E-2</v>
      </c>
      <c r="BK112">
        <v>-0.11644688135269091</v>
      </c>
      <c r="BL112">
        <v>0.14199646010000261</v>
      </c>
      <c r="BM112">
        <v>0.1509633160297168</v>
      </c>
      <c r="BN112">
        <v>-0.1348146019728842</v>
      </c>
      <c r="BO112">
        <v>0.71936818684686754</v>
      </c>
      <c r="BP112">
        <v>-0.20911579192915239</v>
      </c>
      <c r="BQ112">
        <v>-3.352763096154443E-2</v>
      </c>
      <c r="BR112">
        <v>0.1767270724528518</v>
      </c>
      <c r="BS112">
        <v>0.52808303183138505</v>
      </c>
      <c r="BT112">
        <v>-0.21987577328925889</v>
      </c>
      <c r="BU112">
        <v>-9.2940044187359017E-2</v>
      </c>
      <c r="BV112">
        <v>-5.724074176045324E-2</v>
      </c>
      <c r="BW112">
        <v>0.34035710194842128</v>
      </c>
      <c r="BX112">
        <v>-0.1467560623485904</v>
      </c>
      <c r="BY112">
        <v>-5.1339329063937678E-2</v>
      </c>
      <c r="BZ112">
        <v>9.3032606781666471E-2</v>
      </c>
      <c r="CA112">
        <v>-5.657325938458202E-2</v>
      </c>
      <c r="CB112">
        <v>7.2705963104266802E-2</v>
      </c>
      <c r="CC112">
        <v>0.30226156415808209</v>
      </c>
      <c r="CD112">
        <v>2.4119731007631762E-2</v>
      </c>
      <c r="CE112">
        <v>-0.35582715264289222</v>
      </c>
      <c r="CF112">
        <v>6.8805429739907442E-2</v>
      </c>
      <c r="CG112">
        <v>0.12198421304148881</v>
      </c>
      <c r="CH112">
        <v>9.1251447760690274E-2</v>
      </c>
      <c r="CI112">
        <v>-0.1111428851066745</v>
      </c>
      <c r="CJ112">
        <v>7.0310432593784444E-2</v>
      </c>
      <c r="CK112">
        <v>1.8333189022954329E-2</v>
      </c>
      <c r="CL112">
        <v>-0.2056625156576157</v>
      </c>
      <c r="CM112">
        <v>2.863293129637956E-2</v>
      </c>
      <c r="CN112">
        <v>0.4837787708251261</v>
      </c>
      <c r="CO112">
        <v>0.42659582936803958</v>
      </c>
      <c r="CP112">
        <v>-0.11133702353091431</v>
      </c>
      <c r="CQ112">
        <v>6.3802017659292387E-2</v>
      </c>
      <c r="CR112">
        <v>7.5084609578605743E-2</v>
      </c>
      <c r="CS112">
        <v>-0.13278802814741009</v>
      </c>
      <c r="CT112">
        <v>1.6473543905240581E-2</v>
      </c>
      <c r="CU112">
        <v>-4.1969050387255853E-2</v>
      </c>
      <c r="CV112">
        <v>-3.103834905993863E-2</v>
      </c>
      <c r="CW112">
        <v>-8.0816193512806667E-2</v>
      </c>
      <c r="CX112">
        <v>-8.1594592583328129E-2</v>
      </c>
      <c r="CY112">
        <v>-3.6181809322846981E-2</v>
      </c>
      <c r="CZ112">
        <v>5.0832734417473713E-2</v>
      </c>
      <c r="DA112">
        <v>-3.4183723058101911E-2</v>
      </c>
      <c r="DB112">
        <v>0.32738467302247021</v>
      </c>
      <c r="DC112">
        <v>0.57264681386606264</v>
      </c>
      <c r="DD112">
        <v>0.28236121338198628</v>
      </c>
      <c r="DE112">
        <v>0.15141874920047149</v>
      </c>
      <c r="DF112">
        <v>0.27271599396120538</v>
      </c>
      <c r="DG112">
        <v>0.26732490785294072</v>
      </c>
      <c r="DH112">
        <v>-5.2755530925117977E-2</v>
      </c>
      <c r="DI112">
        <v>-0.1110017023517573</v>
      </c>
      <c r="DJ112">
        <v>7.7994404168872933E-3</v>
      </c>
      <c r="DK112">
        <v>-1.3152689573547871E-3</v>
      </c>
      <c r="DL112">
        <v>0.1622418295668662</v>
      </c>
      <c r="DM112">
        <v>-7.7705782686999347E-2</v>
      </c>
      <c r="DN112">
        <v>6.5446563811416558E-2</v>
      </c>
      <c r="DO112">
        <v>-0.1128095985161692</v>
      </c>
      <c r="DP112">
        <v>2.1228674155115979E-3</v>
      </c>
      <c r="DQ112">
        <v>1.109213457727631E-2</v>
      </c>
      <c r="DR112">
        <v>0.1328013087472337</v>
      </c>
      <c r="DS112">
        <v>0.24873767198257901</v>
      </c>
      <c r="DT112">
        <v>0.25910444035702002</v>
      </c>
      <c r="DU112">
        <v>8.1002758525787089E-2</v>
      </c>
      <c r="DV112">
        <v>-7.1509883408023445E-2</v>
      </c>
      <c r="DW112">
        <v>-0.19460904068674181</v>
      </c>
      <c r="DX112">
        <v>-0.12554059819002389</v>
      </c>
      <c r="DY112">
        <v>-0.13711815769031821</v>
      </c>
      <c r="DZ112">
        <v>-7.6143012386949205E-2</v>
      </c>
      <c r="EA112">
        <v>-5.8588319884323781E-2</v>
      </c>
      <c r="EB112">
        <v>-8.3265505648373317E-3</v>
      </c>
      <c r="EC112">
        <v>-1.6638820729015121E-2</v>
      </c>
      <c r="ED112">
        <v>-7.7873759571873258E-2</v>
      </c>
      <c r="EE112">
        <v>-0.1207141616429412</v>
      </c>
      <c r="EF112">
        <v>3.5358303955818293E-2</v>
      </c>
      <c r="EG112">
        <v>-0.23446118600236779</v>
      </c>
      <c r="EH112">
        <v>7.5567926595116464E-2</v>
      </c>
      <c r="EI112">
        <v>-5.0744686673396038E-2</v>
      </c>
      <c r="EJ112">
        <v>0.1072272483890844</v>
      </c>
      <c r="EK112">
        <v>0.46744694362390771</v>
      </c>
      <c r="EL112">
        <v>-7.2439707530248976E-2</v>
      </c>
      <c r="EM112">
        <v>-1.3667174467535631E-2</v>
      </c>
      <c r="EN112">
        <v>0.21125034110774271</v>
      </c>
      <c r="EO112">
        <v>0.42964500774959269</v>
      </c>
      <c r="EP112">
        <v>-0.3863906238380248</v>
      </c>
      <c r="EQ112">
        <v>-6.7658596683343841E-2</v>
      </c>
      <c r="ER112">
        <v>-0.17711998606754251</v>
      </c>
      <c r="ES112">
        <v>0.25249363380673978</v>
      </c>
      <c r="ET112">
        <v>0.47397855487476792</v>
      </c>
      <c r="EU112">
        <v>0.38261973679552219</v>
      </c>
      <c r="EV112">
        <v>0.39393797421255039</v>
      </c>
      <c r="EW112">
        <v>0.24136200709118649</v>
      </c>
      <c r="EX112">
        <v>0.52220542321493491</v>
      </c>
      <c r="EY112">
        <v>0.28391867755903399</v>
      </c>
      <c r="EZ112">
        <v>0.4265185551915619</v>
      </c>
      <c r="FA112">
        <v>0.40950440053862242</v>
      </c>
      <c r="FB112">
        <v>0.57723982117232298</v>
      </c>
      <c r="FC112">
        <v>0.21598198920404929</v>
      </c>
      <c r="FD112">
        <v>0.77027618642982176</v>
      </c>
      <c r="FE112">
        <v>0.40718991523022041</v>
      </c>
      <c r="FF112">
        <v>0.36927594134037711</v>
      </c>
      <c r="FG112">
        <v>0.55079919092932983</v>
      </c>
      <c r="FH112">
        <v>0.34602953036781747</v>
      </c>
      <c r="FI112">
        <v>0.50169836853371952</v>
      </c>
      <c r="FJ112">
        <v>0.49251051937495921</v>
      </c>
      <c r="FK112">
        <v>0.68660006360914516</v>
      </c>
      <c r="FL112">
        <v>0.36696180424056052</v>
      </c>
      <c r="FM112">
        <v>0.52277389129356189</v>
      </c>
      <c r="FN112">
        <v>0.44939924887477262</v>
      </c>
      <c r="FO112">
        <v>0.60499642667529963</v>
      </c>
      <c r="FP112">
        <v>0.72570177720654738</v>
      </c>
      <c r="FQ112">
        <v>0.50539825724519438</v>
      </c>
      <c r="FR112">
        <v>0.37779912272225769</v>
      </c>
      <c r="FS112">
        <v>0.44620813080866739</v>
      </c>
      <c r="FT112">
        <v>0.44829888190441669</v>
      </c>
      <c r="FU112">
        <v>0.32046131328163252</v>
      </c>
      <c r="FV112">
        <v>0.32669467315111639</v>
      </c>
      <c r="FW112">
        <v>0.54304215185945293</v>
      </c>
      <c r="FX112">
        <v>0.86944252204094186</v>
      </c>
      <c r="FY112">
        <v>0.27163900962752002</v>
      </c>
      <c r="FZ112">
        <v>0.43275215481969559</v>
      </c>
      <c r="GA112">
        <v>0.61023681345649372</v>
      </c>
      <c r="GB112">
        <v>0.35949665719116741</v>
      </c>
      <c r="GC112">
        <v>0.3226008998842898</v>
      </c>
      <c r="GD112">
        <v>0.64571159069185768</v>
      </c>
      <c r="GE112">
        <v>0.42754084095088107</v>
      </c>
      <c r="GF112">
        <v>0.48926170313021139</v>
      </c>
      <c r="GG112">
        <v>0.47504084328702439</v>
      </c>
      <c r="GH112">
        <v>0.2053012654908872</v>
      </c>
      <c r="GI112">
        <v>0.63340233832848825</v>
      </c>
      <c r="GJ112">
        <v>0.61318200239980059</v>
      </c>
      <c r="GK112">
        <v>0.1336610520792158</v>
      </c>
      <c r="GL112">
        <v>0.18177786843071281</v>
      </c>
      <c r="GM112">
        <v>0.85514154676372134</v>
      </c>
      <c r="GN112">
        <v>0.4385061320047654</v>
      </c>
      <c r="GO112">
        <v>0.48386936749163151</v>
      </c>
      <c r="GP112">
        <v>0.53586638090784511</v>
      </c>
      <c r="GQ112">
        <v>0.2471386989263939</v>
      </c>
      <c r="GR112">
        <v>0.31646211869880092</v>
      </c>
      <c r="GS112">
        <v>0.34180619614761221</v>
      </c>
      <c r="GT112">
        <v>0.43443892205320911</v>
      </c>
      <c r="GU112">
        <v>0.5984806588757694</v>
      </c>
      <c r="GV112">
        <v>0.1201726221052794</v>
      </c>
      <c r="GW112">
        <v>0.56787491056569472</v>
      </c>
      <c r="GX112">
        <v>0.2130742221020501</v>
      </c>
      <c r="GY112">
        <v>0.223263655408414</v>
      </c>
      <c r="GZ112">
        <v>0.1817033140198212</v>
      </c>
      <c r="HA112">
        <v>0.42824630100817712</v>
      </c>
      <c r="HB112">
        <v>0.41748399368931888</v>
      </c>
      <c r="HC112">
        <v>0.14043502217640799</v>
      </c>
      <c r="HD112">
        <v>0.36538378604050009</v>
      </c>
      <c r="HE112">
        <v>0.26594138450808269</v>
      </c>
      <c r="HF112">
        <v>0.70341107272813763</v>
      </c>
      <c r="HG112">
        <v>0.40170983904537111</v>
      </c>
      <c r="HH112">
        <v>0.4733080443123987</v>
      </c>
      <c r="HI112">
        <v>0.14322138293591749</v>
      </c>
      <c r="HJ112">
        <v>0.26569640287996887</v>
      </c>
      <c r="HK112">
        <v>0.2325793507022334</v>
      </c>
      <c r="HL112">
        <v>0.65096784120662621</v>
      </c>
      <c r="HM112">
        <v>4.6304476263962467E-2</v>
      </c>
      <c r="HN112">
        <v>0.73251753205169079</v>
      </c>
      <c r="HO112">
        <v>0.45420527026613222</v>
      </c>
      <c r="HP112">
        <v>0.5539822909674027</v>
      </c>
      <c r="HQ112">
        <v>0.64754562590276099</v>
      </c>
      <c r="HR112">
        <v>0.25256729844488318</v>
      </c>
      <c r="HS112">
        <v>0.36363833358783548</v>
      </c>
      <c r="HT112">
        <v>0.27400610735924019</v>
      </c>
      <c r="HU112">
        <v>0.48155959089217631</v>
      </c>
      <c r="HV112">
        <v>0.55937291029728109</v>
      </c>
      <c r="HW112">
        <v>0.35126305109397848</v>
      </c>
      <c r="HX112">
        <v>0.78744134066939564</v>
      </c>
      <c r="HY112">
        <v>0.39492074983798903</v>
      </c>
      <c r="HZ112">
        <v>0.53233115536677711</v>
      </c>
      <c r="IA112">
        <v>0.38590136941369402</v>
      </c>
      <c r="IB112">
        <v>0.5084287518188324</v>
      </c>
      <c r="IC112">
        <v>0.38824509583716221</v>
      </c>
      <c r="ID112">
        <v>0.68121137717220304</v>
      </c>
      <c r="IE112">
        <v>0.38881630667600631</v>
      </c>
      <c r="IF112">
        <v>0.4463205377612785</v>
      </c>
      <c r="IG112">
        <v>0.59187757596610013</v>
      </c>
      <c r="IH112">
        <v>0.86476628124600796</v>
      </c>
      <c r="II112">
        <v>0.47656064625151667</v>
      </c>
      <c r="IJ112">
        <v>0.45014648361933091</v>
      </c>
      <c r="IK112">
        <v>0.54471556467644167</v>
      </c>
      <c r="IL112">
        <v>0.39333048693515099</v>
      </c>
      <c r="IM112">
        <v>0.51624672202426658</v>
      </c>
      <c r="IN112">
        <v>0.55393135925095616</v>
      </c>
      <c r="IO112">
        <v>0.30232873146282818</v>
      </c>
      <c r="IP112">
        <v>0.4570215526301995</v>
      </c>
      <c r="IQ112">
        <v>0.39505970978342192</v>
      </c>
      <c r="IR112">
        <v>0.49904634001762471</v>
      </c>
      <c r="IS112">
        <v>0.60389773561331095</v>
      </c>
      <c r="IT112">
        <v>0.67003181939457057</v>
      </c>
      <c r="IU112">
        <v>8.9006341831144864E-2</v>
      </c>
      <c r="IV112">
        <v>0.57081045278423082</v>
      </c>
      <c r="IW112">
        <v>0.65892557022552301</v>
      </c>
      <c r="IX112">
        <v>0.69975195951850577</v>
      </c>
      <c r="IY112">
        <v>0.38333653526128753</v>
      </c>
      <c r="IZ112">
        <v>0.38213841103201479</v>
      </c>
      <c r="JA112">
        <v>0.4421303922140456</v>
      </c>
      <c r="JB112">
        <v>0.42461663150301882</v>
      </c>
      <c r="JC112">
        <v>4.6983424106273708E-2</v>
      </c>
      <c r="JD112">
        <v>0.2403103069043932</v>
      </c>
      <c r="JE112">
        <v>0.89818092032999886</v>
      </c>
      <c r="JF112">
        <v>0.46087794019257949</v>
      </c>
      <c r="JG112">
        <v>0.40073042360416972</v>
      </c>
      <c r="JH112">
        <v>0.27070686522855159</v>
      </c>
      <c r="JI112">
        <v>0.31391980484787019</v>
      </c>
      <c r="JJ112">
        <v>0.46164705365307251</v>
      </c>
      <c r="JK112">
        <v>0.29962421850089899</v>
      </c>
      <c r="JL112">
        <v>0.14119558480036201</v>
      </c>
      <c r="JM112">
        <v>0.1150097242353386</v>
      </c>
      <c r="JN112">
        <v>0.1783384712266787</v>
      </c>
      <c r="JO112">
        <v>0.3977941477037783</v>
      </c>
      <c r="JP112">
        <v>0.2880240744940048</v>
      </c>
      <c r="JQ112">
        <v>0.42746269032195211</v>
      </c>
      <c r="JR112">
        <v>5.2492772090005219E-2</v>
      </c>
      <c r="JS112">
        <v>0.63310024200431858</v>
      </c>
      <c r="JT112">
        <v>0.31542369828335293</v>
      </c>
      <c r="JU112">
        <v>0.1903688544086086</v>
      </c>
      <c r="JV112">
        <v>0.35170305668479013</v>
      </c>
      <c r="JW112">
        <v>0.42557263279009971</v>
      </c>
      <c r="JX112">
        <v>0.32116785344832238</v>
      </c>
      <c r="JY112">
        <v>0.14308489266798211</v>
      </c>
      <c r="JZ112">
        <v>0.21126185641117601</v>
      </c>
      <c r="KA112">
        <v>0.2821636608596052</v>
      </c>
      <c r="KB112">
        <v>0.91903261377769829</v>
      </c>
      <c r="KC112">
        <v>0.7220641225488349</v>
      </c>
      <c r="KD112">
        <v>0.1766622950899224</v>
      </c>
      <c r="KE112">
        <v>0.1821919126519457</v>
      </c>
      <c r="KF112">
        <v>0.21057912632629541</v>
      </c>
      <c r="KG112">
        <v>0.25313369801244828</v>
      </c>
      <c r="KH112">
        <v>0.56100498235314233</v>
      </c>
      <c r="KI112">
        <v>0.26100272616352488</v>
      </c>
      <c r="KJ112">
        <v>0.41531287579914089</v>
      </c>
      <c r="KK112">
        <v>0.37399936258941852</v>
      </c>
      <c r="KL112">
        <f>MATCH(A112,'[1]DEMOS_from_WM_Connectome_Prj 11'!$A:$A,0)</f>
        <v>294</v>
      </c>
      <c r="KM112">
        <f>INDEX('[1]DEMOS_from_WM_Connectome_Prj 11'!$L:$L,KL112)</f>
        <v>1</v>
      </c>
      <c r="KN112">
        <v>1</v>
      </c>
      <c r="KO112">
        <f>INDEX('[1]DEMOS_from_WM_Connectome_Prj 11'!$N:$N,KL112)</f>
        <v>38</v>
      </c>
      <c r="KP112">
        <f t="shared" si="2"/>
        <v>0.66666666666666663</v>
      </c>
      <c r="KQ112">
        <f>INDEX('[1]DEMOS_from_WM_Connectome_Prj 11'!$AE:$AE,KL112)</f>
        <v>18</v>
      </c>
      <c r="KR112">
        <f t="shared" si="3"/>
        <v>18</v>
      </c>
      <c r="KS112">
        <f>MATCH(A112,'[2]BASCPR_Y6_w_AgeAtAssmnt 17NOV20'!$A:$A,0)</f>
        <v>145</v>
      </c>
      <c r="KT112">
        <f>INDEX('[2]BASCPR_Y6_w_AgeAtAssmnt 17NOV20'!$AJ:$AJ,KS112)</f>
        <v>41</v>
      </c>
      <c r="KU112">
        <f>INDEX('[2]BASCPR_Y6_w_AgeAtAssmnt 17NOV20'!$L:$L,KS112)</f>
        <v>46</v>
      </c>
    </row>
    <row r="113" spans="1:307" x14ac:dyDescent="0.35">
      <c r="A113" t="s">
        <v>118</v>
      </c>
      <c r="B113">
        <v>4.2187002451601563E-2</v>
      </c>
      <c r="C113">
        <v>-2.4792608595288531E-2</v>
      </c>
      <c r="D113">
        <v>0.1324281382399122</v>
      </c>
      <c r="E113">
        <v>0.1139562222303503</v>
      </c>
      <c r="F113">
        <v>-0.14446021958220401</v>
      </c>
      <c r="G113">
        <v>0.32979721707456849</v>
      </c>
      <c r="H113">
        <v>5.5543373400926972E-2</v>
      </c>
      <c r="I113">
        <v>-0.17974840928019861</v>
      </c>
      <c r="J113">
        <v>2.3548800270853931E-2</v>
      </c>
      <c r="K113">
        <v>-0.2444396143513452</v>
      </c>
      <c r="L113">
        <v>0.12577478315673801</v>
      </c>
      <c r="M113">
        <v>0.36135529734413141</v>
      </c>
      <c r="N113">
        <v>0.35359105818576819</v>
      </c>
      <c r="O113">
        <v>6.9790747027774325E-2</v>
      </c>
      <c r="P113">
        <v>-0.1303830185981161</v>
      </c>
      <c r="Q113">
        <v>-0.17065793974877241</v>
      </c>
      <c r="R113">
        <v>0.76552353722045574</v>
      </c>
      <c r="S113">
        <v>0.47986869489997969</v>
      </c>
      <c r="T113">
        <v>0.24083258907827981</v>
      </c>
      <c r="U113">
        <v>0.181191013093283</v>
      </c>
      <c r="V113">
        <v>0.45720577099098941</v>
      </c>
      <c r="W113">
        <v>-7.6386724501993575E-2</v>
      </c>
      <c r="X113">
        <v>0.14221177898710491</v>
      </c>
      <c r="Y113">
        <v>0.35745666127893522</v>
      </c>
      <c r="Z113">
        <v>9.0761500721544319E-2</v>
      </c>
      <c r="AA113">
        <v>-0.2104242827010343</v>
      </c>
      <c r="AB113">
        <v>8.183289666073934E-2</v>
      </c>
      <c r="AC113">
        <v>-3.8756106667481298E-2</v>
      </c>
      <c r="AD113">
        <v>5.5313983457095713E-2</v>
      </c>
      <c r="AE113">
        <v>-0.2623967010162831</v>
      </c>
      <c r="AF113">
        <v>0.42968959424015618</v>
      </c>
      <c r="AG113">
        <v>0.79820043238665628</v>
      </c>
      <c r="AH113">
        <v>2.397870183025819E-2</v>
      </c>
      <c r="AI113">
        <v>2.0242015167185601E-2</v>
      </c>
      <c r="AJ113">
        <v>8.4894466332875895E-2</v>
      </c>
      <c r="AK113">
        <v>-7.2825253576125348E-2</v>
      </c>
      <c r="AL113">
        <v>0.14176112919738221</v>
      </c>
      <c r="AM113">
        <v>6.151273086653597E-2</v>
      </c>
      <c r="AN113">
        <v>7.2167245450536655E-2</v>
      </c>
      <c r="AO113">
        <v>-0.2366920719992123</v>
      </c>
      <c r="AP113">
        <v>0.147720494945103</v>
      </c>
      <c r="AQ113">
        <v>0.28134578423043538</v>
      </c>
      <c r="AR113">
        <v>0.23462521800940719</v>
      </c>
      <c r="AS113">
        <v>-0.1532812643342496</v>
      </c>
      <c r="AT113">
        <v>-0.19991008893477669</v>
      </c>
      <c r="AU113">
        <v>-3.851360821594163E-2</v>
      </c>
      <c r="AV113">
        <v>0.16152561982556859</v>
      </c>
      <c r="AW113">
        <v>0.28331189575982307</v>
      </c>
      <c r="AX113">
        <v>0.12918958418834661</v>
      </c>
      <c r="AY113">
        <v>0.4004881832663274</v>
      </c>
      <c r="AZ113">
        <v>0.2638954730272336</v>
      </c>
      <c r="BA113">
        <v>-0.1209063771393</v>
      </c>
      <c r="BB113">
        <v>-6.0186214653567882E-2</v>
      </c>
      <c r="BC113">
        <v>-0.29005632796918629</v>
      </c>
      <c r="BD113">
        <v>-0.1211643827920048</v>
      </c>
      <c r="BE113">
        <v>-0.14290830288248019</v>
      </c>
      <c r="BF113">
        <v>-1.9500407717151221E-2</v>
      </c>
      <c r="BG113">
        <v>0.26723877785987188</v>
      </c>
      <c r="BH113">
        <v>0.1658328825469346</v>
      </c>
      <c r="BI113">
        <v>0.50100897943959666</v>
      </c>
      <c r="BJ113">
        <v>-4.2420419112937369E-2</v>
      </c>
      <c r="BK113">
        <v>-8.9413365822500923E-2</v>
      </c>
      <c r="BL113">
        <v>0.60922136542096428</v>
      </c>
      <c r="BM113">
        <v>0.28100440433757251</v>
      </c>
      <c r="BN113">
        <v>-0.1089632741330282</v>
      </c>
      <c r="BO113">
        <v>-0.1239390351060243</v>
      </c>
      <c r="BP113">
        <v>-5.8630340005235038E-2</v>
      </c>
      <c r="BQ113">
        <v>-6.8798106808308335E-2</v>
      </c>
      <c r="BR113">
        <v>0.10611329990400981</v>
      </c>
      <c r="BS113">
        <v>0.54179938646505799</v>
      </c>
      <c r="BT113">
        <v>-0.45067382287928393</v>
      </c>
      <c r="BU113">
        <v>6.9026217155337299E-2</v>
      </c>
      <c r="BV113">
        <v>-7.7535108246492346E-2</v>
      </c>
      <c r="BW113">
        <v>-6.8685796795146858E-2</v>
      </c>
      <c r="BX113">
        <v>0.42727606965758352</v>
      </c>
      <c r="BY113">
        <v>0.30606694554407848</v>
      </c>
      <c r="BZ113">
        <v>0.1118503221604759</v>
      </c>
      <c r="CA113">
        <v>2.3774887419176331E-2</v>
      </c>
      <c r="CB113">
        <v>0.22757351556702221</v>
      </c>
      <c r="CC113">
        <v>0.71790253443756824</v>
      </c>
      <c r="CD113">
        <v>-4.7884505073445993E-2</v>
      </c>
      <c r="CE113">
        <v>-0.29545854638346819</v>
      </c>
      <c r="CF113">
        <v>0.19410427093030649</v>
      </c>
      <c r="CG113">
        <v>0.23508581684462099</v>
      </c>
      <c r="CH113">
        <v>0.2465869189373617</v>
      </c>
      <c r="CI113">
        <v>8.871137005793428E-2</v>
      </c>
      <c r="CJ113">
        <v>0.23911574767883551</v>
      </c>
      <c r="CK113">
        <v>-0.15856637609969451</v>
      </c>
      <c r="CL113">
        <v>1.8174066176958711E-2</v>
      </c>
      <c r="CM113">
        <v>0.10670079197153461</v>
      </c>
      <c r="CN113">
        <v>0.53701382674027187</v>
      </c>
      <c r="CO113">
        <v>0.40122030963876448</v>
      </c>
      <c r="CP113">
        <v>7.5994847881263539E-2</v>
      </c>
      <c r="CQ113">
        <v>0.28239221681439569</v>
      </c>
      <c r="CR113">
        <v>0.27423358280714738</v>
      </c>
      <c r="CS113">
        <v>8.5521396275286543E-2</v>
      </c>
      <c r="CT113">
        <v>-0.105082506061825</v>
      </c>
      <c r="CU113">
        <v>7.236310121773748E-2</v>
      </c>
      <c r="CV113">
        <v>8.3605196836341822E-2</v>
      </c>
      <c r="CW113">
        <v>-0.15436060055047229</v>
      </c>
      <c r="CX113">
        <v>0.16329595220198551</v>
      </c>
      <c r="CY113">
        <v>-2.9745256616950929E-2</v>
      </c>
      <c r="CZ113">
        <v>8.0425573432538755E-2</v>
      </c>
      <c r="DA113">
        <v>0.22211345134544119</v>
      </c>
      <c r="DB113">
        <v>0.28764956834548738</v>
      </c>
      <c r="DC113">
        <v>0.50481399262888738</v>
      </c>
      <c r="DD113">
        <v>0.25816307655116988</v>
      </c>
      <c r="DE113">
        <v>0.20082003935876089</v>
      </c>
      <c r="DF113">
        <v>0.12567717125803529</v>
      </c>
      <c r="DG113">
        <v>1.111610170218036E-2</v>
      </c>
      <c r="DH113">
        <v>0.12318968362301549</v>
      </c>
      <c r="DI113">
        <v>0.17536976582265559</v>
      </c>
      <c r="DJ113">
        <v>7.1381831951010222E-2</v>
      </c>
      <c r="DK113">
        <v>-9.8895828647622697E-2</v>
      </c>
      <c r="DL113">
        <v>0.16139653076660879</v>
      </c>
      <c r="DM113">
        <v>0.22544748253788849</v>
      </c>
      <c r="DN113">
        <v>0.26042631624780732</v>
      </c>
      <c r="DO113">
        <v>-3.389533274699752E-2</v>
      </c>
      <c r="DP113">
        <v>-8.079757033065027E-2</v>
      </c>
      <c r="DQ113">
        <v>-2.3557297237323249E-2</v>
      </c>
      <c r="DR113">
        <v>0.2085645797230766</v>
      </c>
      <c r="DS113">
        <v>0.31443545530595129</v>
      </c>
      <c r="DT113">
        <v>0.1164806639229234</v>
      </c>
      <c r="DU113">
        <v>0.11894395648759799</v>
      </c>
      <c r="DV113">
        <v>0.191905132070638</v>
      </c>
      <c r="DW113">
        <v>-0.29589187198778832</v>
      </c>
      <c r="DX113">
        <v>-1.54709197761207E-2</v>
      </c>
      <c r="DY113">
        <v>-6.1567975734169167E-3</v>
      </c>
      <c r="DZ113">
        <v>0.30394771985384172</v>
      </c>
      <c r="EA113">
        <v>-0.12595709800560659</v>
      </c>
      <c r="EB113">
        <v>2.583321215580869E-2</v>
      </c>
      <c r="EC113">
        <v>0.17624128793358149</v>
      </c>
      <c r="ED113">
        <v>0.11798094512601159</v>
      </c>
      <c r="EE113">
        <v>0.6257489975956505</v>
      </c>
      <c r="EF113">
        <v>-2.0780972573492429E-2</v>
      </c>
      <c r="EG113">
        <v>-0.2650267938233084</v>
      </c>
      <c r="EH113">
        <v>0.17499791144762511</v>
      </c>
      <c r="EI113">
        <v>9.2486457122578081E-3</v>
      </c>
      <c r="EJ113">
        <v>7.0205018633556104E-2</v>
      </c>
      <c r="EK113">
        <v>0.30913531563242502</v>
      </c>
      <c r="EL113">
        <v>-1.233585455844421E-2</v>
      </c>
      <c r="EM113">
        <v>-2.1100150932928941E-4</v>
      </c>
      <c r="EN113">
        <v>0.25929359374394401</v>
      </c>
      <c r="EO113">
        <v>0.69532276907379154</v>
      </c>
      <c r="EP113">
        <v>-0.41369277375175822</v>
      </c>
      <c r="EQ113">
        <v>-9.6213215196868651E-2</v>
      </c>
      <c r="ER113">
        <v>-0.20911655668520401</v>
      </c>
      <c r="ES113">
        <v>0.1180089477406476</v>
      </c>
      <c r="ET113">
        <v>0.1740354510162134</v>
      </c>
      <c r="EU113">
        <v>0.42314062921189949</v>
      </c>
      <c r="EV113">
        <v>0.67221086407316233</v>
      </c>
      <c r="EW113">
        <v>0.47436537711665783</v>
      </c>
      <c r="EX113">
        <v>0.35177169838731981</v>
      </c>
      <c r="EY113">
        <v>0.36698050396768828</v>
      </c>
      <c r="EZ113">
        <v>7.6889952789956029E-2</v>
      </c>
      <c r="FA113">
        <v>0.36739529309886981</v>
      </c>
      <c r="FB113">
        <v>0.21625744213686129</v>
      </c>
      <c r="FC113">
        <v>9.863457245586893E-2</v>
      </c>
      <c r="FD113">
        <v>0.62818784027403041</v>
      </c>
      <c r="FE113">
        <v>0.63883218243737261</v>
      </c>
      <c r="FF113">
        <v>0.32394632715056659</v>
      </c>
      <c r="FG113">
        <v>0.38118863978564321</v>
      </c>
      <c r="FH113">
        <v>0.41277911073701729</v>
      </c>
      <c r="FI113">
        <v>0.33249354187982633</v>
      </c>
      <c r="FJ113">
        <v>0.27206693697186268</v>
      </c>
      <c r="FK113">
        <v>0.41764452969330962</v>
      </c>
      <c r="FL113">
        <v>0.49087784785718602</v>
      </c>
      <c r="FM113">
        <v>0.44810802892187768</v>
      </c>
      <c r="FN113">
        <v>0.49309537294815198</v>
      </c>
      <c r="FO113">
        <v>0.78563124461507061</v>
      </c>
      <c r="FP113">
        <v>0.38257212335474522</v>
      </c>
      <c r="FQ113">
        <v>0.54603275217322678</v>
      </c>
      <c r="FR113">
        <v>0.43426783925968621</v>
      </c>
      <c r="FS113">
        <v>0.34372403764365561</v>
      </c>
      <c r="FT113">
        <v>0.76312344399919319</v>
      </c>
      <c r="FU113">
        <v>0.51873490913842246</v>
      </c>
      <c r="FV113">
        <v>0.2324561128292959</v>
      </c>
      <c r="FW113">
        <v>0.60289646847168499</v>
      </c>
      <c r="FX113">
        <v>0.62977644303443547</v>
      </c>
      <c r="FY113">
        <v>0.42175935719848923</v>
      </c>
      <c r="FZ113">
        <v>0.34623309264977742</v>
      </c>
      <c r="GA113">
        <v>0.40505855401957208</v>
      </c>
      <c r="GB113">
        <v>0.3081283888418539</v>
      </c>
      <c r="GC113">
        <v>0.3077095330449392</v>
      </c>
      <c r="GD113">
        <v>0.46408174564539278</v>
      </c>
      <c r="GE113">
        <v>0.50677388414030722</v>
      </c>
      <c r="GF113">
        <v>0.4297448366442716</v>
      </c>
      <c r="GG113">
        <v>0.2149899651653718</v>
      </c>
      <c r="GH113">
        <v>8.750199812299192E-2</v>
      </c>
      <c r="GI113">
        <v>0.69017307635465575</v>
      </c>
      <c r="GJ113">
        <v>0.53334257576588218</v>
      </c>
      <c r="GK113">
        <v>0.14084200513288381</v>
      </c>
      <c r="GL113">
        <v>0.1291298184308447</v>
      </c>
      <c r="GM113">
        <v>0.66111159695282007</v>
      </c>
      <c r="GN113">
        <v>0.39444042203745311</v>
      </c>
      <c r="GO113">
        <v>8.9582341217958938E-2</v>
      </c>
      <c r="GP113">
        <v>0.39222075266374878</v>
      </c>
      <c r="GQ113">
        <v>8.5200459633738498E-2</v>
      </c>
      <c r="GR113">
        <v>0.2340006469637759</v>
      </c>
      <c r="GS113">
        <v>0.37408701334064143</v>
      </c>
      <c r="GT113">
        <v>0.70565350102197122</v>
      </c>
      <c r="GU113">
        <v>0.30484514202733731</v>
      </c>
      <c r="GV113">
        <v>8.4446107645114996E-2</v>
      </c>
      <c r="GW113">
        <v>0.30336911765249869</v>
      </c>
      <c r="GX113">
        <v>0.20446304498432141</v>
      </c>
      <c r="GY113">
        <v>0.30929722392862041</v>
      </c>
      <c r="GZ113">
        <v>0.52979185470301227</v>
      </c>
      <c r="HA113">
        <v>0.50396479826017981</v>
      </c>
      <c r="HB113">
        <v>0.44757213067355922</v>
      </c>
      <c r="HC113">
        <v>0.3124212919355448</v>
      </c>
      <c r="HD113">
        <v>0.46368790784065123</v>
      </c>
      <c r="HE113">
        <v>0.1326015510792817</v>
      </c>
      <c r="HF113">
        <v>0.66055942847043736</v>
      </c>
      <c r="HG113">
        <v>0.1079614151603063</v>
      </c>
      <c r="HH113">
        <v>0.30682536961278939</v>
      </c>
      <c r="HI113">
        <v>0.41810107657781209</v>
      </c>
      <c r="HJ113">
        <v>0.23284034653944821</v>
      </c>
      <c r="HK113">
        <v>0.46030619054654481</v>
      </c>
      <c r="HL113">
        <v>0.34415904261126179</v>
      </c>
      <c r="HM113">
        <v>9.5066071638670313E-2</v>
      </c>
      <c r="HN113">
        <v>0.54951380278838324</v>
      </c>
      <c r="HO113">
        <v>0.1321541130749796</v>
      </c>
      <c r="HP113">
        <v>5.3603579121320299E-2</v>
      </c>
      <c r="HQ113">
        <v>0.2962013154532378</v>
      </c>
      <c r="HR113">
        <v>0.39734330141273211</v>
      </c>
      <c r="HS113">
        <v>0.28544066976816201</v>
      </c>
      <c r="HT113">
        <v>0.18429537223631509</v>
      </c>
      <c r="HU113">
        <v>0.47748227203820109</v>
      </c>
      <c r="HV113">
        <v>0.67114759481853281</v>
      </c>
      <c r="HW113">
        <v>0.27481389500955899</v>
      </c>
      <c r="HX113">
        <v>0.49453025290063818</v>
      </c>
      <c r="HY113">
        <v>0.76608437501284454</v>
      </c>
      <c r="HZ113">
        <v>0.68991345469931065</v>
      </c>
      <c r="IA113">
        <v>0.4891690174235378</v>
      </c>
      <c r="IB113">
        <v>0.39174082790165188</v>
      </c>
      <c r="IC113">
        <v>0.26829091429444868</v>
      </c>
      <c r="ID113">
        <v>0.68452397745989035</v>
      </c>
      <c r="IE113">
        <v>0.32453317409521171</v>
      </c>
      <c r="IF113">
        <v>0.17338583717988679</v>
      </c>
      <c r="IG113">
        <v>0.53840463057842891</v>
      </c>
      <c r="IH113">
        <v>0.47087905434253718</v>
      </c>
      <c r="II113">
        <v>0.36467072105153231</v>
      </c>
      <c r="IJ113">
        <v>0.17570423593295709</v>
      </c>
      <c r="IK113">
        <v>0.55651613517305343</v>
      </c>
      <c r="IL113">
        <v>0.16312873625597421</v>
      </c>
      <c r="IM113">
        <v>0.65849122668700688</v>
      </c>
      <c r="IN113">
        <v>0.86457824141232065</v>
      </c>
      <c r="IO113">
        <v>0.26672534485468319</v>
      </c>
      <c r="IP113">
        <v>0.65814767819561193</v>
      </c>
      <c r="IQ113">
        <v>0.46778429765171309</v>
      </c>
      <c r="IR113">
        <v>0.46127287568014907</v>
      </c>
      <c r="IS113">
        <v>0.43705129777737273</v>
      </c>
      <c r="IT113">
        <v>0.38634046130791833</v>
      </c>
      <c r="IU113">
        <v>3.8227334536438951E-2</v>
      </c>
      <c r="IV113">
        <v>0.36234631078697499</v>
      </c>
      <c r="IW113">
        <v>0.52317044650551248</v>
      </c>
      <c r="IX113">
        <v>0.60673025177683448</v>
      </c>
      <c r="IY113">
        <v>0.30845463964869058</v>
      </c>
      <c r="IZ113">
        <v>0.24863361353007929</v>
      </c>
      <c r="JA113">
        <v>0.47391325090132269</v>
      </c>
      <c r="JB113">
        <v>0.20927918417023081</v>
      </c>
      <c r="JC113">
        <v>0.22008727734154179</v>
      </c>
      <c r="JD113">
        <v>0.1345185366765094</v>
      </c>
      <c r="JE113">
        <v>0.55122487134577614</v>
      </c>
      <c r="JF113">
        <v>0.36960740726361768</v>
      </c>
      <c r="JG113">
        <v>0.62388482547512114</v>
      </c>
      <c r="JH113">
        <v>0.25211502083051612</v>
      </c>
      <c r="JI113">
        <v>0.30875683526558811</v>
      </c>
      <c r="JJ113">
        <v>0.3341066266508968</v>
      </c>
      <c r="JK113">
        <v>0.23454682208071331</v>
      </c>
      <c r="JL113">
        <v>0.13230235936553539</v>
      </c>
      <c r="JM113">
        <v>0.54783644087101757</v>
      </c>
      <c r="JN113">
        <v>1.83525891993063E-2</v>
      </c>
      <c r="JO113">
        <v>0.50558312652927162</v>
      </c>
      <c r="JP113">
        <v>0.26096750387535211</v>
      </c>
      <c r="JQ113">
        <v>0.21190374586721719</v>
      </c>
      <c r="JR113">
        <v>0.16783294148189951</v>
      </c>
      <c r="JS113">
        <v>0.89431863427949487</v>
      </c>
      <c r="JT113">
        <v>0.1929984304548657</v>
      </c>
      <c r="JU113">
        <v>0.28679636986932139</v>
      </c>
      <c r="JV113">
        <v>0.29754175472761801</v>
      </c>
      <c r="JW113">
        <v>0.51410698894681095</v>
      </c>
      <c r="JX113">
        <v>0.14403313831958209</v>
      </c>
      <c r="JY113">
        <v>0.26801778935753312</v>
      </c>
      <c r="JZ113">
        <v>0.19487397972034851</v>
      </c>
      <c r="KA113">
        <v>0.55186732952588691</v>
      </c>
      <c r="KB113">
        <v>0.50509539610788834</v>
      </c>
      <c r="KC113">
        <v>0.58261684951561588</v>
      </c>
      <c r="KD113">
        <v>0.37552148102467198</v>
      </c>
      <c r="KE113">
        <v>0.27359629511118971</v>
      </c>
      <c r="KF113">
        <v>0.22982263220936</v>
      </c>
      <c r="KG113">
        <v>0.1348843183709858</v>
      </c>
      <c r="KH113">
        <v>0.3456008135541665</v>
      </c>
      <c r="KI113">
        <v>6.291841208538862E-2</v>
      </c>
      <c r="KJ113">
        <v>0.21237756788990991</v>
      </c>
      <c r="KK113">
        <v>0.1992021742841823</v>
      </c>
      <c r="KL113">
        <f>MATCH(A113,'[1]DEMOS_from_WM_Connectome_Prj 11'!$A:$A,0)</f>
        <v>295</v>
      </c>
      <c r="KM113">
        <f>INDEX('[1]DEMOS_from_WM_Connectome_Prj 11'!$L:$L,KL113)</f>
        <v>1</v>
      </c>
      <c r="KN113">
        <v>1</v>
      </c>
      <c r="KO113">
        <f>INDEX('[1]DEMOS_from_WM_Connectome_Prj 11'!$N:$N,KL113)</f>
        <v>40</v>
      </c>
      <c r="KP113">
        <f t="shared" si="2"/>
        <v>0.83333333333333337</v>
      </c>
      <c r="KQ113">
        <f>INDEX('[1]DEMOS_from_WM_Connectome_Prj 11'!$AE:$AE,KL113)</f>
        <v>12</v>
      </c>
      <c r="KR113">
        <f t="shared" si="3"/>
        <v>12</v>
      </c>
      <c r="KS113" t="e">
        <f>MATCH(A113,'[2]BASCPR_Y6_w_AgeAtAssmnt 17NOV20'!$A:$A,0)</f>
        <v>#N/A</v>
      </c>
      <c r="KT113" t="e">
        <f>INDEX('[2]BASCPR_Y6_w_AgeAtAssmnt 17NOV20'!$AJ:$AJ,KS113)</f>
        <v>#N/A</v>
      </c>
      <c r="KU113" t="e">
        <f>INDEX('[2]BASCPR_Y6_w_AgeAtAssmnt 17NOV20'!$L:$L,KS113)</f>
        <v>#N/A</v>
      </c>
    </row>
    <row r="114" spans="1:307" x14ac:dyDescent="0.35">
      <c r="A114" t="s">
        <v>119</v>
      </c>
      <c r="B114">
        <v>-0.19782011939244509</v>
      </c>
      <c r="C114">
        <v>3.5599223411055148E-2</v>
      </c>
      <c r="D114">
        <v>0.21888463571227851</v>
      </c>
      <c r="E114">
        <v>0.14778614386764929</v>
      </c>
      <c r="F114">
        <v>-0.15119183210685819</v>
      </c>
      <c r="G114">
        <v>0.34205286538279711</v>
      </c>
      <c r="H114">
        <v>0.21112861939198241</v>
      </c>
      <c r="I114">
        <v>-0.10948891214107311</v>
      </c>
      <c r="J114">
        <v>0.105917493009321</v>
      </c>
      <c r="K114">
        <v>0.1210086144194773</v>
      </c>
      <c r="L114">
        <v>5.6026049076870477E-2</v>
      </c>
      <c r="M114">
        <v>0.288711147875649</v>
      </c>
      <c r="N114">
        <v>0.31371392451827901</v>
      </c>
      <c r="O114">
        <v>0.16182413796455841</v>
      </c>
      <c r="P114">
        <v>-0.40847829233705069</v>
      </c>
      <c r="Q114">
        <v>-0.1242822292266523</v>
      </c>
      <c r="R114">
        <v>0.48394417874172119</v>
      </c>
      <c r="S114">
        <v>0.48326576058067627</v>
      </c>
      <c r="T114">
        <v>0.15521164260507039</v>
      </c>
      <c r="U114">
        <v>0.158209292980376</v>
      </c>
      <c r="V114">
        <v>0.20545144038913679</v>
      </c>
      <c r="W114">
        <v>2.3672728920711039E-2</v>
      </c>
      <c r="X114">
        <v>0.29835748717596672</v>
      </c>
      <c r="Y114">
        <v>0.19210761528700271</v>
      </c>
      <c r="Z114">
        <v>7.2090624964584071E-2</v>
      </c>
      <c r="AA114">
        <v>-0.13373969467100719</v>
      </c>
      <c r="AB114">
        <v>0.10536144527858431</v>
      </c>
      <c r="AC114">
        <v>-8.012214042830923E-3</v>
      </c>
      <c r="AD114">
        <v>5.1258361859320978E-2</v>
      </c>
      <c r="AE114">
        <v>-0.27478219876588739</v>
      </c>
      <c r="AF114">
        <v>0.201346733962636</v>
      </c>
      <c r="AG114">
        <v>0.19638400262235631</v>
      </c>
      <c r="AH114">
        <v>0.31836009587234049</v>
      </c>
      <c r="AI114">
        <v>0.18359580062769049</v>
      </c>
      <c r="AJ114">
        <v>0.1551757071498012</v>
      </c>
      <c r="AK114">
        <v>9.7055797882462436E-2</v>
      </c>
      <c r="AL114">
        <v>-3.4177619410286741E-2</v>
      </c>
      <c r="AM114">
        <v>6.8042291573934488E-2</v>
      </c>
      <c r="AN114">
        <v>0.37728099560861211</v>
      </c>
      <c r="AO114">
        <v>-0.37795162627161139</v>
      </c>
      <c r="AP114">
        <v>5.0968710925915817E-2</v>
      </c>
      <c r="AQ114">
        <v>0.25793390907525438</v>
      </c>
      <c r="AR114">
        <v>0.13068595271924999</v>
      </c>
      <c r="AS114">
        <v>-3.2725328900334423E-2</v>
      </c>
      <c r="AT114">
        <v>-0.1199044512579746</v>
      </c>
      <c r="AU114">
        <v>-2.6949866634883302E-2</v>
      </c>
      <c r="AV114">
        <v>0.45716006876109128</v>
      </c>
      <c r="AW114">
        <v>0.1254388740320056</v>
      </c>
      <c r="AX114">
        <v>3.094061037109563E-2</v>
      </c>
      <c r="AY114">
        <v>5.5327572772781108E-2</v>
      </c>
      <c r="AZ114">
        <v>8.770079630251626E-2</v>
      </c>
      <c r="BA114">
        <v>1.9504152890495119E-2</v>
      </c>
      <c r="BB114">
        <v>-0.26503320960638987</v>
      </c>
      <c r="BC114">
        <v>-0.29610379835760309</v>
      </c>
      <c r="BD114">
        <v>-6.2932542948002101E-4</v>
      </c>
      <c r="BE114">
        <v>-9.9426287830219007E-2</v>
      </c>
      <c r="BF114">
        <v>1.379830071119059E-2</v>
      </c>
      <c r="BG114">
        <v>9.6853535861544549E-2</v>
      </c>
      <c r="BH114">
        <v>1.346242870321024E-2</v>
      </c>
      <c r="BI114">
        <v>-0.1076397289814772</v>
      </c>
      <c r="BJ114">
        <v>2.2689582908076881E-2</v>
      </c>
      <c r="BK114">
        <v>-0.35834438723962292</v>
      </c>
      <c r="BL114">
        <v>1.5998524894638041E-2</v>
      </c>
      <c r="BM114">
        <v>0.2349338823983794</v>
      </c>
      <c r="BN114">
        <v>-0.21672162709623599</v>
      </c>
      <c r="BO114">
        <v>7.8058597835901633E-2</v>
      </c>
      <c r="BP114">
        <v>-2.3038022277634299E-2</v>
      </c>
      <c r="BQ114">
        <v>1.850127326934459E-4</v>
      </c>
      <c r="BR114">
        <v>0.1093881678769326</v>
      </c>
      <c r="BS114">
        <v>0.29347875620352259</v>
      </c>
      <c r="BT114">
        <v>-0.19895256368408301</v>
      </c>
      <c r="BU114">
        <v>-6.650148060020844E-3</v>
      </c>
      <c r="BV114">
        <v>-6.2195007198106778E-2</v>
      </c>
      <c r="BW114">
        <v>2.7287378007562198E-2</v>
      </c>
      <c r="BX114">
        <v>-1.8129411356018199E-2</v>
      </c>
      <c r="BY114">
        <v>0.20341288616265191</v>
      </c>
      <c r="BZ114">
        <v>0.1095811823636974</v>
      </c>
      <c r="CA114">
        <v>-0.1218822231237042</v>
      </c>
      <c r="CB114">
        <v>-8.7541393585007121E-2</v>
      </c>
      <c r="CC114">
        <v>0.25968820409015692</v>
      </c>
      <c r="CD114">
        <v>-2.5937587104456479E-3</v>
      </c>
      <c r="CE114">
        <v>-0.2333221814175315</v>
      </c>
      <c r="CF114">
        <v>-0.1677922899106874</v>
      </c>
      <c r="CG114">
        <v>-0.12660356778177209</v>
      </c>
      <c r="CH114">
        <v>-1.1996751361621479E-2</v>
      </c>
      <c r="CI114">
        <v>-0.20848659140871331</v>
      </c>
      <c r="CJ114">
        <v>0.25812992581216881</v>
      </c>
      <c r="CK114">
        <v>-0.11151020955486569</v>
      </c>
      <c r="CL114">
        <v>-0.159870145463862</v>
      </c>
      <c r="CM114">
        <v>3.527451308842755E-2</v>
      </c>
      <c r="CN114">
        <v>0.61648654990820606</v>
      </c>
      <c r="CO114">
        <v>0.43809307013172938</v>
      </c>
      <c r="CP114">
        <v>7.7914617430995259E-2</v>
      </c>
      <c r="CQ114">
        <v>0.1210140029568154</v>
      </c>
      <c r="CR114">
        <v>0.32236269217862851</v>
      </c>
      <c r="CS114">
        <v>-3.6334858075897543E-2</v>
      </c>
      <c r="CT114">
        <v>0.35243854410113601</v>
      </c>
      <c r="CU114">
        <v>0.14701564192292321</v>
      </c>
      <c r="CV114">
        <v>-1.4944477131945581E-2</v>
      </c>
      <c r="CW114">
        <v>-5.3691027555520243E-2</v>
      </c>
      <c r="CX114">
        <v>-5.3371515251539707E-2</v>
      </c>
      <c r="CY114">
        <v>-2.946713199807616E-2</v>
      </c>
      <c r="CZ114">
        <v>5.8319099627162967E-2</v>
      </c>
      <c r="DA114">
        <v>-0.1214325180231586</v>
      </c>
      <c r="DB114">
        <v>0.23423336181832341</v>
      </c>
      <c r="DC114">
        <v>0.1774405740753803</v>
      </c>
      <c r="DD114">
        <v>0.30904838802339168</v>
      </c>
      <c r="DE114">
        <v>0.1819336117304842</v>
      </c>
      <c r="DF114">
        <v>0.20710876290326749</v>
      </c>
      <c r="DG114">
        <v>0.21946155411043189</v>
      </c>
      <c r="DH114">
        <v>-0.14641920935935299</v>
      </c>
      <c r="DI114">
        <v>-0.1799665405550481</v>
      </c>
      <c r="DJ114">
        <v>1.9843406090020551E-2</v>
      </c>
      <c r="DK114">
        <v>-4.4499861460122407E-2</v>
      </c>
      <c r="DL114">
        <v>0.16158331308643209</v>
      </c>
      <c r="DM114">
        <v>0.1426582616079721</v>
      </c>
      <c r="DN114">
        <v>0.21129805916992631</v>
      </c>
      <c r="DO114">
        <v>-0.18027512497412479</v>
      </c>
      <c r="DP114">
        <v>-6.6714236438587315E-2</v>
      </c>
      <c r="DQ114">
        <v>-1.79638436982319E-2</v>
      </c>
      <c r="DR114">
        <v>0.18202756107774931</v>
      </c>
      <c r="DS114">
        <v>0.37945362189484438</v>
      </c>
      <c r="DT114">
        <v>0.1258839488570149</v>
      </c>
      <c r="DU114">
        <v>-1.9613249724204081E-3</v>
      </c>
      <c r="DV114">
        <v>0.16174071069890969</v>
      </c>
      <c r="DW114">
        <v>-0.32833595815871491</v>
      </c>
      <c r="DX114">
        <v>-5.2125924961109897E-2</v>
      </c>
      <c r="DY114">
        <v>-0.1435412905753759</v>
      </c>
      <c r="DZ114">
        <v>-0.111119699749286</v>
      </c>
      <c r="EA114">
        <v>-0.1470119943212069</v>
      </c>
      <c r="EB114">
        <v>2.4232221832160891E-2</v>
      </c>
      <c r="EC114">
        <v>-0.1393995043261769</v>
      </c>
      <c r="ED114">
        <v>-5.9254465307792881E-2</v>
      </c>
      <c r="EE114">
        <v>-6.8988959696105523E-2</v>
      </c>
      <c r="EF114">
        <v>8.5382069165251817E-3</v>
      </c>
      <c r="EG114">
        <v>-0.30826610420500539</v>
      </c>
      <c r="EH114">
        <v>0.30071388685852318</v>
      </c>
      <c r="EI114">
        <v>-6.2576664825223283E-2</v>
      </c>
      <c r="EJ114">
        <v>5.6808166415317267E-2</v>
      </c>
      <c r="EK114">
        <v>0.12568591250167721</v>
      </c>
      <c r="EL114">
        <v>-5.0644388981285759E-2</v>
      </c>
      <c r="EM114">
        <v>-2.1084984392046199E-2</v>
      </c>
      <c r="EN114">
        <v>0.25651553142102063</v>
      </c>
      <c r="EO114">
        <v>0.29365419044675151</v>
      </c>
      <c r="EP114">
        <v>-0.24152353763902659</v>
      </c>
      <c r="EQ114">
        <v>-0.133361559109792</v>
      </c>
      <c r="ER114">
        <v>-0.18782928330921059</v>
      </c>
      <c r="ES114">
        <v>0.20015809585947311</v>
      </c>
      <c r="ET114">
        <v>0.54746963589705855</v>
      </c>
      <c r="EU114">
        <v>0.37046876628991721</v>
      </c>
      <c r="EV114">
        <v>0.31348964358377801</v>
      </c>
      <c r="EW114">
        <v>0.36111041373407998</v>
      </c>
      <c r="EX114">
        <v>0.28053256403611548</v>
      </c>
      <c r="EY114">
        <v>0.32764258755981951</v>
      </c>
      <c r="EZ114">
        <v>0.41113049165637539</v>
      </c>
      <c r="FA114">
        <v>0.63184143045528318</v>
      </c>
      <c r="FB114">
        <v>0.34512554914128007</v>
      </c>
      <c r="FC114">
        <v>0.31075231809576481</v>
      </c>
      <c r="FD114">
        <v>0.54283263002922255</v>
      </c>
      <c r="FE114">
        <v>0.49604916551617201</v>
      </c>
      <c r="FF114">
        <v>0.41617745416565821</v>
      </c>
      <c r="FG114">
        <v>0.46066849183840319</v>
      </c>
      <c r="FH114">
        <v>0.36770112284190248</v>
      </c>
      <c r="FI114">
        <v>0.36593030404880889</v>
      </c>
      <c r="FJ114">
        <v>0.2524866738586804</v>
      </c>
      <c r="FK114">
        <v>0.55451762173154373</v>
      </c>
      <c r="FL114">
        <v>0.5006808331092385</v>
      </c>
      <c r="FM114">
        <v>0.50008745251966091</v>
      </c>
      <c r="FN114">
        <v>0.59607015283807274</v>
      </c>
      <c r="FO114">
        <v>0.747683741500349</v>
      </c>
      <c r="FP114">
        <v>0.37991321765316138</v>
      </c>
      <c r="FQ114">
        <v>0.57452377159766888</v>
      </c>
      <c r="FR114">
        <v>0.42036774357444051</v>
      </c>
      <c r="FS114">
        <v>0.36939664992132121</v>
      </c>
      <c r="FT114">
        <v>0.37428377129486562</v>
      </c>
      <c r="FU114">
        <v>0.47014297438934838</v>
      </c>
      <c r="FV114">
        <v>0.26405475435301901</v>
      </c>
      <c r="FW114">
        <v>0.35573395438632188</v>
      </c>
      <c r="FX114">
        <v>0.52059568038139004</v>
      </c>
      <c r="FY114">
        <v>3.3809275755030947E-2</v>
      </c>
      <c r="FZ114">
        <v>0.65270577024311494</v>
      </c>
      <c r="GA114">
        <v>0.62399094302217262</v>
      </c>
      <c r="GB114">
        <v>0.54418623988895976</v>
      </c>
      <c r="GC114">
        <v>0.33477504715389861</v>
      </c>
      <c r="GD114">
        <v>0.58408656528688419</v>
      </c>
      <c r="GE114">
        <v>0.52071113392503687</v>
      </c>
      <c r="GF114">
        <v>0.29801699496698358</v>
      </c>
      <c r="GG114">
        <v>9.4292116804412837E-2</v>
      </c>
      <c r="GH114">
        <v>0.30244894535607408</v>
      </c>
      <c r="GI114">
        <v>0.32675652284479551</v>
      </c>
      <c r="GJ114">
        <v>0.18908331879728299</v>
      </c>
      <c r="GK114">
        <v>0.11977654203856269</v>
      </c>
      <c r="GL114">
        <v>0.1968926015853423</v>
      </c>
      <c r="GM114">
        <v>0.50271891999465712</v>
      </c>
      <c r="GN114">
        <v>0.46644212206287738</v>
      </c>
      <c r="GO114">
        <v>0.4247396754774202</v>
      </c>
      <c r="GP114">
        <v>0.41884341875146042</v>
      </c>
      <c r="GQ114">
        <v>0.31408355661115589</v>
      </c>
      <c r="GR114">
        <v>0.22830051314857469</v>
      </c>
      <c r="GS114">
        <v>0.65361524786437397</v>
      </c>
      <c r="GT114">
        <v>0.2158413793273109</v>
      </c>
      <c r="GU114">
        <v>0.46844622645295397</v>
      </c>
      <c r="GV114">
        <v>3.8535347010783601E-2</v>
      </c>
      <c r="GW114">
        <v>0.37131111713052128</v>
      </c>
      <c r="GX114">
        <v>5.8155148579813333E-2</v>
      </c>
      <c r="GY114">
        <v>0.32338803578051839</v>
      </c>
      <c r="GZ114">
        <v>0.34192652505625681</v>
      </c>
      <c r="HA114">
        <v>0.36485361241775038</v>
      </c>
      <c r="HB114">
        <v>0.32087242165594021</v>
      </c>
      <c r="HC114">
        <v>9.4495740924655694E-2</v>
      </c>
      <c r="HD114">
        <v>0.22370941632560271</v>
      </c>
      <c r="HE114">
        <v>0.48850440209297202</v>
      </c>
      <c r="HF114">
        <v>0.46835577430059883</v>
      </c>
      <c r="HG114">
        <v>0.47166077145533802</v>
      </c>
      <c r="HH114">
        <v>0.34251669472357532</v>
      </c>
      <c r="HI114">
        <v>0.31960264686508949</v>
      </c>
      <c r="HJ114">
        <v>0.1236296201836007</v>
      </c>
      <c r="HK114">
        <v>0.39139994451960403</v>
      </c>
      <c r="HL114">
        <v>0.7256870437081604</v>
      </c>
      <c r="HM114">
        <v>0.2391626820900736</v>
      </c>
      <c r="HN114">
        <v>0.31436069905754083</v>
      </c>
      <c r="HO114">
        <v>0.24023473393380501</v>
      </c>
      <c r="HP114">
        <v>0.63487844407303917</v>
      </c>
      <c r="HQ114">
        <v>0.36311134584191629</v>
      </c>
      <c r="HR114">
        <v>0.37306855840430708</v>
      </c>
      <c r="HS114">
        <v>0.41469532023822642</v>
      </c>
      <c r="HT114">
        <v>0.48147463372717919</v>
      </c>
      <c r="HU114">
        <v>0.38423980330769941</v>
      </c>
      <c r="HV114">
        <v>0.18426719766689539</v>
      </c>
      <c r="HW114">
        <v>0.33653843815423318</v>
      </c>
      <c r="HX114">
        <v>0.39587608690891302</v>
      </c>
      <c r="HY114">
        <v>0.49103903511890179</v>
      </c>
      <c r="HZ114">
        <v>0.31221996186991952</v>
      </c>
      <c r="IA114">
        <v>0.3074882068851702</v>
      </c>
      <c r="IB114">
        <v>0.33001900258857197</v>
      </c>
      <c r="IC114">
        <v>0.39958403318434238</v>
      </c>
      <c r="ID114">
        <v>0.50885697579368094</v>
      </c>
      <c r="IE114">
        <v>0.41815229554733879</v>
      </c>
      <c r="IF114">
        <v>0.24605791542179481</v>
      </c>
      <c r="IG114">
        <v>0.26858483476268202</v>
      </c>
      <c r="IH114">
        <v>0.54429771724828724</v>
      </c>
      <c r="II114">
        <v>0.4175843051555535</v>
      </c>
      <c r="IJ114">
        <v>0.57548698644129126</v>
      </c>
      <c r="IK114">
        <v>0.57308783637065952</v>
      </c>
      <c r="IL114">
        <v>6.0123171832877853E-2</v>
      </c>
      <c r="IM114">
        <v>0.653454361540597</v>
      </c>
      <c r="IN114">
        <v>0.64699679877866911</v>
      </c>
      <c r="IO114">
        <v>0.42074466887015949</v>
      </c>
      <c r="IP114">
        <v>0.61323858552458466</v>
      </c>
      <c r="IQ114">
        <v>0.43886761038791999</v>
      </c>
      <c r="IR114">
        <v>0.50217360864416893</v>
      </c>
      <c r="IS114">
        <v>0.461177325464868</v>
      </c>
      <c r="IT114">
        <v>0.87535305663810348</v>
      </c>
      <c r="IU114">
        <v>6.6883476661440705E-2</v>
      </c>
      <c r="IV114">
        <v>0.54798017511688313</v>
      </c>
      <c r="IW114">
        <v>0.61388170987666002</v>
      </c>
      <c r="IX114">
        <v>0.48102552495988338</v>
      </c>
      <c r="IY114">
        <v>0.34617801601448478</v>
      </c>
      <c r="IZ114">
        <v>0.53312613626194738</v>
      </c>
      <c r="JA114">
        <v>0.46120172916631841</v>
      </c>
      <c r="JB114">
        <v>0.51727021753397284</v>
      </c>
      <c r="JC114">
        <v>0.18824451760322089</v>
      </c>
      <c r="JD114">
        <v>0.1239693159223335</v>
      </c>
      <c r="JE114">
        <v>0.57284428052765612</v>
      </c>
      <c r="JF114">
        <v>0.2002060988520408</v>
      </c>
      <c r="JG114">
        <v>0.36916018365769521</v>
      </c>
      <c r="JH114">
        <v>0.38409670297132698</v>
      </c>
      <c r="JI114">
        <v>0.1900338521465075</v>
      </c>
      <c r="JJ114">
        <v>0.37258106560246668</v>
      </c>
      <c r="JK114">
        <v>0.2435405712253195</v>
      </c>
      <c r="JL114">
        <v>0.1364017525880902</v>
      </c>
      <c r="JM114">
        <v>0.74617361500786461</v>
      </c>
      <c r="JN114">
        <v>0.15125294139746059</v>
      </c>
      <c r="JO114">
        <v>0.3720555200499851</v>
      </c>
      <c r="JP114">
        <v>0.48444359302971213</v>
      </c>
      <c r="JQ114">
        <v>0.4169707660044929</v>
      </c>
      <c r="JR114">
        <v>0.2167775387714744</v>
      </c>
      <c r="JS114">
        <v>0.42580008536223551</v>
      </c>
      <c r="JT114">
        <v>0.33704551712698771</v>
      </c>
      <c r="JU114">
        <v>0.15736108718036029</v>
      </c>
      <c r="JV114">
        <v>0.21917587740436689</v>
      </c>
      <c r="JW114">
        <v>0.30628762967636758</v>
      </c>
      <c r="JX114">
        <v>0.1179189390230387</v>
      </c>
      <c r="JY114">
        <v>0.10581463465654629</v>
      </c>
      <c r="JZ114">
        <v>0.52792973838151491</v>
      </c>
      <c r="KA114">
        <v>0.57162390825575238</v>
      </c>
      <c r="KB114">
        <v>0.46740919466446029</v>
      </c>
      <c r="KC114">
        <v>0.26883397296257422</v>
      </c>
      <c r="KD114">
        <v>0.25470576212619539</v>
      </c>
      <c r="KE114">
        <v>0.22609399774065139</v>
      </c>
      <c r="KF114">
        <v>0.36360695097302681</v>
      </c>
      <c r="KG114">
        <v>0.25705153189446178</v>
      </c>
      <c r="KH114">
        <v>0.3886226734985323</v>
      </c>
      <c r="KI114">
        <v>0.43208596736267818</v>
      </c>
      <c r="KJ114">
        <v>0.34486898441374358</v>
      </c>
      <c r="KK114">
        <v>0.49170717233466571</v>
      </c>
      <c r="KL114">
        <f>MATCH(A114,'[1]DEMOS_from_WM_Connectome_Prj 11'!$A:$A,0)</f>
        <v>297</v>
      </c>
      <c r="KM114">
        <f>INDEX('[1]DEMOS_from_WM_Connectome_Prj 11'!$L:$L,KL114)</f>
        <v>0</v>
      </c>
      <c r="KN114">
        <v>0</v>
      </c>
      <c r="KO114">
        <f>INDEX('[1]DEMOS_from_WM_Connectome_Prj 11'!$N:$N,KL114)</f>
        <v>37</v>
      </c>
      <c r="KP114">
        <f t="shared" si="2"/>
        <v>0.58333333333333337</v>
      </c>
      <c r="KQ114">
        <f>INDEX('[1]DEMOS_from_WM_Connectome_Prj 11'!$AE:$AE,KL114)</f>
        <v>22</v>
      </c>
      <c r="KR114">
        <f t="shared" si="3"/>
        <v>22</v>
      </c>
      <c r="KS114" t="e">
        <f>MATCH(A114,'[2]BASCPR_Y6_w_AgeAtAssmnt 17NOV20'!$A:$A,0)</f>
        <v>#N/A</v>
      </c>
      <c r="KT114" t="e">
        <f>INDEX('[2]BASCPR_Y6_w_AgeAtAssmnt 17NOV20'!$AJ:$AJ,KS114)</f>
        <v>#N/A</v>
      </c>
      <c r="KU114" t="e">
        <f>INDEX('[2]BASCPR_Y6_w_AgeAtAssmnt 17NOV20'!$L:$L,KS114)</f>
        <v>#N/A</v>
      </c>
    </row>
    <row r="115" spans="1:307" x14ac:dyDescent="0.35">
      <c r="A115" t="s">
        <v>120</v>
      </c>
      <c r="B115">
        <v>6.7606937972337189E-2</v>
      </c>
      <c r="C115">
        <v>0.12592282032005769</v>
      </c>
      <c r="D115">
        <v>0.1159871752463337</v>
      </c>
      <c r="E115">
        <v>0.28773675108761498</v>
      </c>
      <c r="F115">
        <v>4.9636227740122107E-2</v>
      </c>
      <c r="G115">
        <v>0.41596313908117433</v>
      </c>
      <c r="H115">
        <v>0.2038911510861556</v>
      </c>
      <c r="I115">
        <v>-9.8871318018445731E-2</v>
      </c>
      <c r="J115">
        <v>0.20202612649197851</v>
      </c>
      <c r="K115">
        <v>-7.2642250811156828E-2</v>
      </c>
      <c r="L115">
        <v>0.37328008061681661</v>
      </c>
      <c r="M115">
        <v>0.43520200374709889</v>
      </c>
      <c r="N115">
        <v>0.42740729748509843</v>
      </c>
      <c r="O115">
        <v>0.208899062018709</v>
      </c>
      <c r="P115">
        <v>6.0959335962913468E-2</v>
      </c>
      <c r="Q115">
        <v>0.14692398105686971</v>
      </c>
      <c r="R115">
        <v>0.36719208661466879</v>
      </c>
      <c r="S115">
        <v>0.35785547387454791</v>
      </c>
      <c r="T115">
        <v>9.639934784753923E-2</v>
      </c>
      <c r="U115">
        <v>0.38300365393254082</v>
      </c>
      <c r="V115">
        <v>0.27994319437413312</v>
      </c>
      <c r="W115">
        <v>0.1212873879238332</v>
      </c>
      <c r="X115">
        <v>0.31396913139775617</v>
      </c>
      <c r="Y115">
        <v>0.51410444199702021</v>
      </c>
      <c r="Z115">
        <v>7.9732273672306064E-4</v>
      </c>
      <c r="AA115">
        <v>-1.9609454218739941E-2</v>
      </c>
      <c r="AB115">
        <v>0.1089780991442932</v>
      </c>
      <c r="AC115">
        <v>2.9742717803131761E-2</v>
      </c>
      <c r="AD115">
        <v>5.3004700122055937E-2</v>
      </c>
      <c r="AE115">
        <v>-0.27139818461755327</v>
      </c>
      <c r="AF115">
        <v>0.33142036494389648</v>
      </c>
      <c r="AG115">
        <v>0.35526543541611738</v>
      </c>
      <c r="AH115">
        <v>0.19673509330031649</v>
      </c>
      <c r="AI115">
        <v>0.42355979274899691</v>
      </c>
      <c r="AJ115">
        <v>0.37143054742804787</v>
      </c>
      <c r="AK115">
        <v>9.7430689928311054E-2</v>
      </c>
      <c r="AL115">
        <v>0.33791713116807548</v>
      </c>
      <c r="AM115">
        <v>0.51207497693470638</v>
      </c>
      <c r="AN115">
        <v>0.16878862007696041</v>
      </c>
      <c r="AO115">
        <v>-0.13595784043083989</v>
      </c>
      <c r="AP115">
        <v>0.110785418105926</v>
      </c>
      <c r="AQ115">
        <v>0.14806942175323809</v>
      </c>
      <c r="AR115">
        <v>0.54531999132543862</v>
      </c>
      <c r="AS115">
        <v>-4.8317370351962603E-2</v>
      </c>
      <c r="AT115">
        <v>-0.1374697043035078</v>
      </c>
      <c r="AU115">
        <v>-8.689300100303865E-2</v>
      </c>
      <c r="AV115">
        <v>0.59141832721042054</v>
      </c>
      <c r="AW115">
        <v>0.11455756964021641</v>
      </c>
      <c r="AX115">
        <v>-1.220312009607594E-2</v>
      </c>
      <c r="AY115">
        <v>0.56200487542877764</v>
      </c>
      <c r="AZ115">
        <v>4.5966205346466893E-2</v>
      </c>
      <c r="BA115">
        <v>-9.6972006397652022E-2</v>
      </c>
      <c r="BB115">
        <v>-0.1231653425631476</v>
      </c>
      <c r="BC115">
        <v>-9.1029088261572966E-2</v>
      </c>
      <c r="BD115">
        <v>-6.4532459048506352E-2</v>
      </c>
      <c r="BE115">
        <v>-9.6788297949439439E-2</v>
      </c>
      <c r="BF115">
        <v>3.3465748642735882E-4</v>
      </c>
      <c r="BG115">
        <v>0.1242468634523317</v>
      </c>
      <c r="BH115">
        <v>-4.7037975363659612E-3</v>
      </c>
      <c r="BI115">
        <v>-5.3873431456695993E-2</v>
      </c>
      <c r="BJ115">
        <v>6.7854921813841784E-2</v>
      </c>
      <c r="BK115">
        <v>-7.7806907102314637E-2</v>
      </c>
      <c r="BL115">
        <v>0.25330960673946479</v>
      </c>
      <c r="BM115">
        <v>0.32153180966360179</v>
      </c>
      <c r="BN115">
        <v>-0.14926147030363551</v>
      </c>
      <c r="BO115">
        <v>0.37812260592465829</v>
      </c>
      <c r="BP115">
        <v>-0.10099791968164309</v>
      </c>
      <c r="BQ115">
        <v>-4.0089495180252843E-2</v>
      </c>
      <c r="BR115">
        <v>0.22435483013033261</v>
      </c>
      <c r="BS115">
        <v>0.45862750506127092</v>
      </c>
      <c r="BT115">
        <v>-0.2453410321643463</v>
      </c>
      <c r="BU115">
        <v>0.95160056228211631</v>
      </c>
      <c r="BV115">
        <v>-1.3468980163324099E-2</v>
      </c>
      <c r="BW115">
        <v>4.1752242088734633E-2</v>
      </c>
      <c r="BX115">
        <v>0.19668636853819191</v>
      </c>
      <c r="BY115">
        <v>0.34250567822338152</v>
      </c>
      <c r="BZ115">
        <v>0.164605983341677</v>
      </c>
      <c r="CA115">
        <v>-4.7847668781458852E-2</v>
      </c>
      <c r="CB115">
        <v>-0.1386032213448998</v>
      </c>
      <c r="CC115">
        <v>0.29868827607346859</v>
      </c>
      <c r="CD115">
        <v>2.9950439086631642E-2</v>
      </c>
      <c r="CE115">
        <v>-5.673935076475134E-2</v>
      </c>
      <c r="CF115">
        <v>0.17648060635086299</v>
      </c>
      <c r="CG115">
        <v>0.14746277881222181</v>
      </c>
      <c r="CH115">
        <v>0.14742053219657539</v>
      </c>
      <c r="CI115">
        <v>-6.087894953398898E-2</v>
      </c>
      <c r="CJ115">
        <v>0.75564140444856998</v>
      </c>
      <c r="CK115">
        <v>0.1012937582224309</v>
      </c>
      <c r="CL115">
        <v>0.13884021652527909</v>
      </c>
      <c r="CM115">
        <v>5.1001492501199903E-2</v>
      </c>
      <c r="CN115">
        <v>0.44132494319331322</v>
      </c>
      <c r="CO115">
        <v>0.46006581779421518</v>
      </c>
      <c r="CP115">
        <v>0.21634147234042361</v>
      </c>
      <c r="CQ115">
        <v>0.1934831811607014</v>
      </c>
      <c r="CR115">
        <v>0.32326564816438069</v>
      </c>
      <c r="CS115">
        <v>1.22792888035006E-2</v>
      </c>
      <c r="CT115">
        <v>0.3703418257472133</v>
      </c>
      <c r="CU115">
        <v>0.37204081430190611</v>
      </c>
      <c r="CV115">
        <v>0.25432230431432568</v>
      </c>
      <c r="CW115">
        <v>5.7337486613463717E-2</v>
      </c>
      <c r="CX115">
        <v>-7.9122207927075916E-3</v>
      </c>
      <c r="CY115">
        <v>-1.10130138552933E-2</v>
      </c>
      <c r="CZ115">
        <v>6.7085360721921727E-2</v>
      </c>
      <c r="DA115">
        <v>-2.966003090680824E-2</v>
      </c>
      <c r="DB115">
        <v>0.32366165887392617</v>
      </c>
      <c r="DC115">
        <v>0.29444068502874432</v>
      </c>
      <c r="DD115">
        <v>0.41504570912460992</v>
      </c>
      <c r="DE115">
        <v>0.28187106444155718</v>
      </c>
      <c r="DF115">
        <v>0.39577676883967872</v>
      </c>
      <c r="DG115">
        <v>0.16719503598847529</v>
      </c>
      <c r="DH115">
        <v>0.6943483241116235</v>
      </c>
      <c r="DI115">
        <v>0.22979224051339359</v>
      </c>
      <c r="DJ115">
        <v>0.50279211050652539</v>
      </c>
      <c r="DK115">
        <v>2.5666758282503199E-2</v>
      </c>
      <c r="DL115">
        <v>0.19029403938578951</v>
      </c>
      <c r="DM115">
        <v>0.31403552116631928</v>
      </c>
      <c r="DN115">
        <v>0.4609948222819602</v>
      </c>
      <c r="DO115">
        <v>-0.13677310899088241</v>
      </c>
      <c r="DP115">
        <v>-1.5105347787023331E-3</v>
      </c>
      <c r="DQ115">
        <v>-7.296990033734696E-2</v>
      </c>
      <c r="DR115">
        <v>0.25164505586458091</v>
      </c>
      <c r="DS115">
        <v>0.3126253446594941</v>
      </c>
      <c r="DT115">
        <v>0.1156216968402832</v>
      </c>
      <c r="DU115">
        <v>0.28256496962276167</v>
      </c>
      <c r="DV115">
        <v>0.44722254821888141</v>
      </c>
      <c r="DW115">
        <v>4.1552786418658887E-2</v>
      </c>
      <c r="DX115">
        <v>8.8830759726160391E-2</v>
      </c>
      <c r="DY115">
        <v>-0.27661687715008898</v>
      </c>
      <c r="DZ115">
        <v>-5.8976498132123363E-2</v>
      </c>
      <c r="EA115">
        <v>-8.3869865031067636E-3</v>
      </c>
      <c r="EB115">
        <v>0.34570681885984289</v>
      </c>
      <c r="EC115">
        <v>8.5083827021255276E-2</v>
      </c>
      <c r="ED115">
        <v>-1.4824381053757389E-3</v>
      </c>
      <c r="EE115">
        <v>0.1253667951684265</v>
      </c>
      <c r="EF115">
        <v>0.13419615912199159</v>
      </c>
      <c r="EG115">
        <v>0.68867813402018907</v>
      </c>
      <c r="EH115">
        <v>0.16896542416857591</v>
      </c>
      <c r="EI115">
        <v>0.64086655296092476</v>
      </c>
      <c r="EJ115">
        <v>0.16740641314620339</v>
      </c>
      <c r="EK115">
        <v>0.51345893127458453</v>
      </c>
      <c r="EL115">
        <v>-0.1122439444169361</v>
      </c>
      <c r="EM115">
        <v>1.7121320556079619E-2</v>
      </c>
      <c r="EN115">
        <v>0.28438173632204239</v>
      </c>
      <c r="EO115">
        <v>0.37375131958037849</v>
      </c>
      <c r="EP115">
        <v>-0.24406959979242429</v>
      </c>
      <c r="EQ115">
        <v>0.35326139241425558</v>
      </c>
      <c r="ER115">
        <v>-0.19855564315415289</v>
      </c>
      <c r="ES115">
        <v>0.15996258738197761</v>
      </c>
      <c r="ET115">
        <v>0.30276077361521259</v>
      </c>
      <c r="EU115">
        <v>0.58494148400909585</v>
      </c>
      <c r="EV115">
        <v>0.43644674533842798</v>
      </c>
      <c r="EW115">
        <v>0.42403450950585803</v>
      </c>
      <c r="EX115">
        <v>0.34295592641927281</v>
      </c>
      <c r="EY115">
        <v>0.42205694615533462</v>
      </c>
      <c r="EZ115">
        <v>0.26400946938417857</v>
      </c>
      <c r="FA115">
        <v>0.5373848376672663</v>
      </c>
      <c r="FB115">
        <v>0.2862772173598167</v>
      </c>
      <c r="FC115">
        <v>0.20717310128243571</v>
      </c>
      <c r="FD115">
        <v>0.47672680353810859</v>
      </c>
      <c r="FE115">
        <v>0.51760395306114781</v>
      </c>
      <c r="FF115">
        <v>0.61079661962190446</v>
      </c>
      <c r="FG115">
        <v>0.28347077415538618</v>
      </c>
      <c r="FH115">
        <v>0.3213327162033851</v>
      </c>
      <c r="FI115">
        <v>0.30401069174710582</v>
      </c>
      <c r="FJ115">
        <v>0.20302666261744179</v>
      </c>
      <c r="FK115">
        <v>0.54189967942810546</v>
      </c>
      <c r="FL115">
        <v>0.27563420712880238</v>
      </c>
      <c r="FM115">
        <v>0.70456470385921299</v>
      </c>
      <c r="FN115">
        <v>0.45784761034963017</v>
      </c>
      <c r="FO115">
        <v>0.55064457801427502</v>
      </c>
      <c r="FP115">
        <v>0.24708823309828989</v>
      </c>
      <c r="FQ115">
        <v>0.60000973510360078</v>
      </c>
      <c r="FR115">
        <v>0.39821043177387572</v>
      </c>
      <c r="FS115">
        <v>0.42051070594297513</v>
      </c>
      <c r="FT115">
        <v>0.50245394270334542</v>
      </c>
      <c r="FU115">
        <v>0.36883779902980113</v>
      </c>
      <c r="FV115">
        <v>0.35309150733822658</v>
      </c>
      <c r="FW115">
        <v>0.59439510920769612</v>
      </c>
      <c r="FX115">
        <v>0.66878659743842794</v>
      </c>
      <c r="FY115">
        <v>0.43473932094057188</v>
      </c>
      <c r="FZ115">
        <v>0.66131352618008699</v>
      </c>
      <c r="GA115">
        <v>0.50004586600210521</v>
      </c>
      <c r="GB115">
        <v>0.558245018904583</v>
      </c>
      <c r="GC115">
        <v>0.36353514396693731</v>
      </c>
      <c r="GD115">
        <v>0.57613635564147814</v>
      </c>
      <c r="GE115">
        <v>0.17159847889552099</v>
      </c>
      <c r="GF115">
        <v>0.27896232842573482</v>
      </c>
      <c r="GG115">
        <v>0.12920318122725261</v>
      </c>
      <c r="GH115">
        <v>0.20837988067370469</v>
      </c>
      <c r="GI115">
        <v>0.25754475432212798</v>
      </c>
      <c r="GJ115">
        <v>0.36915971763414118</v>
      </c>
      <c r="GK115">
        <v>0.25227066991563118</v>
      </c>
      <c r="GL115">
        <v>0.18184305854774371</v>
      </c>
      <c r="GM115">
        <v>0.50082446900818622</v>
      </c>
      <c r="GN115">
        <v>0.30756697984533388</v>
      </c>
      <c r="GO115">
        <v>0.31727360370022439</v>
      </c>
      <c r="GP115">
        <v>0.37082339724105579</v>
      </c>
      <c r="GQ115">
        <v>0.35219619132325852</v>
      </c>
      <c r="GR115">
        <v>0.13007561869832279</v>
      </c>
      <c r="GS115">
        <v>0.26355357006744462</v>
      </c>
      <c r="GT115">
        <v>0.1440105869204254</v>
      </c>
      <c r="GU115">
        <v>0.57325076521731133</v>
      </c>
      <c r="GV115">
        <v>7.7085209555831535E-2</v>
      </c>
      <c r="GW115">
        <v>0.30781662410946448</v>
      </c>
      <c r="GX115">
        <v>0.1299480757379933</v>
      </c>
      <c r="GY115">
        <v>0.25397126000705528</v>
      </c>
      <c r="GZ115">
        <v>0.26699254489939239</v>
      </c>
      <c r="HA115">
        <v>0.21193971796029781</v>
      </c>
      <c r="HB115">
        <v>0.34558868215024252</v>
      </c>
      <c r="HC115">
        <v>0.1408624520143486</v>
      </c>
      <c r="HD115">
        <v>0.38716253292596758</v>
      </c>
      <c r="HE115">
        <v>0.26051702337232141</v>
      </c>
      <c r="HF115">
        <v>0.66767929964563477</v>
      </c>
      <c r="HG115">
        <v>0.27698690788184438</v>
      </c>
      <c r="HH115">
        <v>0.5519716240302025</v>
      </c>
      <c r="HI115">
        <v>7.9920598477985522E-2</v>
      </c>
      <c r="HJ115">
        <v>0.23422693808286979</v>
      </c>
      <c r="HK115">
        <v>0.98071172009873919</v>
      </c>
      <c r="HL115">
        <v>0.60761490338175816</v>
      </c>
      <c r="HM115">
        <v>6.1519897887638592E-2</v>
      </c>
      <c r="HN115">
        <v>0.31950270427686811</v>
      </c>
      <c r="HO115">
        <v>0.3387085201129566</v>
      </c>
      <c r="HP115">
        <v>0.24391913882534991</v>
      </c>
      <c r="HQ115">
        <v>0.42909713791785181</v>
      </c>
      <c r="HR115">
        <v>0.2257916448963985</v>
      </c>
      <c r="HS115">
        <v>0.21916152349241599</v>
      </c>
      <c r="HT115">
        <v>0.37825764018256308</v>
      </c>
      <c r="HU115">
        <v>0.56830206604057254</v>
      </c>
      <c r="HV115">
        <v>0.55556880766683503</v>
      </c>
      <c r="HW115">
        <v>0.43180267429044028</v>
      </c>
      <c r="HX115">
        <v>0.11575137474788939</v>
      </c>
      <c r="HY115">
        <v>0.42193814349314313</v>
      </c>
      <c r="HZ115">
        <v>0.44397379488043498</v>
      </c>
      <c r="IA115">
        <v>0.35393021742559488</v>
      </c>
      <c r="IB115">
        <v>0.24615716199118651</v>
      </c>
      <c r="IC115">
        <v>0.16815342385729271</v>
      </c>
      <c r="ID115">
        <v>0.69257919986438199</v>
      </c>
      <c r="IE115">
        <v>0.49222869557496302</v>
      </c>
      <c r="IF115">
        <v>0.2701356279960388</v>
      </c>
      <c r="IG115">
        <v>0.14759685292687211</v>
      </c>
      <c r="IH115">
        <v>0.30859199545241373</v>
      </c>
      <c r="II115">
        <v>0.53757455410223054</v>
      </c>
      <c r="IJ115">
        <v>0.52598777887045722</v>
      </c>
      <c r="IK115">
        <v>0.39093777022262233</v>
      </c>
      <c r="IL115">
        <v>4.0037771996480953E-2</v>
      </c>
      <c r="IM115">
        <v>0.46940449925246491</v>
      </c>
      <c r="IN115">
        <v>0.4688475129677856</v>
      </c>
      <c r="IO115">
        <v>0.65071280450190172</v>
      </c>
      <c r="IP115">
        <v>0.47543053730523172</v>
      </c>
      <c r="IQ115">
        <v>0.60753994792971255</v>
      </c>
      <c r="IR115">
        <v>0.42002581032177638</v>
      </c>
      <c r="IS115">
        <v>0.7884734453900123</v>
      </c>
      <c r="IT115">
        <v>0.73127692909000996</v>
      </c>
      <c r="IU115">
        <v>0.12443738234464249</v>
      </c>
      <c r="IV115">
        <v>0.70453953769702204</v>
      </c>
      <c r="IW115">
        <v>0.5037938141577003</v>
      </c>
      <c r="IX115">
        <v>0.45893045842599628</v>
      </c>
      <c r="IY115">
        <v>0.22520764364266441</v>
      </c>
      <c r="IZ115">
        <v>0.4013027731983615</v>
      </c>
      <c r="JA115">
        <v>0.32812683659483272</v>
      </c>
      <c r="JB115">
        <v>9.5355732530159387E-2</v>
      </c>
      <c r="JC115">
        <v>0.39418153120535881</v>
      </c>
      <c r="JD115">
        <v>0.1581507259849195</v>
      </c>
      <c r="JE115">
        <v>0.62448062177256136</v>
      </c>
      <c r="JF115">
        <v>0.17826403421102399</v>
      </c>
      <c r="JG115">
        <v>0.30816474889954232</v>
      </c>
      <c r="JH115">
        <v>0.27003953045496359</v>
      </c>
      <c r="JI115">
        <v>0.2115174076481757</v>
      </c>
      <c r="JJ115">
        <v>0.43104512790579341</v>
      </c>
      <c r="JK115">
        <v>0.35464884251238687</v>
      </c>
      <c r="JL115">
        <v>0.1884393997655652</v>
      </c>
      <c r="JM115">
        <v>0.80944050716369431</v>
      </c>
      <c r="JN115">
        <v>0.32413492909771929</v>
      </c>
      <c r="JO115">
        <v>0.54389596060569201</v>
      </c>
      <c r="JP115">
        <v>0.47264558303868809</v>
      </c>
      <c r="JQ115">
        <v>0.17833062075641071</v>
      </c>
      <c r="JR115">
        <v>0.1111559895705779</v>
      </c>
      <c r="JS115">
        <v>0.46904888688739771</v>
      </c>
      <c r="JT115">
        <v>0.24165025438244581</v>
      </c>
      <c r="JU115">
        <v>0.32826871255010043</v>
      </c>
      <c r="JV115">
        <v>0.29387982868462509</v>
      </c>
      <c r="JW115">
        <v>0.19597533906938991</v>
      </c>
      <c r="JX115">
        <v>0.15576971485682939</v>
      </c>
      <c r="JY115">
        <v>5.2377271679079233E-2</v>
      </c>
      <c r="JZ115">
        <v>0.1769515534717046</v>
      </c>
      <c r="KA115">
        <v>0.49009596833493818</v>
      </c>
      <c r="KB115">
        <v>0.54242717658580197</v>
      </c>
      <c r="KC115">
        <v>0.41602697279794182</v>
      </c>
      <c r="KD115">
        <v>0.29267947735126559</v>
      </c>
      <c r="KE115">
        <v>0.28545014042550321</v>
      </c>
      <c r="KF115">
        <v>0.3013481429726016</v>
      </c>
      <c r="KG115">
        <v>0.6449800514902857</v>
      </c>
      <c r="KH115">
        <v>0.58006088668434086</v>
      </c>
      <c r="KI115">
        <v>0.16466863556448941</v>
      </c>
      <c r="KJ115">
        <v>0.26245553200908839</v>
      </c>
      <c r="KK115">
        <v>0.1447200031389069</v>
      </c>
      <c r="KL115">
        <f>MATCH(A115,'[1]DEMOS_from_WM_Connectome_Prj 11'!$A:$A,0)</f>
        <v>298</v>
      </c>
      <c r="KM115">
        <f>INDEX('[1]DEMOS_from_WM_Connectome_Prj 11'!$L:$L,KL115)</f>
        <v>1</v>
      </c>
      <c r="KN115">
        <v>1</v>
      </c>
      <c r="KO115">
        <f>INDEX('[1]DEMOS_from_WM_Connectome_Prj 11'!$N:$N,KL115)</f>
        <v>37</v>
      </c>
      <c r="KP115">
        <f t="shared" si="2"/>
        <v>0.58333333333333337</v>
      </c>
      <c r="KQ115">
        <f>INDEX('[1]DEMOS_from_WM_Connectome_Prj 11'!$AE:$AE,KL115)</f>
        <v>22</v>
      </c>
      <c r="KR115">
        <f t="shared" si="3"/>
        <v>22</v>
      </c>
      <c r="KS115" t="e">
        <f>MATCH(A115,'[2]BASCPR_Y6_w_AgeAtAssmnt 17NOV20'!$A:$A,0)</f>
        <v>#N/A</v>
      </c>
      <c r="KT115" t="e">
        <f>INDEX('[2]BASCPR_Y6_w_AgeAtAssmnt 17NOV20'!$AJ:$AJ,KS115)</f>
        <v>#N/A</v>
      </c>
      <c r="KU115" t="e">
        <f>INDEX('[2]BASCPR_Y6_w_AgeAtAssmnt 17NOV20'!$L:$L,KS115)</f>
        <v>#N/A</v>
      </c>
    </row>
    <row r="116" spans="1:307" x14ac:dyDescent="0.35">
      <c r="A116" t="s">
        <v>121</v>
      </c>
      <c r="B116">
        <v>-0.1728286545589908</v>
      </c>
      <c r="C116">
        <v>-1.499314504356453E-2</v>
      </c>
      <c r="D116">
        <v>0.22343397814117649</v>
      </c>
      <c r="E116">
        <v>9.4606621182769191E-2</v>
      </c>
      <c r="F116">
        <v>-0.1918630595892761</v>
      </c>
      <c r="G116">
        <v>0.4213605745450838</v>
      </c>
      <c r="H116">
        <v>0.17858423015307309</v>
      </c>
      <c r="I116">
        <v>-0.13694905102778951</v>
      </c>
      <c r="J116">
        <v>0.37273128442433823</v>
      </c>
      <c r="K116">
        <v>7.8517355054867455E-2</v>
      </c>
      <c r="L116">
        <v>5.6366178850109749E-2</v>
      </c>
      <c r="M116">
        <v>0.27996872369576747</v>
      </c>
      <c r="N116">
        <v>0.28454862709139789</v>
      </c>
      <c r="O116">
        <v>8.223141226604791E-2</v>
      </c>
      <c r="P116">
        <v>-0.53487727999382573</v>
      </c>
      <c r="Q116">
        <v>-0.1329871633655233</v>
      </c>
      <c r="R116">
        <v>0.54241460854195644</v>
      </c>
      <c r="S116">
        <v>0.51222576845910051</v>
      </c>
      <c r="T116">
        <v>8.483420938876074E-2</v>
      </c>
      <c r="U116">
        <v>0.1675472333018109</v>
      </c>
      <c r="V116">
        <v>9.516278407390466E-2</v>
      </c>
      <c r="W116">
        <v>-8.1961666679322143E-2</v>
      </c>
      <c r="X116">
        <v>0.34631589065227159</v>
      </c>
      <c r="Y116">
        <v>0.31514349502065347</v>
      </c>
      <c r="Z116">
        <v>-0.1209661047234882</v>
      </c>
      <c r="AA116">
        <v>-0.17772673335009601</v>
      </c>
      <c r="AB116">
        <v>8.2630217854343435E-2</v>
      </c>
      <c r="AC116">
        <v>-3.4287242068353978E-2</v>
      </c>
      <c r="AD116">
        <v>3.371895825613902E-2</v>
      </c>
      <c r="AE116">
        <v>-0.1955439397320986</v>
      </c>
      <c r="AF116">
        <v>0.36559821072665671</v>
      </c>
      <c r="AG116">
        <v>0.25655104959292818</v>
      </c>
      <c r="AH116">
        <v>0.1900895317380604</v>
      </c>
      <c r="AI116">
        <v>5.694649383985162E-2</v>
      </c>
      <c r="AJ116">
        <v>0.1630666759667265</v>
      </c>
      <c r="AK116">
        <v>-5.0370736021210227E-2</v>
      </c>
      <c r="AL116">
        <v>-7.9492657397169708E-2</v>
      </c>
      <c r="AM116">
        <v>-0.1019994000431361</v>
      </c>
      <c r="AN116">
        <v>0.235830561229708</v>
      </c>
      <c r="AO116">
        <v>-0.17121355603822569</v>
      </c>
      <c r="AP116">
        <v>1.508554005935081E-2</v>
      </c>
      <c r="AQ116">
        <v>0.20876953942470999</v>
      </c>
      <c r="AR116">
        <v>0.43272991356714691</v>
      </c>
      <c r="AS116">
        <v>-8.4791651247289046E-2</v>
      </c>
      <c r="AT116">
        <v>-0.18485129013108481</v>
      </c>
      <c r="AU116">
        <v>-0.13361583859844231</v>
      </c>
      <c r="AV116">
        <v>0.36967965428771588</v>
      </c>
      <c r="AW116">
        <v>0.14185560927022259</v>
      </c>
      <c r="AX116">
        <v>3.0186421917354881E-2</v>
      </c>
      <c r="AY116">
        <v>9.0721606084761319E-2</v>
      </c>
      <c r="AZ116">
        <v>-0.10096700497088081</v>
      </c>
      <c r="BA116">
        <v>-0.29710974657015421</v>
      </c>
      <c r="BB116">
        <v>-0.28134965195082851</v>
      </c>
      <c r="BC116">
        <v>-0.38601560228230908</v>
      </c>
      <c r="BD116">
        <v>-6.0642941260567018E-2</v>
      </c>
      <c r="BE116">
        <v>-0.2000089610660736</v>
      </c>
      <c r="BF116">
        <v>-0.1112420611328577</v>
      </c>
      <c r="BG116">
        <v>-4.3487635797450066E-3</v>
      </c>
      <c r="BH116">
        <v>-0.1283779842192867</v>
      </c>
      <c r="BI116">
        <v>-0.13884014289265639</v>
      </c>
      <c r="BJ116">
        <v>-4.760105192062003E-2</v>
      </c>
      <c r="BK116">
        <v>-0.33542201787329401</v>
      </c>
      <c r="BL116">
        <v>0.30690196876671821</v>
      </c>
      <c r="BM116">
        <v>0.18975487183277609</v>
      </c>
      <c r="BN116">
        <v>-0.24926685374701599</v>
      </c>
      <c r="BO116">
        <v>0.41677444782265921</v>
      </c>
      <c r="BP116">
        <v>-0.16693549204316521</v>
      </c>
      <c r="BQ116">
        <v>-0.1822587791958965</v>
      </c>
      <c r="BR116">
        <v>3.8077078437447787E-2</v>
      </c>
      <c r="BS116">
        <v>0.37138417557818942</v>
      </c>
      <c r="BT116">
        <v>-0.30190014109681379</v>
      </c>
      <c r="BU116">
        <v>-3.719134042700678E-2</v>
      </c>
      <c r="BV116">
        <v>-0.16871297661306081</v>
      </c>
      <c r="BW116">
        <v>5.7215618099563548E-2</v>
      </c>
      <c r="BX116">
        <v>-0.21778756215605061</v>
      </c>
      <c r="BY116">
        <v>-1.171928791484711E-2</v>
      </c>
      <c r="BZ116">
        <v>5.5815174525084443E-2</v>
      </c>
      <c r="CA116">
        <v>1.27409799748186E-2</v>
      </c>
      <c r="CB116">
        <v>2.4998068298628381E-2</v>
      </c>
      <c r="CC116">
        <v>0.2039644441394188</v>
      </c>
      <c r="CD116">
        <v>-0.1713656914369206</v>
      </c>
      <c r="CE116">
        <v>-0.42176181325985113</v>
      </c>
      <c r="CF116">
        <v>-0.11031509943252971</v>
      </c>
      <c r="CG116">
        <v>5.8782936987541889E-2</v>
      </c>
      <c r="CH116">
        <v>4.60203021996064E-2</v>
      </c>
      <c r="CI116">
        <v>3.9504627977292588E-2</v>
      </c>
      <c r="CJ116">
        <v>0.46950436080084129</v>
      </c>
      <c r="CK116">
        <v>-0.23787909661714329</v>
      </c>
      <c r="CL116">
        <v>-0.27586516312998732</v>
      </c>
      <c r="CM116">
        <v>-0.1093606038424402</v>
      </c>
      <c r="CN116">
        <v>0.44930714417791429</v>
      </c>
      <c r="CO116">
        <v>0.34832363373878011</v>
      </c>
      <c r="CP116">
        <v>0.16510043260767701</v>
      </c>
      <c r="CQ116">
        <v>0.1309963432750372</v>
      </c>
      <c r="CR116">
        <v>4.2607399749245101E-2</v>
      </c>
      <c r="CS116">
        <v>2.4906129343906569E-2</v>
      </c>
      <c r="CT116">
        <v>-2.6498545591986389E-3</v>
      </c>
      <c r="CU116">
        <v>6.4813200991620468E-2</v>
      </c>
      <c r="CV116">
        <v>3.6330603266680812E-2</v>
      </c>
      <c r="CW116">
        <v>-0.12578801308871859</v>
      </c>
      <c r="CX116">
        <v>-4.3441276465741703E-2</v>
      </c>
      <c r="CY116">
        <v>-0.12795321720842789</v>
      </c>
      <c r="CZ116">
        <v>5.2661952309901013E-2</v>
      </c>
      <c r="DA116">
        <v>-0.12840025654752549</v>
      </c>
      <c r="DB116">
        <v>6.9518236376141851E-2</v>
      </c>
      <c r="DC116">
        <v>0.2157745181567626</v>
      </c>
      <c r="DD116">
        <v>0.30551776959617227</v>
      </c>
      <c r="DE116">
        <v>1.210803446532949E-2</v>
      </c>
      <c r="DF116">
        <v>0.18992462587387829</v>
      </c>
      <c r="DG116">
        <v>0.15685243299710419</v>
      </c>
      <c r="DH116">
        <v>6.7961375029323534E-2</v>
      </c>
      <c r="DI116">
        <v>-3.7473804148509871E-2</v>
      </c>
      <c r="DJ116">
        <v>0.25581060745376138</v>
      </c>
      <c r="DK116">
        <v>-0.12832859224495599</v>
      </c>
      <c r="DL116">
        <v>0.1620836276788773</v>
      </c>
      <c r="DM116">
        <v>0.12126744850983839</v>
      </c>
      <c r="DN116">
        <v>0.22788018147915801</v>
      </c>
      <c r="DO116">
        <v>-0.13916071173416669</v>
      </c>
      <c r="DP116">
        <v>-0.11084731749382649</v>
      </c>
      <c r="DQ116">
        <v>-3.4828674088029699E-2</v>
      </c>
      <c r="DR116">
        <v>0.73288824552633614</v>
      </c>
      <c r="DS116">
        <v>0.21054818049858279</v>
      </c>
      <c r="DT116">
        <v>0.19561145913405029</v>
      </c>
      <c r="DU116">
        <v>-7.1994757798047759E-2</v>
      </c>
      <c r="DV116">
        <v>1.804925073032182E-2</v>
      </c>
      <c r="DW116">
        <v>-0.26653439515293731</v>
      </c>
      <c r="DX116">
        <v>-0.20522897668472351</v>
      </c>
      <c r="DY116">
        <v>-0.17338870859064109</v>
      </c>
      <c r="DZ116">
        <v>-6.9528494867215684E-2</v>
      </c>
      <c r="EA116">
        <v>-0.27221228306021811</v>
      </c>
      <c r="EB116">
        <v>-8.4365232787206201E-2</v>
      </c>
      <c r="EC116">
        <v>8.092213382779212E-3</v>
      </c>
      <c r="ED116">
        <v>-0.1009413615480543</v>
      </c>
      <c r="EE116">
        <v>8.0460504795043519E-3</v>
      </c>
      <c r="EF116">
        <v>-6.9249282836385539E-3</v>
      </c>
      <c r="EG116">
        <v>-0.46175261953234092</v>
      </c>
      <c r="EH116">
        <v>0.13607486268125521</v>
      </c>
      <c r="EI116">
        <v>-3.4168610737604022E-2</v>
      </c>
      <c r="EJ116">
        <v>-2.151702263930733E-2</v>
      </c>
      <c r="EK116">
        <v>1.574007141069567E-2</v>
      </c>
      <c r="EL116">
        <v>-0.11321017870934361</v>
      </c>
      <c r="EM116">
        <v>-0.1218101870864006</v>
      </c>
      <c r="EN116">
        <v>0.30424336819693482</v>
      </c>
      <c r="EO116">
        <v>0.18946570595660869</v>
      </c>
      <c r="EP116">
        <v>-0.46707771762353611</v>
      </c>
      <c r="EQ116">
        <v>0.1263903743748287</v>
      </c>
      <c r="ER116">
        <v>-0.26050500444103403</v>
      </c>
      <c r="ES116">
        <v>0.15709539935939171</v>
      </c>
      <c r="ET116">
        <v>0.23904494678376351</v>
      </c>
      <c r="EU116">
        <v>0.52924287924405244</v>
      </c>
      <c r="EV116">
        <v>0.36038997255444699</v>
      </c>
      <c r="EW116">
        <v>0.4163762831991844</v>
      </c>
      <c r="EX116">
        <v>0.24570770431848241</v>
      </c>
      <c r="EY116">
        <v>0.42036657494022672</v>
      </c>
      <c r="EZ116">
        <v>0.24130641104290679</v>
      </c>
      <c r="FA116">
        <v>0.45046562689405101</v>
      </c>
      <c r="FB116">
        <v>0.20995224925032441</v>
      </c>
      <c r="FC116">
        <v>0.31439071681958097</v>
      </c>
      <c r="FD116">
        <v>0.25481540443993989</v>
      </c>
      <c r="FE116">
        <v>0.41238324338671301</v>
      </c>
      <c r="FF116">
        <v>0.34579097532338809</v>
      </c>
      <c r="FG116">
        <v>0.37407702218458511</v>
      </c>
      <c r="FH116">
        <v>0.57714590408248656</v>
      </c>
      <c r="FI116">
        <v>0.26866734758147942</v>
      </c>
      <c r="FJ116">
        <v>0.18407032565768891</v>
      </c>
      <c r="FK116">
        <v>4.7370474066910528E-2</v>
      </c>
      <c r="FL116">
        <v>0.28259982313102422</v>
      </c>
      <c r="FM116">
        <v>0.52980594749593479</v>
      </c>
      <c r="FN116">
        <v>0.3599272479597686</v>
      </c>
      <c r="FO116">
        <v>0.77593607819760035</v>
      </c>
      <c r="FP116">
        <v>0.30079078916699098</v>
      </c>
      <c r="FQ116">
        <v>0.36520971344659742</v>
      </c>
      <c r="FR116">
        <v>9.0442986437109241E-2</v>
      </c>
      <c r="FS116">
        <v>0.35204772577886922</v>
      </c>
      <c r="FT116">
        <v>0.36017118481490012</v>
      </c>
      <c r="FU116">
        <v>0.4124103056589099</v>
      </c>
      <c r="FV116">
        <v>0.35543255323952411</v>
      </c>
      <c r="FW116">
        <v>0.3227003848402421</v>
      </c>
      <c r="FX116">
        <v>0.30114290260502319</v>
      </c>
      <c r="FY116">
        <v>8.9710812363082121E-2</v>
      </c>
      <c r="FZ116">
        <v>0.66991358303034476</v>
      </c>
      <c r="GA116">
        <v>0.4021977051388117</v>
      </c>
      <c r="GB116">
        <v>0.27591657743556952</v>
      </c>
      <c r="GC116">
        <v>0.35478717962888978</v>
      </c>
      <c r="GD116">
        <v>0.259967289457669</v>
      </c>
      <c r="GE116">
        <v>0.30605611222994322</v>
      </c>
      <c r="GF116">
        <v>0.24589427277091189</v>
      </c>
      <c r="GG116">
        <v>0.33444885498794008</v>
      </c>
      <c r="GH116">
        <v>0.2368714346729435</v>
      </c>
      <c r="GI116">
        <v>0.35862372567637568</v>
      </c>
      <c r="GJ116">
        <v>0.37959636310894751</v>
      </c>
      <c r="GK116">
        <v>3.029364575907453E-2</v>
      </c>
      <c r="GL116">
        <v>0.16728415282293019</v>
      </c>
      <c r="GM116">
        <v>0.36120525439810502</v>
      </c>
      <c r="GN116">
        <v>0.1681075316289711</v>
      </c>
      <c r="GO116">
        <v>0.29765179914751322</v>
      </c>
      <c r="GP116">
        <v>0.34382754353852751</v>
      </c>
      <c r="GQ116">
        <v>0.1170178239028387</v>
      </c>
      <c r="GR116">
        <v>0.18050643494639551</v>
      </c>
      <c r="GS116">
        <v>0.27068048334004752</v>
      </c>
      <c r="GT116">
        <v>0.69776484573939734</v>
      </c>
      <c r="GU116">
        <v>0.2577332344685187</v>
      </c>
      <c r="GV116">
        <v>3.064729834011317E-2</v>
      </c>
      <c r="GW116">
        <v>0.26665957216038388</v>
      </c>
      <c r="GX116">
        <v>9.9340399167974963E-2</v>
      </c>
      <c r="GY116">
        <v>0.2021798841927647</v>
      </c>
      <c r="GZ116">
        <v>0.26721855842317532</v>
      </c>
      <c r="HA116">
        <v>0.23520296978245259</v>
      </c>
      <c r="HB116">
        <v>0.36200227554823222</v>
      </c>
      <c r="HC116">
        <v>8.0043720425602025E-2</v>
      </c>
      <c r="HD116">
        <v>9.5875781992169312E-2</v>
      </c>
      <c r="HE116">
        <v>0.36614818029483198</v>
      </c>
      <c r="HF116">
        <v>0.42099636187636758</v>
      </c>
      <c r="HG116">
        <v>0.47814877188082461</v>
      </c>
      <c r="HH116">
        <v>0.44149521560322308</v>
      </c>
      <c r="HI116">
        <v>0.30459794702527521</v>
      </c>
      <c r="HJ116">
        <v>0.11069888706474811</v>
      </c>
      <c r="HK116">
        <v>0.2186425481394246</v>
      </c>
      <c r="HL116">
        <v>0.40026644619548241</v>
      </c>
      <c r="HM116">
        <v>0.16171348086432041</v>
      </c>
      <c r="HN116">
        <v>0.2429743417230453</v>
      </c>
      <c r="HO116">
        <v>0.30321907581602731</v>
      </c>
      <c r="HP116">
        <v>0.28541471717118488</v>
      </c>
      <c r="HQ116">
        <v>0.47256362582946593</v>
      </c>
      <c r="HR116">
        <v>0.28868619960559661</v>
      </c>
      <c r="HS116">
        <v>0.46368513398828848</v>
      </c>
      <c r="HT116">
        <v>0.27373756747776001</v>
      </c>
      <c r="HU116">
        <v>0.32661518273797091</v>
      </c>
      <c r="HV116">
        <v>0.31719243484596388</v>
      </c>
      <c r="HW116">
        <v>0.39571861897587213</v>
      </c>
      <c r="HX116">
        <v>0.34849817456728188</v>
      </c>
      <c r="HY116">
        <v>0.60911653533335919</v>
      </c>
      <c r="HZ116">
        <v>0.34625707883045792</v>
      </c>
      <c r="IA116">
        <v>0.31428306113829663</v>
      </c>
      <c r="IB116">
        <v>0.31277647643899198</v>
      </c>
      <c r="IC116">
        <v>0.31134189817926861</v>
      </c>
      <c r="ID116">
        <v>0.82076381240853613</v>
      </c>
      <c r="IE116">
        <v>0.39050408232887818</v>
      </c>
      <c r="IF116">
        <v>0.20010209953817509</v>
      </c>
      <c r="IG116">
        <v>7.3737959608024317E-2</v>
      </c>
      <c r="IH116">
        <v>0.39277702709860651</v>
      </c>
      <c r="II116">
        <v>0.52289875322300872</v>
      </c>
      <c r="IJ116">
        <v>0.28536661778119871</v>
      </c>
      <c r="IK116">
        <v>0.26111558327838819</v>
      </c>
      <c r="IL116">
        <v>4.5330230915121561E-2</v>
      </c>
      <c r="IM116">
        <v>0.403000501770167</v>
      </c>
      <c r="IN116">
        <v>0.24472044999114079</v>
      </c>
      <c r="IO116">
        <v>0.40216062793362811</v>
      </c>
      <c r="IP116">
        <v>0.39100859796229709</v>
      </c>
      <c r="IQ116">
        <v>0.38498811229845198</v>
      </c>
      <c r="IR116">
        <v>0.45693183819959188</v>
      </c>
      <c r="IS116">
        <v>0.26813921194412149</v>
      </c>
      <c r="IT116">
        <v>0.49277193273876152</v>
      </c>
      <c r="IU116">
        <v>0.1356569379651551</v>
      </c>
      <c r="IV116">
        <v>0.5404143462862887</v>
      </c>
      <c r="IW116">
        <v>0.36058788246161749</v>
      </c>
      <c r="IX116">
        <v>0.37424678354329299</v>
      </c>
      <c r="IY116">
        <v>0.60284921654763801</v>
      </c>
      <c r="IZ116">
        <v>0.35366231954300059</v>
      </c>
      <c r="JA116">
        <v>0.2260011229855973</v>
      </c>
      <c r="JB116">
        <v>0.14573795380266749</v>
      </c>
      <c r="JC116">
        <v>0.40032764664563242</v>
      </c>
      <c r="JD116">
        <v>9.0832000289229609E-2</v>
      </c>
      <c r="JE116">
        <v>0.57140027044668762</v>
      </c>
      <c r="JF116">
        <v>0.40413164293113918</v>
      </c>
      <c r="JG116">
        <v>6.0900038442890707E-2</v>
      </c>
      <c r="JH116">
        <v>0.19935698667099799</v>
      </c>
      <c r="JI116">
        <v>0.29435021625165309</v>
      </c>
      <c r="JJ116">
        <v>0.24988214013552981</v>
      </c>
      <c r="JK116">
        <v>0.2089897022500074</v>
      </c>
      <c r="JL116">
        <v>0.10758218004228801</v>
      </c>
      <c r="JM116">
        <v>0.38071399984392612</v>
      </c>
      <c r="JN116">
        <v>7.03600939265311E-2</v>
      </c>
      <c r="JO116">
        <v>0.8660520470609282</v>
      </c>
      <c r="JP116">
        <v>0.28587649867626952</v>
      </c>
      <c r="JQ116">
        <v>0.20314621281987369</v>
      </c>
      <c r="JR116">
        <v>0.12665431961798079</v>
      </c>
      <c r="JS116">
        <v>0.54814976820405481</v>
      </c>
      <c r="JT116">
        <v>8.5820191200423265E-2</v>
      </c>
      <c r="JU116">
        <v>0.31340165852592072</v>
      </c>
      <c r="JV116">
        <v>0.19194317756754589</v>
      </c>
      <c r="JW116">
        <v>0.21917141952839531</v>
      </c>
      <c r="JX116">
        <v>0.23304534719056161</v>
      </c>
      <c r="JY116">
        <v>0.1765262902366623</v>
      </c>
      <c r="JZ116">
        <v>0.21171139944490569</v>
      </c>
      <c r="KA116">
        <v>0.41202943515854762</v>
      </c>
      <c r="KB116">
        <v>0.44268134162273948</v>
      </c>
      <c r="KC116">
        <v>0.40775262864633788</v>
      </c>
      <c r="KD116">
        <v>0.26526752828428962</v>
      </c>
      <c r="KE116">
        <v>6.7295124090824832E-2</v>
      </c>
      <c r="KF116">
        <v>0.24289569344303069</v>
      </c>
      <c r="KG116">
        <v>0.34015200115808031</v>
      </c>
      <c r="KH116">
        <v>0.4721988500884543</v>
      </c>
      <c r="KI116">
        <v>0.1003909626320014</v>
      </c>
      <c r="KJ116">
        <v>0.21760906234074781</v>
      </c>
      <c r="KK116">
        <v>0.20535381503281111</v>
      </c>
      <c r="KL116">
        <f>MATCH(A116,'[1]DEMOS_from_WM_Connectome_Prj 11'!$A:$A,0)</f>
        <v>300</v>
      </c>
      <c r="KM116">
        <f>INDEX('[1]DEMOS_from_WM_Connectome_Prj 11'!$L:$L,KL116)</f>
        <v>1</v>
      </c>
      <c r="KN116">
        <v>1</v>
      </c>
      <c r="KO116">
        <f>INDEX('[1]DEMOS_from_WM_Connectome_Prj 11'!$N:$N,KL116)</f>
        <v>37</v>
      </c>
      <c r="KP116">
        <f t="shared" si="2"/>
        <v>0.58333333333333337</v>
      </c>
      <c r="KQ116">
        <f>INDEX('[1]DEMOS_from_WM_Connectome_Prj 11'!$AE:$AE,KL116)</f>
        <v>9</v>
      </c>
      <c r="KR116">
        <f t="shared" si="3"/>
        <v>9</v>
      </c>
      <c r="KS116">
        <f>MATCH(A116,'[2]BASCPR_Y6_w_AgeAtAssmnt 17NOV20'!$A:$A,0)</f>
        <v>146</v>
      </c>
      <c r="KT116">
        <f>INDEX('[2]BASCPR_Y6_w_AgeAtAssmnt 17NOV20'!$AJ:$AJ,KS116)</f>
        <v>60</v>
      </c>
      <c r="KU116">
        <f>INDEX('[2]BASCPR_Y6_w_AgeAtAssmnt 17NOV20'!$L:$L,KS116)</f>
        <v>58</v>
      </c>
    </row>
    <row r="117" spans="1:307" x14ac:dyDescent="0.35">
      <c r="A117" t="s">
        <v>122</v>
      </c>
      <c r="B117">
        <v>-0.23288952978334421</v>
      </c>
      <c r="C117">
        <v>-2.3456124352901449E-2</v>
      </c>
      <c r="D117">
        <v>0.30196968882581682</v>
      </c>
      <c r="E117">
        <v>5.1865029692824471E-2</v>
      </c>
      <c r="F117">
        <v>-0.23593192846279701</v>
      </c>
      <c r="G117">
        <v>0.38581448568207027</v>
      </c>
      <c r="H117">
        <v>0.30621630130051719</v>
      </c>
      <c r="I117">
        <v>-8.1323470046435364E-2</v>
      </c>
      <c r="J117">
        <v>7.1070246820097438E-2</v>
      </c>
      <c r="K117">
        <v>0.11194591226331239</v>
      </c>
      <c r="L117">
        <v>9.0254884535160729E-2</v>
      </c>
      <c r="M117">
        <v>0.29306454270170817</v>
      </c>
      <c r="N117">
        <v>0.14098387417891239</v>
      </c>
      <c r="O117">
        <v>0.16716936531757881</v>
      </c>
      <c r="P117">
        <v>-0.33490791266386433</v>
      </c>
      <c r="Q117">
        <v>-0.13438983446228159</v>
      </c>
      <c r="R117">
        <v>0.50349500483421628</v>
      </c>
      <c r="S117">
        <v>0.53241741120047759</v>
      </c>
      <c r="T117">
        <v>8.16887354760788E-2</v>
      </c>
      <c r="U117">
        <v>0.29104735446952201</v>
      </c>
      <c r="V117">
        <v>-5.467527824738605E-2</v>
      </c>
      <c r="W117">
        <v>-0.11875150906823979</v>
      </c>
      <c r="X117">
        <v>0.24339136251904489</v>
      </c>
      <c r="Y117">
        <v>0.1380197506590137</v>
      </c>
      <c r="Z117">
        <v>-0.21810827349978371</v>
      </c>
      <c r="AA117">
        <v>-0.19370732272349181</v>
      </c>
      <c r="AB117">
        <v>6.2409750817870258E-2</v>
      </c>
      <c r="AC117">
        <v>-2.5026272732669771E-2</v>
      </c>
      <c r="AD117">
        <v>-5.823581918302323E-2</v>
      </c>
      <c r="AE117">
        <v>-0.1805811853991717</v>
      </c>
      <c r="AF117">
        <v>0.18167244184887579</v>
      </c>
      <c r="AG117">
        <v>0.28324836429299183</v>
      </c>
      <c r="AH117">
        <v>0.24868176853946239</v>
      </c>
      <c r="AI117">
        <v>2.452978983620557E-2</v>
      </c>
      <c r="AJ117">
        <v>0.26966709485714357</v>
      </c>
      <c r="AK117">
        <v>0.1141321253070131</v>
      </c>
      <c r="AL117">
        <v>-0.15740042480465971</v>
      </c>
      <c r="AM117">
        <v>-0.12878864186135061</v>
      </c>
      <c r="AN117">
        <v>0.18265891022388819</v>
      </c>
      <c r="AO117">
        <v>-0.41672989694702428</v>
      </c>
      <c r="AP117">
        <v>0.17454625921561481</v>
      </c>
      <c r="AQ117">
        <v>7.4153387939928539E-2</v>
      </c>
      <c r="AR117">
        <v>0.1778368224994106</v>
      </c>
      <c r="AS117">
        <v>3.0788416107615731E-2</v>
      </c>
      <c r="AT117">
        <v>-0.170003179262318</v>
      </c>
      <c r="AU117">
        <v>5.223594044123514E-2</v>
      </c>
      <c r="AV117">
        <v>0.42345411704478919</v>
      </c>
      <c r="AW117">
        <v>0.2186290880306285</v>
      </c>
      <c r="AX117">
        <v>0.30974841343369031</v>
      </c>
      <c r="AY117">
        <v>1.9795056233604891E-2</v>
      </c>
      <c r="AZ117">
        <v>2.324196058673933E-2</v>
      </c>
      <c r="BA117">
        <v>-0.16450777710728781</v>
      </c>
      <c r="BB117">
        <v>-0.26063323881540801</v>
      </c>
      <c r="BC117">
        <v>-0.31875733771897302</v>
      </c>
      <c r="BD117">
        <v>-0.20172830276838971</v>
      </c>
      <c r="BE117">
        <v>-9.2622032644968044E-2</v>
      </c>
      <c r="BF117">
        <v>2.69312837511082E-2</v>
      </c>
      <c r="BG117">
        <v>0.13610674065004741</v>
      </c>
      <c r="BH117">
        <v>-0.1017247602010982</v>
      </c>
      <c r="BI117">
        <v>-0.10525987084975209</v>
      </c>
      <c r="BJ117">
        <v>-3.855265873545588E-2</v>
      </c>
      <c r="BK117">
        <v>1.8209927157492031E-2</v>
      </c>
      <c r="BL117">
        <v>4.9246993923051097E-3</v>
      </c>
      <c r="BM117">
        <v>0.12678625031680929</v>
      </c>
      <c r="BN117">
        <v>-0.13312540854294161</v>
      </c>
      <c r="BO117">
        <v>0.2674742131167287</v>
      </c>
      <c r="BP117">
        <v>-7.6474589227881307E-2</v>
      </c>
      <c r="BQ117">
        <v>-0.116548074855144</v>
      </c>
      <c r="BR117">
        <v>8.0405026763839427E-2</v>
      </c>
      <c r="BS117">
        <v>0.3165870421896233</v>
      </c>
      <c r="BT117">
        <v>-0.31923289481536871</v>
      </c>
      <c r="BU117">
        <v>-9.179768522074272E-2</v>
      </c>
      <c r="BV117">
        <v>-0.14460518341891701</v>
      </c>
      <c r="BW117">
        <v>0.26233071645113698</v>
      </c>
      <c r="BX117">
        <v>-0.13137113625608449</v>
      </c>
      <c r="BY117">
        <v>-0.1256005053183189</v>
      </c>
      <c r="BZ117">
        <v>0.1119180221387512</v>
      </c>
      <c r="CA117">
        <v>-0.1272984892022653</v>
      </c>
      <c r="CB117">
        <v>-0.10176176198457081</v>
      </c>
      <c r="CC117">
        <v>0.2263817344397383</v>
      </c>
      <c r="CD117">
        <v>-9.3004961470941838E-2</v>
      </c>
      <c r="CE117">
        <v>-0.1297502481277224</v>
      </c>
      <c r="CF117">
        <v>-9.1334526642862901E-2</v>
      </c>
      <c r="CG117">
        <v>-7.9417078034835775E-2</v>
      </c>
      <c r="CH117">
        <v>1.1409166290039959E-2</v>
      </c>
      <c r="CI117">
        <v>-0.25322471001410629</v>
      </c>
      <c r="CJ117">
        <v>-5.5849556667617373E-2</v>
      </c>
      <c r="CK117">
        <v>-0.21633537864827709</v>
      </c>
      <c r="CL117">
        <v>-0.28380598445826299</v>
      </c>
      <c r="CM117">
        <v>-8.838111482873301E-2</v>
      </c>
      <c r="CN117">
        <v>0.44545165217874999</v>
      </c>
      <c r="CO117">
        <v>0.39619683934288052</v>
      </c>
      <c r="CP117">
        <v>-3.4122634343471292E-2</v>
      </c>
      <c r="CQ117">
        <v>0.26511834002102352</v>
      </c>
      <c r="CR117">
        <v>0.17696725042918371</v>
      </c>
      <c r="CS117">
        <v>-1.844998708357393E-2</v>
      </c>
      <c r="CT117">
        <v>1.7358094371708881E-3</v>
      </c>
      <c r="CU117">
        <v>-8.1431931644415201E-2</v>
      </c>
      <c r="CV117">
        <v>4.6320648089540617E-2</v>
      </c>
      <c r="CW117">
        <v>-4.9995543911240503E-2</v>
      </c>
      <c r="CX117">
        <v>-0.14783476846354221</v>
      </c>
      <c r="CY117">
        <v>-3.120270808046555E-2</v>
      </c>
      <c r="CZ117">
        <v>-4.5917737734385337E-2</v>
      </c>
      <c r="DA117">
        <v>-2.1434114960472209E-2</v>
      </c>
      <c r="DB117">
        <v>0.1304616341366639</v>
      </c>
      <c r="DC117">
        <v>0.1243599566124302</v>
      </c>
      <c r="DD117">
        <v>0.25199623957440498</v>
      </c>
      <c r="DE117">
        <v>1.114997460855105E-2</v>
      </c>
      <c r="DF117">
        <v>8.3833493485601318E-2</v>
      </c>
      <c r="DG117">
        <v>0.16273537893920609</v>
      </c>
      <c r="DH117">
        <v>-0.20678875560122689</v>
      </c>
      <c r="DI117">
        <v>-0.22966481103704159</v>
      </c>
      <c r="DJ117">
        <v>0.14725364886805309</v>
      </c>
      <c r="DK117">
        <v>-0.21995369467562861</v>
      </c>
      <c r="DL117">
        <v>0.23803758346463619</v>
      </c>
      <c r="DM117">
        <v>8.8827242165035569E-2</v>
      </c>
      <c r="DN117">
        <v>3.0032329637352809E-2</v>
      </c>
      <c r="DO117">
        <v>-4.9059484897175709E-2</v>
      </c>
      <c r="DP117">
        <v>4.5715585849824159E-2</v>
      </c>
      <c r="DQ117">
        <v>7.4969780353816962E-2</v>
      </c>
      <c r="DR117">
        <v>0.26585742475861501</v>
      </c>
      <c r="DS117">
        <v>0.22673491675008109</v>
      </c>
      <c r="DT117">
        <v>0.1098827361247454</v>
      </c>
      <c r="DU117">
        <v>-0.1083491816607183</v>
      </c>
      <c r="DV117">
        <v>0.18413113824665039</v>
      </c>
      <c r="DW117">
        <v>-0.25031552863726669</v>
      </c>
      <c r="DX117">
        <v>-0.14811236288219681</v>
      </c>
      <c r="DY117">
        <v>-0.20741480478087729</v>
      </c>
      <c r="DZ117">
        <v>8.7982699093986816E-2</v>
      </c>
      <c r="EA117">
        <v>-0.1300582331373403</v>
      </c>
      <c r="EB117">
        <v>1.618041064533848E-2</v>
      </c>
      <c r="EC117">
        <v>5.7390945483824403E-2</v>
      </c>
      <c r="ED117">
        <v>-5.0477504857227018E-2</v>
      </c>
      <c r="EE117">
        <v>-1.4094562583522929E-2</v>
      </c>
      <c r="EF117">
        <v>-0.15423729431958949</v>
      </c>
      <c r="EG117">
        <v>-0.14338542897732071</v>
      </c>
      <c r="EH117">
        <v>6.3305914836183641E-3</v>
      </c>
      <c r="EI117">
        <v>-0.22302534768070509</v>
      </c>
      <c r="EJ117">
        <v>8.3626690428669326E-2</v>
      </c>
      <c r="EK117">
        <v>-7.9261439534850098E-3</v>
      </c>
      <c r="EL117">
        <v>-6.7758773550592899E-2</v>
      </c>
      <c r="EM117">
        <v>-7.2725446212747569E-2</v>
      </c>
      <c r="EN117">
        <v>0.21122657570220291</v>
      </c>
      <c r="EO117">
        <v>0.13944808566782549</v>
      </c>
      <c r="EP117">
        <v>-0.36821870125422929</v>
      </c>
      <c r="EQ117">
        <v>-0.23543279321398811</v>
      </c>
      <c r="ER117">
        <v>-0.28367632437678081</v>
      </c>
      <c r="ES117">
        <v>0.18741805157224189</v>
      </c>
      <c r="ET117">
        <v>0.38918645129876372</v>
      </c>
      <c r="EU117">
        <v>0.6969055830288764</v>
      </c>
      <c r="EV117">
        <v>0.56242655655005291</v>
      </c>
      <c r="EW117">
        <v>0.3744555489760566</v>
      </c>
      <c r="EX117">
        <v>0.17876214118556341</v>
      </c>
      <c r="EY117">
        <v>0.31389316865141031</v>
      </c>
      <c r="EZ117">
        <v>0.32738592491796098</v>
      </c>
      <c r="FA117">
        <v>0.43835634222881192</v>
      </c>
      <c r="FB117">
        <v>0.58433858644651659</v>
      </c>
      <c r="FC117">
        <v>0.34949477387541711</v>
      </c>
      <c r="FD117">
        <v>0.561345741967195</v>
      </c>
      <c r="FE117">
        <v>0.45156481069079413</v>
      </c>
      <c r="FF117">
        <v>0.51700201926668055</v>
      </c>
      <c r="FG117">
        <v>0.74395616882353677</v>
      </c>
      <c r="FH117">
        <v>0.32592694303896641</v>
      </c>
      <c r="FI117">
        <v>0.2776152739105251</v>
      </c>
      <c r="FJ117">
        <v>0.25580036878716877</v>
      </c>
      <c r="FK117">
        <v>0.31083861926847639</v>
      </c>
      <c r="FL117">
        <v>0.25276574928233431</v>
      </c>
      <c r="FM117">
        <v>0.57660812122483651</v>
      </c>
      <c r="FN117">
        <v>0.42460029141381928</v>
      </c>
      <c r="FO117">
        <v>0.75801823743573116</v>
      </c>
      <c r="FP117">
        <v>0.3177287617455844</v>
      </c>
      <c r="FQ117">
        <v>0.50067371072883982</v>
      </c>
      <c r="FR117">
        <v>0.46317977427209522</v>
      </c>
      <c r="FS117">
        <v>0.40240992297739819</v>
      </c>
      <c r="FT117">
        <v>0.67467383385060709</v>
      </c>
      <c r="FU117">
        <v>0.42034979055948402</v>
      </c>
      <c r="FV117">
        <v>0.25828720327242288</v>
      </c>
      <c r="FW117">
        <v>0.42152273611819913</v>
      </c>
      <c r="FX117">
        <v>0.98004805519853067</v>
      </c>
      <c r="FY117">
        <v>0.14773219746054969</v>
      </c>
      <c r="FZ117">
        <v>0.53729601792104453</v>
      </c>
      <c r="GA117">
        <v>0.68546787473286086</v>
      </c>
      <c r="GB117">
        <v>0.33958147249173998</v>
      </c>
      <c r="GC117">
        <v>0.48473935633003751</v>
      </c>
      <c r="GD117">
        <v>0.43623069909998091</v>
      </c>
      <c r="GE117">
        <v>0.31395117334131728</v>
      </c>
      <c r="GF117">
        <v>0.65996994074004767</v>
      </c>
      <c r="GG117">
        <v>0.11025521103558519</v>
      </c>
      <c r="GH117">
        <v>0.35749812317741708</v>
      </c>
      <c r="GI117">
        <v>0.41239737546812277</v>
      </c>
      <c r="GJ117">
        <v>0.47880029120965167</v>
      </c>
      <c r="GK117">
        <v>5.0491601850716578E-2</v>
      </c>
      <c r="GL117">
        <v>0.1779705575011635</v>
      </c>
      <c r="GM117">
        <v>0.34785789196848732</v>
      </c>
      <c r="GN117">
        <v>0.51176609386627736</v>
      </c>
      <c r="GO117">
        <v>0.34427777004778221</v>
      </c>
      <c r="GP117">
        <v>0.38773463462373392</v>
      </c>
      <c r="GQ117">
        <v>0.29039982382318558</v>
      </c>
      <c r="GR117">
        <v>6.0383295679671697E-2</v>
      </c>
      <c r="GS117">
        <v>0.52233325414707987</v>
      </c>
      <c r="GT117">
        <v>0.31755298848396712</v>
      </c>
      <c r="GU117">
        <v>0.35656624044036739</v>
      </c>
      <c r="GV117">
        <v>6.4929373254593997E-2</v>
      </c>
      <c r="GW117">
        <v>0.50162982782412557</v>
      </c>
      <c r="GX117">
        <v>0.11204682923113581</v>
      </c>
      <c r="GY117">
        <v>0.2321660083073879</v>
      </c>
      <c r="GZ117">
        <v>0.3442732886926399</v>
      </c>
      <c r="HA117">
        <v>0.34172245256143841</v>
      </c>
      <c r="HB117">
        <v>0.35957262233337589</v>
      </c>
      <c r="HC117">
        <v>0.94933340291097723</v>
      </c>
      <c r="HD117">
        <v>0.36173793619333749</v>
      </c>
      <c r="HE117">
        <v>0.32456661460154212</v>
      </c>
      <c r="HF117">
        <v>0.61089324991257343</v>
      </c>
      <c r="HG117">
        <v>0.41687864739665331</v>
      </c>
      <c r="HH117">
        <v>0.32510853315146993</v>
      </c>
      <c r="HI117">
        <v>0.16390437222947191</v>
      </c>
      <c r="HJ117">
        <v>0.20178465720914121</v>
      </c>
      <c r="HK117">
        <v>0.43499104126698279</v>
      </c>
      <c r="HL117">
        <v>0.36264472502362571</v>
      </c>
      <c r="HM117">
        <v>0.1139357898651953</v>
      </c>
      <c r="HN117">
        <v>0.47131540074501982</v>
      </c>
      <c r="HO117">
        <v>0.49107236881666222</v>
      </c>
      <c r="HP117">
        <v>0.57383601373411619</v>
      </c>
      <c r="HQ117">
        <v>0.56919010194938202</v>
      </c>
      <c r="HR117">
        <v>0.21669266560277339</v>
      </c>
      <c r="HS117">
        <v>0.45208111403198359</v>
      </c>
      <c r="HT117">
        <v>0.45515839323309643</v>
      </c>
      <c r="HU117">
        <v>0.53893436995934485</v>
      </c>
      <c r="HV117">
        <v>6.6654650079704336E-2</v>
      </c>
      <c r="HW117">
        <v>0.60783069105321552</v>
      </c>
      <c r="HX117">
        <v>0.2015401433921003</v>
      </c>
      <c r="HY117">
        <v>0.37733548435802611</v>
      </c>
      <c r="HZ117">
        <v>0.28284910982096612</v>
      </c>
      <c r="IA117">
        <v>0.38214785312970562</v>
      </c>
      <c r="IB117">
        <v>0.29314098934323451</v>
      </c>
      <c r="IC117">
        <v>0.46446914333737849</v>
      </c>
      <c r="ID117">
        <v>0.47138658397393662</v>
      </c>
      <c r="IE117">
        <v>0.41800655195637021</v>
      </c>
      <c r="IF117">
        <v>0.30903845113499973</v>
      </c>
      <c r="IG117">
        <v>0.22345299399141449</v>
      </c>
      <c r="IH117">
        <v>0.36273119031769979</v>
      </c>
      <c r="II117">
        <v>0.60375251713941358</v>
      </c>
      <c r="IJ117">
        <v>0.44973940990631572</v>
      </c>
      <c r="IK117">
        <v>0.34758095871175038</v>
      </c>
      <c r="IL117">
        <v>0.37292711563220071</v>
      </c>
      <c r="IM117">
        <v>0.59350091983953424</v>
      </c>
      <c r="IN117">
        <v>0.60588760744487891</v>
      </c>
      <c r="IO117">
        <v>0.62719284206779502</v>
      </c>
      <c r="IP117">
        <v>0.35351678021636113</v>
      </c>
      <c r="IQ117">
        <v>0.50415542117580214</v>
      </c>
      <c r="IR117">
        <v>0.29309348457716128</v>
      </c>
      <c r="IS117">
        <v>0.54512193458837077</v>
      </c>
      <c r="IT117">
        <v>0.53384274614384186</v>
      </c>
      <c r="IU117">
        <v>0.22869284870050369</v>
      </c>
      <c r="IV117">
        <v>0.498897036171224</v>
      </c>
      <c r="IW117">
        <v>0.5758629779697011</v>
      </c>
      <c r="IX117">
        <v>0.38709008594155481</v>
      </c>
      <c r="IY117">
        <v>0.53863705722347011</v>
      </c>
      <c r="IZ117">
        <v>0.36598318590743117</v>
      </c>
      <c r="JA117">
        <v>0.44853334571282638</v>
      </c>
      <c r="JB117">
        <v>0.3403853628678164</v>
      </c>
      <c r="JC117">
        <v>0.12564239569259089</v>
      </c>
      <c r="JD117">
        <v>0.21342769367921621</v>
      </c>
      <c r="JE117">
        <v>0.60734626496672295</v>
      </c>
      <c r="JF117">
        <v>0.24742340828756601</v>
      </c>
      <c r="JG117">
        <v>0.77773763109026295</v>
      </c>
      <c r="JH117">
        <v>0.33426899339434751</v>
      </c>
      <c r="JI117">
        <v>0.35970049935390658</v>
      </c>
      <c r="JJ117">
        <v>0.37335890652074949</v>
      </c>
      <c r="JK117">
        <v>0.2386534694247617</v>
      </c>
      <c r="JL117">
        <v>0.1725186197202567</v>
      </c>
      <c r="JM117">
        <v>0.20411281616298749</v>
      </c>
      <c r="JN117">
        <v>0.55230455198425776</v>
      </c>
      <c r="JO117">
        <v>0.45075993894543859</v>
      </c>
      <c r="JP117">
        <v>0.46201943469977119</v>
      </c>
      <c r="JQ117">
        <v>0.57463891436024417</v>
      </c>
      <c r="JR117">
        <v>0.21209127685229709</v>
      </c>
      <c r="JS117">
        <v>0.42122245057146179</v>
      </c>
      <c r="JT117">
        <v>0.20087225241725951</v>
      </c>
      <c r="JU117">
        <v>0.28342014318015069</v>
      </c>
      <c r="JV117">
        <v>0.31519845320229978</v>
      </c>
      <c r="JW117">
        <v>0.19684369543845859</v>
      </c>
      <c r="JX117">
        <v>0.3068604404550821</v>
      </c>
      <c r="JY117">
        <v>0.37330634602257678</v>
      </c>
      <c r="JZ117">
        <v>0.18548280328052499</v>
      </c>
      <c r="KA117">
        <v>0.47976617450046899</v>
      </c>
      <c r="KB117">
        <v>0.50593478312347751</v>
      </c>
      <c r="KC117">
        <v>0.4301039503096642</v>
      </c>
      <c r="KD117">
        <v>0.41366599146547439</v>
      </c>
      <c r="KE117">
        <v>0.1616959751769014</v>
      </c>
      <c r="KF117">
        <v>0.18988428160344151</v>
      </c>
      <c r="KG117">
        <v>0.3179786692788924</v>
      </c>
      <c r="KH117">
        <v>0.51921043964086522</v>
      </c>
      <c r="KI117">
        <v>0.34618314805226208</v>
      </c>
      <c r="KJ117">
        <v>0.3819267973389443</v>
      </c>
      <c r="KK117">
        <v>0.43194293562056618</v>
      </c>
      <c r="KL117">
        <f>MATCH(A117,'[1]DEMOS_from_WM_Connectome_Prj 11'!$A:$A,0)</f>
        <v>301</v>
      </c>
      <c r="KM117">
        <f>INDEX('[1]DEMOS_from_WM_Connectome_Prj 11'!$L:$L,KL117)</f>
        <v>1</v>
      </c>
      <c r="KN117">
        <v>1</v>
      </c>
      <c r="KO117">
        <f>INDEX('[1]DEMOS_from_WM_Connectome_Prj 11'!$N:$N,KL117)</f>
        <v>39</v>
      </c>
      <c r="KP117">
        <f t="shared" si="2"/>
        <v>0.75</v>
      </c>
      <c r="KQ117">
        <f>INDEX('[1]DEMOS_from_WM_Connectome_Prj 11'!$AE:$AE,KL117)</f>
        <v>15</v>
      </c>
      <c r="KR117">
        <f t="shared" si="3"/>
        <v>15</v>
      </c>
      <c r="KS117">
        <f>MATCH(A117,'[2]BASCPR_Y6_w_AgeAtAssmnt 17NOV20'!$A:$A,0)</f>
        <v>147</v>
      </c>
      <c r="KT117">
        <f>INDEX('[2]BASCPR_Y6_w_AgeAtAssmnt 17NOV20'!$AJ:$AJ,KS117)</f>
        <v>46</v>
      </c>
      <c r="KU117">
        <f>INDEX('[2]BASCPR_Y6_w_AgeAtAssmnt 17NOV20'!$L:$L,KS117)</f>
        <v>41</v>
      </c>
    </row>
    <row r="118" spans="1:307" x14ac:dyDescent="0.35">
      <c r="A118" t="s">
        <v>123</v>
      </c>
      <c r="B118">
        <v>-0.1926070930169099</v>
      </c>
      <c r="C118">
        <v>-0.25105875952351919</v>
      </c>
      <c r="D118">
        <v>0.23804925484048761</v>
      </c>
      <c r="E118">
        <v>-4.5274875803068992E-2</v>
      </c>
      <c r="F118">
        <v>-0.19350596271428411</v>
      </c>
      <c r="G118">
        <v>0.32824593531557389</v>
      </c>
      <c r="H118">
        <v>0.21338226725870979</v>
      </c>
      <c r="I118">
        <v>5.6162880172883962E-2</v>
      </c>
      <c r="J118">
        <v>0.29109897465980827</v>
      </c>
      <c r="K118">
        <v>0.2092279318689354</v>
      </c>
      <c r="L118">
        <v>-5.1088499794656128E-2</v>
      </c>
      <c r="M118">
        <v>0.2657566162592937</v>
      </c>
      <c r="N118">
        <v>0.32750226538345723</v>
      </c>
      <c r="O118">
        <v>0.19241985365372849</v>
      </c>
      <c r="P118">
        <v>-0.46217629381567787</v>
      </c>
      <c r="Q118">
        <v>-0.1391950364770129</v>
      </c>
      <c r="R118">
        <v>0.3713104983423231</v>
      </c>
      <c r="S118">
        <v>0.38550727114295119</v>
      </c>
      <c r="T118">
        <v>5.4939420483851482E-2</v>
      </c>
      <c r="U118">
        <v>0.21883088425210159</v>
      </c>
      <c r="V118">
        <v>-0.17588331141993871</v>
      </c>
      <c r="W118">
        <v>-2.104138124441857E-2</v>
      </c>
      <c r="X118">
        <v>0.34784484304763152</v>
      </c>
      <c r="Y118">
        <v>0.23915311927578939</v>
      </c>
      <c r="Z118">
        <v>-0.21245991400730471</v>
      </c>
      <c r="AA118">
        <v>-0.26410632668770079</v>
      </c>
      <c r="AB118">
        <v>-8.546771798074726E-3</v>
      </c>
      <c r="AC118">
        <v>-4.2526339614935127E-2</v>
      </c>
      <c r="AD118">
        <v>0.12955710805638659</v>
      </c>
      <c r="AE118">
        <v>-0.25837413058803183</v>
      </c>
      <c r="AF118">
        <v>0.32457408526668441</v>
      </c>
      <c r="AG118">
        <v>0.33709591036091868</v>
      </c>
      <c r="AH118">
        <v>0.23677761269870401</v>
      </c>
      <c r="AI118">
        <v>-4.8231285298707682E-2</v>
      </c>
      <c r="AJ118">
        <v>5.5863705347220627E-2</v>
      </c>
      <c r="AK118">
        <v>-0.10769258257665699</v>
      </c>
      <c r="AL118">
        <v>-0.18625886647925899</v>
      </c>
      <c r="AM118">
        <v>-0.17035505364115419</v>
      </c>
      <c r="AN118">
        <v>0.18242281572500141</v>
      </c>
      <c r="AO118">
        <v>-8.7920708178667484E-2</v>
      </c>
      <c r="AP118">
        <v>-5.9710638951895538E-2</v>
      </c>
      <c r="AQ118">
        <v>7.285905295922479E-2</v>
      </c>
      <c r="AR118">
        <v>0.44319521242824023</v>
      </c>
      <c r="AS118">
        <v>-6.8897749296947808E-4</v>
      </c>
      <c r="AT118">
        <v>-0.15962138935687409</v>
      </c>
      <c r="AU118">
        <v>-6.2561372657127245E-2</v>
      </c>
      <c r="AV118">
        <v>0.24002843463647139</v>
      </c>
      <c r="AW118">
        <v>-3.0374634443870448E-2</v>
      </c>
      <c r="AX118">
        <v>5.9296465515857648E-2</v>
      </c>
      <c r="AY118">
        <v>4.0620312110680727E-2</v>
      </c>
      <c r="AZ118">
        <v>6.5944557774660018E-2</v>
      </c>
      <c r="BA118">
        <v>-0.25186046775221249</v>
      </c>
      <c r="BB118">
        <v>-0.32910384731503339</v>
      </c>
      <c r="BC118">
        <v>-0.26648588943835549</v>
      </c>
      <c r="BD118">
        <v>-7.3625237479437722E-2</v>
      </c>
      <c r="BE118">
        <v>-0.25880859272119322</v>
      </c>
      <c r="BF118">
        <v>-0.13943849979899661</v>
      </c>
      <c r="BG118">
        <v>4.2719160903030413E-2</v>
      </c>
      <c r="BH118">
        <v>-0.16902692288858501</v>
      </c>
      <c r="BI118">
        <v>-1.8962789995308201E-2</v>
      </c>
      <c r="BJ118">
        <v>-1.0211278311924589E-2</v>
      </c>
      <c r="BK118">
        <v>-0.27198272599822731</v>
      </c>
      <c r="BL118">
        <v>0.23111582287967869</v>
      </c>
      <c r="BM118">
        <v>0.1373519013627689</v>
      </c>
      <c r="BN118">
        <v>-0.33822411045665479</v>
      </c>
      <c r="BO118">
        <v>0.78618272979425496</v>
      </c>
      <c r="BP118">
        <v>-0.17023596751306669</v>
      </c>
      <c r="BQ118">
        <v>-0.29803412875599378</v>
      </c>
      <c r="BR118">
        <v>0.10646515579347821</v>
      </c>
      <c r="BS118">
        <v>0.69102718351694115</v>
      </c>
      <c r="BT118">
        <v>-0.4014309278260797</v>
      </c>
      <c r="BU118">
        <v>-0.15450855061468391</v>
      </c>
      <c r="BV118">
        <v>-0.2262745214685469</v>
      </c>
      <c r="BW118">
        <v>0.1229144258562667</v>
      </c>
      <c r="BX118">
        <v>-0.3502205182603777</v>
      </c>
      <c r="BY118">
        <v>0.1065347830100718</v>
      </c>
      <c r="BZ118">
        <v>0.12864432349052271</v>
      </c>
      <c r="CA118">
        <v>-0.35459985172409447</v>
      </c>
      <c r="CB118">
        <v>-0.32289906852662531</v>
      </c>
      <c r="CC118">
        <v>0.21348573386682321</v>
      </c>
      <c r="CD118">
        <v>0.20550871508671301</v>
      </c>
      <c r="CE118">
        <v>-7.6129426136816836E-2</v>
      </c>
      <c r="CF118">
        <v>5.4779712113180778E-2</v>
      </c>
      <c r="CG118">
        <v>-1.8203337902966691E-2</v>
      </c>
      <c r="CH118">
        <v>2.4699763769108651E-2</v>
      </c>
      <c r="CI118">
        <v>-0.20342580946836081</v>
      </c>
      <c r="CJ118">
        <v>0.1498256203742494</v>
      </c>
      <c r="CK118">
        <v>-7.5218768464332175E-2</v>
      </c>
      <c r="CL118">
        <v>-0.24321893315659501</v>
      </c>
      <c r="CM118">
        <v>-2.131496041023739E-2</v>
      </c>
      <c r="CN118">
        <v>0.41002945837955479</v>
      </c>
      <c r="CO118">
        <v>0.42200069163699361</v>
      </c>
      <c r="CP118">
        <v>-0.15647631465560741</v>
      </c>
      <c r="CQ118">
        <v>8.5579396749674297E-2</v>
      </c>
      <c r="CR118">
        <v>0.16342420675197</v>
      </c>
      <c r="CS118">
        <v>0.1329812358783988</v>
      </c>
      <c r="CT118">
        <v>0.1111942778327837</v>
      </c>
      <c r="CU118">
        <v>2.6674443022264741E-2</v>
      </c>
      <c r="CV118">
        <v>-0.10555778754725489</v>
      </c>
      <c r="CW118">
        <v>-0.13083076260962101</v>
      </c>
      <c r="CX118">
        <v>-9.7696323482773018E-2</v>
      </c>
      <c r="CY118">
        <v>-1.203792839307893E-2</v>
      </c>
      <c r="CZ118">
        <v>7.2581895615764003E-2</v>
      </c>
      <c r="DA118">
        <v>-0.1549451876189456</v>
      </c>
      <c r="DB118">
        <v>0.16012933675177021</v>
      </c>
      <c r="DC118">
        <v>0.1035427738096253</v>
      </c>
      <c r="DD118">
        <v>0.25298652084626988</v>
      </c>
      <c r="DE118">
        <v>1.7907925865114471E-2</v>
      </c>
      <c r="DF118">
        <v>0.22336400044812521</v>
      </c>
      <c r="DG118">
        <v>0.1166767003742972</v>
      </c>
      <c r="DH118">
        <v>-0.25327869084291538</v>
      </c>
      <c r="DI118">
        <v>-0.27841310195230479</v>
      </c>
      <c r="DJ118">
        <v>0.27569746989057192</v>
      </c>
      <c r="DK118">
        <v>-7.1676131117600406E-2</v>
      </c>
      <c r="DL118">
        <v>0.11826785151787191</v>
      </c>
      <c r="DM118">
        <v>7.3291916435646032E-2</v>
      </c>
      <c r="DN118">
        <v>0.22459010945738461</v>
      </c>
      <c r="DO118">
        <v>-0.18380054396754469</v>
      </c>
      <c r="DP118">
        <v>-4.2107835986521458E-2</v>
      </c>
      <c r="DQ118">
        <v>5.9786572424358919E-2</v>
      </c>
      <c r="DR118">
        <v>0.18439602264320309</v>
      </c>
      <c r="DS118">
        <v>0.1710042714509693</v>
      </c>
      <c r="DT118">
        <v>0.27554518124922311</v>
      </c>
      <c r="DU118">
        <v>-2.556888111994016E-2</v>
      </c>
      <c r="DV118">
        <v>0.34178191644796252</v>
      </c>
      <c r="DW118">
        <v>-0.1096703598139861</v>
      </c>
      <c r="DX118">
        <v>-0.21559414494224199</v>
      </c>
      <c r="DY118">
        <v>-0.1631573906473629</v>
      </c>
      <c r="DZ118">
        <v>-7.6107253561800037E-2</v>
      </c>
      <c r="EA118">
        <v>-0.22959464435707219</v>
      </c>
      <c r="EB118">
        <v>-6.4349618328358726E-2</v>
      </c>
      <c r="EC118">
        <v>-6.8099482334365469E-2</v>
      </c>
      <c r="ED118">
        <v>-0.1160152487781925</v>
      </c>
      <c r="EE118">
        <v>8.6596244271628375E-3</v>
      </c>
      <c r="EF118">
        <v>6.1462617017232768E-2</v>
      </c>
      <c r="EG118">
        <v>-0.40054960697446379</v>
      </c>
      <c r="EH118">
        <v>0.1399196236661131</v>
      </c>
      <c r="EI118">
        <v>-0.17866809142531229</v>
      </c>
      <c r="EJ118">
        <v>7.565804153961242E-2</v>
      </c>
      <c r="EK118">
        <v>0.25917052953000003</v>
      </c>
      <c r="EL118">
        <v>-8.923321721454136E-2</v>
      </c>
      <c r="EM118">
        <v>-5.7741132357448148E-2</v>
      </c>
      <c r="EN118">
        <v>0.26406611530309188</v>
      </c>
      <c r="EO118">
        <v>0.1864806591542216</v>
      </c>
      <c r="EP118">
        <v>-0.40949856664746331</v>
      </c>
      <c r="EQ118">
        <v>-0.1894995098738349</v>
      </c>
      <c r="ER118">
        <v>-0.3389134555836546</v>
      </c>
      <c r="ES118">
        <v>7.8361627476637441E-3</v>
      </c>
      <c r="ET118">
        <v>0.51740036246956755</v>
      </c>
      <c r="EU118">
        <v>0.25326127635656248</v>
      </c>
      <c r="EV118">
        <v>0.1966614107379544</v>
      </c>
      <c r="EW118">
        <v>0.299949434172185</v>
      </c>
      <c r="EX118">
        <v>0.3401548482652052</v>
      </c>
      <c r="EY118">
        <v>0.20408050737500999</v>
      </c>
      <c r="EZ118">
        <v>8.0980260318800457E-2</v>
      </c>
      <c r="FA118">
        <v>0.20879051915262439</v>
      </c>
      <c r="FB118">
        <v>3.1458759886764391E-3</v>
      </c>
      <c r="FC118">
        <v>0.32059619522110061</v>
      </c>
      <c r="FD118">
        <v>0.52105805243955361</v>
      </c>
      <c r="FE118">
        <v>0.40365882336629239</v>
      </c>
      <c r="FF118">
        <v>0.45384034012491048</v>
      </c>
      <c r="FG118">
        <v>0.26429674709373441</v>
      </c>
      <c r="FH118">
        <v>0.27861901552408957</v>
      </c>
      <c r="FI118">
        <v>0.39545871523202042</v>
      </c>
      <c r="FJ118">
        <v>0.1006548550948841</v>
      </c>
      <c r="FK118">
        <v>-5.6840490101112577E-2</v>
      </c>
      <c r="FL118">
        <v>0.2353597341888008</v>
      </c>
      <c r="FM118">
        <v>0.70756578243996293</v>
      </c>
      <c r="FN118">
        <v>0.46987757990692519</v>
      </c>
      <c r="FO118">
        <v>0.62952397400732507</v>
      </c>
      <c r="FP118">
        <v>0.23751502729850821</v>
      </c>
      <c r="FQ118">
        <v>0.55859378965791795</v>
      </c>
      <c r="FR118">
        <v>0.27737674195117862</v>
      </c>
      <c r="FS118">
        <v>0.48650290095964499</v>
      </c>
      <c r="FT118">
        <v>0.35554893905954121</v>
      </c>
      <c r="FU118">
        <v>0.39442795604461572</v>
      </c>
      <c r="FV118">
        <v>0.2312014507042339</v>
      </c>
      <c r="FW118">
        <v>0.41558231552473068</v>
      </c>
      <c r="FX118">
        <v>0.44702027695777619</v>
      </c>
      <c r="FY118">
        <v>0.44233906280496071</v>
      </c>
      <c r="FZ118">
        <v>0.48242352071833822</v>
      </c>
      <c r="GA118">
        <v>0.38132080601473012</v>
      </c>
      <c r="GB118">
        <v>0.45771243025863029</v>
      </c>
      <c r="GC118">
        <v>0.15379044848331369</v>
      </c>
      <c r="GD118">
        <v>0.55333440225676722</v>
      </c>
      <c r="GE118">
        <v>0.29911690529647722</v>
      </c>
      <c r="GF118">
        <v>0.36991285160252091</v>
      </c>
      <c r="GG118">
        <v>2.976113053634347E-2</v>
      </c>
      <c r="GH118">
        <v>0.1101171228488783</v>
      </c>
      <c r="GI118">
        <v>0.40786802957518081</v>
      </c>
      <c r="GJ118">
        <v>0.2468269820892898</v>
      </c>
      <c r="GK118">
        <v>0.1777906937384221</v>
      </c>
      <c r="GL118">
        <v>0.19687704308485771</v>
      </c>
      <c r="GM118">
        <v>0.25183150302751989</v>
      </c>
      <c r="GN118">
        <v>0.38241697939112068</v>
      </c>
      <c r="GO118">
        <v>8.3778084653305163E-2</v>
      </c>
      <c r="GP118">
        <v>0.30001064544573869</v>
      </c>
      <c r="GQ118">
        <v>0.37881496801974662</v>
      </c>
      <c r="GR118">
        <v>0.29920763248195242</v>
      </c>
      <c r="GS118">
        <v>0.2331534217983835</v>
      </c>
      <c r="GT118">
        <v>0.61378570312913794</v>
      </c>
      <c r="GU118">
        <v>0.4766883213963457</v>
      </c>
      <c r="GV118">
        <v>8.8132962529716391E-2</v>
      </c>
      <c r="GW118">
        <v>0.25969580675676429</v>
      </c>
      <c r="GX118">
        <v>3.3225422250461878E-2</v>
      </c>
      <c r="GY118">
        <v>0.36641276457116578</v>
      </c>
      <c r="GZ118">
        <v>0.17707556489475851</v>
      </c>
      <c r="HA118">
        <v>0.53987772614522944</v>
      </c>
      <c r="HB118">
        <v>0.35902549443364967</v>
      </c>
      <c r="HC118">
        <v>0.16578609293479879</v>
      </c>
      <c r="HD118">
        <v>0.27942941440428692</v>
      </c>
      <c r="HE118">
        <v>0.25653039607997902</v>
      </c>
      <c r="HF118">
        <v>0.41331955718807228</v>
      </c>
      <c r="HG118">
        <v>0.48852501777809382</v>
      </c>
      <c r="HH118">
        <v>0.22834229381714649</v>
      </c>
      <c r="HI118">
        <v>0.2013323994243687</v>
      </c>
      <c r="HJ118">
        <v>0.23436928420955469</v>
      </c>
      <c r="HK118">
        <v>0.31087077204103392</v>
      </c>
      <c r="HL118">
        <v>0.3835554643418107</v>
      </c>
      <c r="HM118">
        <v>0.23872354551942071</v>
      </c>
      <c r="HN118">
        <v>0.2072334285980561</v>
      </c>
      <c r="HO118">
        <v>0.2147717936185867</v>
      </c>
      <c r="HP118">
        <v>0.28737566388811742</v>
      </c>
      <c r="HQ118">
        <v>0.55004431688920175</v>
      </c>
      <c r="HR118">
        <v>0.34990839991792022</v>
      </c>
      <c r="HS118">
        <v>0.28909977178768298</v>
      </c>
      <c r="HT118">
        <v>0.45252723670737582</v>
      </c>
      <c r="HU118">
        <v>0.1176142508290819</v>
      </c>
      <c r="HV118">
        <v>0.26344831379656902</v>
      </c>
      <c r="HW118">
        <v>0.21096766171404241</v>
      </c>
      <c r="HX118">
        <v>0.22287378716834291</v>
      </c>
      <c r="HY118">
        <v>0.45054353600964298</v>
      </c>
      <c r="HZ118">
        <v>0.56281147489938599</v>
      </c>
      <c r="IA118">
        <v>0.1777744607931826</v>
      </c>
      <c r="IB118">
        <v>0.34564965434240452</v>
      </c>
      <c r="IC118">
        <v>0.21855545793914</v>
      </c>
      <c r="ID118">
        <v>0.60995060601956919</v>
      </c>
      <c r="IE118">
        <v>0.46083937571040562</v>
      </c>
      <c r="IF118">
        <v>0.14544749324658371</v>
      </c>
      <c r="IG118">
        <v>4.7106705025695923E-2</v>
      </c>
      <c r="IH118">
        <v>0.34997213091986967</v>
      </c>
      <c r="II118">
        <v>0.36774454803020329</v>
      </c>
      <c r="IJ118">
        <v>0.23489896371358551</v>
      </c>
      <c r="IK118">
        <v>0.44088131214329268</v>
      </c>
      <c r="IL118">
        <v>0.1174961797762217</v>
      </c>
      <c r="IM118">
        <v>0.46802465203726817</v>
      </c>
      <c r="IN118">
        <v>0.55790552948319028</v>
      </c>
      <c r="IO118">
        <v>0.40721448122294868</v>
      </c>
      <c r="IP118">
        <v>0.2392910307370272</v>
      </c>
      <c r="IQ118">
        <v>0.5296687974101173</v>
      </c>
      <c r="IR118">
        <v>0.50020830422094109</v>
      </c>
      <c r="IS118">
        <v>0.44199890567193501</v>
      </c>
      <c r="IT118">
        <v>0.21791006713786371</v>
      </c>
      <c r="IU118">
        <v>2.4283592214761899E-2</v>
      </c>
      <c r="IV118">
        <v>0.50087284960385103</v>
      </c>
      <c r="IW118">
        <v>0.32300718902525949</v>
      </c>
      <c r="IX118">
        <v>0.36593255991073392</v>
      </c>
      <c r="IY118">
        <v>0.39136482624577867</v>
      </c>
      <c r="IZ118">
        <v>0.40605137038354078</v>
      </c>
      <c r="JA118">
        <v>0.33685848696883181</v>
      </c>
      <c r="JB118">
        <v>0.64922139005621093</v>
      </c>
      <c r="JC118">
        <v>0.20661982054141501</v>
      </c>
      <c r="JD118">
        <v>6.7241987676699699E-2</v>
      </c>
      <c r="JE118">
        <v>0.61742393027894016</v>
      </c>
      <c r="JF118">
        <v>0.31591872804532961</v>
      </c>
      <c r="JG118">
        <v>0.41759791323260098</v>
      </c>
      <c r="JH118">
        <v>0.36410289576765492</v>
      </c>
      <c r="JI118">
        <v>0.16739200768107709</v>
      </c>
      <c r="JJ118">
        <v>0.25522792265488592</v>
      </c>
      <c r="JK118">
        <v>0.18333574844445141</v>
      </c>
      <c r="JL118">
        <v>7.8156227667962874E-2</v>
      </c>
      <c r="JM118">
        <v>0.34498354000818682</v>
      </c>
      <c r="JN118">
        <v>0.12610074640207619</v>
      </c>
      <c r="JO118">
        <v>0.27480610128751309</v>
      </c>
      <c r="JP118">
        <v>0.2331691149498655</v>
      </c>
      <c r="JQ118">
        <v>0.35385532670044301</v>
      </c>
      <c r="JR118">
        <v>0.14200231072587349</v>
      </c>
      <c r="JS118">
        <v>0.35449732456862032</v>
      </c>
      <c r="JT118">
        <v>0.18079148149347321</v>
      </c>
      <c r="JU118">
        <v>0.2158334185484144</v>
      </c>
      <c r="JV118">
        <v>0.1170660077022501</v>
      </c>
      <c r="JW118">
        <v>0.19900221229574741</v>
      </c>
      <c r="JX118">
        <v>0.16099162750144999</v>
      </c>
      <c r="JY118">
        <v>0.15432681839583759</v>
      </c>
      <c r="JZ118">
        <v>0.1146714145635757</v>
      </c>
      <c r="KA118">
        <v>0.44086471467375848</v>
      </c>
      <c r="KB118">
        <v>0.49338275434475509</v>
      </c>
      <c r="KC118">
        <v>0.32389393231644809</v>
      </c>
      <c r="KD118">
        <v>0.3141605637031572</v>
      </c>
      <c r="KE118">
        <v>0.1981423237293263</v>
      </c>
      <c r="KF118">
        <v>0.1433296983551938</v>
      </c>
      <c r="KG118">
        <v>0.26955247594367432</v>
      </c>
      <c r="KH118">
        <v>0.1013281406312138</v>
      </c>
      <c r="KI118">
        <v>0.38239306431607972</v>
      </c>
      <c r="KJ118">
        <v>0.15309148600887129</v>
      </c>
      <c r="KK118">
        <v>0.24098325985462199</v>
      </c>
      <c r="KL118">
        <f>MATCH(A118,'[1]DEMOS_from_WM_Connectome_Prj 11'!$A:$A,0)</f>
        <v>302</v>
      </c>
      <c r="KM118">
        <f>INDEX('[1]DEMOS_from_WM_Connectome_Prj 11'!$L:$L,KL118)</f>
        <v>0</v>
      </c>
      <c r="KN118">
        <v>0</v>
      </c>
      <c r="KO118">
        <f>INDEX('[1]DEMOS_from_WM_Connectome_Prj 11'!$N:$N,KL118)</f>
        <v>39</v>
      </c>
      <c r="KP118">
        <f t="shared" si="2"/>
        <v>0.75</v>
      </c>
      <c r="KQ118">
        <f>INDEX('[1]DEMOS_from_WM_Connectome_Prj 11'!$AE:$AE,KL118)</f>
        <v>16</v>
      </c>
      <c r="KR118">
        <f t="shared" si="3"/>
        <v>16</v>
      </c>
      <c r="KS118">
        <f>MATCH(A118,'[2]BASCPR_Y6_w_AgeAtAssmnt 17NOV20'!$A:$A,0)</f>
        <v>148</v>
      </c>
      <c r="KT118">
        <f>INDEX('[2]BASCPR_Y6_w_AgeAtAssmnt 17NOV20'!$AJ:$AJ,KS118)</f>
        <v>49</v>
      </c>
      <c r="KU118">
        <f>INDEX('[2]BASCPR_Y6_w_AgeAtAssmnt 17NOV20'!$L:$L,KS118)</f>
        <v>45</v>
      </c>
    </row>
    <row r="119" spans="1:307" x14ac:dyDescent="0.35">
      <c r="A119" t="s">
        <v>124</v>
      </c>
      <c r="B119">
        <v>-0.21252690795592161</v>
      </c>
      <c r="C119">
        <v>0.1717657568436686</v>
      </c>
      <c r="D119">
        <v>0.13134480920833089</v>
      </c>
      <c r="E119">
        <v>0.1589839958284143</v>
      </c>
      <c r="F119">
        <v>-0.13763901265656611</v>
      </c>
      <c r="G119">
        <v>0.44641369729698638</v>
      </c>
      <c r="H119">
        <v>0.28413536767342351</v>
      </c>
      <c r="I119">
        <v>7.3543877540426461E-2</v>
      </c>
      <c r="J119">
        <v>0.30375060176586149</v>
      </c>
      <c r="K119">
        <v>3.0333960736215859E-2</v>
      </c>
      <c r="L119">
        <v>8.9637952453970327E-2</v>
      </c>
      <c r="M119">
        <v>0.27028168107311629</v>
      </c>
      <c r="N119">
        <v>0.21593112053068461</v>
      </c>
      <c r="O119">
        <v>0.16539726392087339</v>
      </c>
      <c r="P119">
        <v>-0.3736014256835456</v>
      </c>
      <c r="Q119">
        <v>-6.9153916734008281E-2</v>
      </c>
      <c r="R119">
        <v>0.39857324901382568</v>
      </c>
      <c r="S119">
        <v>0.32477723040544992</v>
      </c>
      <c r="T119">
        <v>8.5026402636320886E-2</v>
      </c>
      <c r="U119">
        <v>0.2913026310421305</v>
      </c>
      <c r="V119">
        <v>-6.9009398711723291E-2</v>
      </c>
      <c r="W119">
        <v>1.132696996404281E-4</v>
      </c>
      <c r="X119">
        <v>0.16294232173681689</v>
      </c>
      <c r="Y119">
        <v>0.18911163457825181</v>
      </c>
      <c r="Z119">
        <v>-0.12555437488126661</v>
      </c>
      <c r="AA119">
        <v>-0.16785520541112781</v>
      </c>
      <c r="AB119">
        <v>-5.4964061956164212E-3</v>
      </c>
      <c r="AC119">
        <v>-1.9303479117416481E-2</v>
      </c>
      <c r="AD119">
        <v>7.4832531439595229E-2</v>
      </c>
      <c r="AE119">
        <v>-0.1814221918246455</v>
      </c>
      <c r="AF119">
        <v>0.27822667329295492</v>
      </c>
      <c r="AG119">
        <v>0.32344824129662669</v>
      </c>
      <c r="AH119">
        <v>0.30899874834070512</v>
      </c>
      <c r="AI119">
        <v>0.14276404340787591</v>
      </c>
      <c r="AJ119">
        <v>0.1953563194005381</v>
      </c>
      <c r="AK119">
        <v>4.1900976845620219E-2</v>
      </c>
      <c r="AL119">
        <v>-6.9795920450129723E-2</v>
      </c>
      <c r="AM119">
        <v>-0.1196903553855766</v>
      </c>
      <c r="AN119">
        <v>6.1588223264026583E-2</v>
      </c>
      <c r="AO119">
        <v>-5.5017334337659207E-5</v>
      </c>
      <c r="AP119">
        <v>8.0916952842289724E-2</v>
      </c>
      <c r="AQ119">
        <v>0.31740576845324592</v>
      </c>
      <c r="AR119">
        <v>0.17951862577632829</v>
      </c>
      <c r="AS119">
        <v>0.12044259056628449</v>
      </c>
      <c r="AT119">
        <v>-9.4314957760781803E-2</v>
      </c>
      <c r="AU119">
        <v>-5.0210286024328088E-3</v>
      </c>
      <c r="AV119">
        <v>0.25428560520229149</v>
      </c>
      <c r="AW119">
        <v>0.12881169749058149</v>
      </c>
      <c r="AX119">
        <v>-0.1110673891408092</v>
      </c>
      <c r="AY119">
        <v>0.22126254475424181</v>
      </c>
      <c r="AZ119">
        <v>0.1120103492294451</v>
      </c>
      <c r="BA119">
        <v>-0.18447724249160299</v>
      </c>
      <c r="BB119">
        <v>-0.29122570360809608</v>
      </c>
      <c r="BC119">
        <v>-0.21408258146941539</v>
      </c>
      <c r="BD119">
        <v>-0.14834520560887729</v>
      </c>
      <c r="BE119">
        <v>-0.15069054663402379</v>
      </c>
      <c r="BF119">
        <v>0.14830094792450679</v>
      </c>
      <c r="BG119">
        <v>0.1066221118299993</v>
      </c>
      <c r="BH119">
        <v>-8.4557480168480748E-2</v>
      </c>
      <c r="BI119">
        <v>-9.1996718317466142E-2</v>
      </c>
      <c r="BJ119">
        <v>-3.1831926686596068E-2</v>
      </c>
      <c r="BK119">
        <v>-0.26682578643534471</v>
      </c>
      <c r="BL119">
        <v>7.3609672642352741E-2</v>
      </c>
      <c r="BM119">
        <v>0.21094923839419449</v>
      </c>
      <c r="BN119">
        <v>-0.1831688409578025</v>
      </c>
      <c r="BO119">
        <v>0.20867271978591351</v>
      </c>
      <c r="BP119">
        <v>-0.1263435767448402</v>
      </c>
      <c r="BQ119">
        <v>-4.7852210443015908E-2</v>
      </c>
      <c r="BR119">
        <v>9.0648678576932484E-2</v>
      </c>
      <c r="BS119">
        <v>0.45553899991815339</v>
      </c>
      <c r="BT119">
        <v>-7.3484846452291919E-2</v>
      </c>
      <c r="BU119">
        <v>-0.14962991585119731</v>
      </c>
      <c r="BV119">
        <v>-6.286432929392971E-2</v>
      </c>
      <c r="BW119">
        <v>0.13849354293556229</v>
      </c>
      <c r="BX119">
        <v>-0.2051268281392595</v>
      </c>
      <c r="BY119">
        <v>0.25840409211443038</v>
      </c>
      <c r="BZ119">
        <v>0.1483883735851991</v>
      </c>
      <c r="CA119">
        <v>-0.17176721516426399</v>
      </c>
      <c r="CB119">
        <v>-0.21585659848907299</v>
      </c>
      <c r="CC119">
        <v>0.22617828610273821</v>
      </c>
      <c r="CD119">
        <v>-4.229341203880721E-2</v>
      </c>
      <c r="CE119">
        <v>-0.1726049652407671</v>
      </c>
      <c r="CF119">
        <v>0.15659232460253089</v>
      </c>
      <c r="CG119">
        <v>-9.8883900417034321E-2</v>
      </c>
      <c r="CH119">
        <v>8.0261888404174142E-2</v>
      </c>
      <c r="CI119">
        <v>-0.21855520496471301</v>
      </c>
      <c r="CJ119">
        <v>0.12946311097341209</v>
      </c>
      <c r="CK119">
        <v>-0.16586014411040201</v>
      </c>
      <c r="CL119">
        <v>-0.1676803126625577</v>
      </c>
      <c r="CM119">
        <v>-2.7718013286902821E-2</v>
      </c>
      <c r="CN119">
        <v>0.39382749962285868</v>
      </c>
      <c r="CO119">
        <v>0.27097338743311572</v>
      </c>
      <c r="CP119">
        <v>8.4584146754955514E-2</v>
      </c>
      <c r="CQ119">
        <v>0.16090262157030491</v>
      </c>
      <c r="CR119">
        <v>5.0567885641818362E-2</v>
      </c>
      <c r="CS119">
        <v>-5.2814614685310353E-2</v>
      </c>
      <c r="CT119">
        <v>3.9346661666633358E-2</v>
      </c>
      <c r="CU119">
        <v>3.5734338588569108E-2</v>
      </c>
      <c r="CV119">
        <v>4.780261413320841E-2</v>
      </c>
      <c r="CW119">
        <v>-0.10706348675793211</v>
      </c>
      <c r="CX119">
        <v>-4.3584315916395777E-2</v>
      </c>
      <c r="CY119">
        <v>3.6428787522525097E-2</v>
      </c>
      <c r="CZ119">
        <v>0.15502160070084339</v>
      </c>
      <c r="DA119">
        <v>-2.4841187812717939E-2</v>
      </c>
      <c r="DB119">
        <v>7.7872756858504699E-3</v>
      </c>
      <c r="DC119">
        <v>0.18581984903583801</v>
      </c>
      <c r="DD119">
        <v>0.32922686333593271</v>
      </c>
      <c r="DE119">
        <v>0.13370527219521899</v>
      </c>
      <c r="DF119">
        <v>0.27219701597536877</v>
      </c>
      <c r="DG119">
        <v>0.1228742275017589</v>
      </c>
      <c r="DH119">
        <v>-0.1016393474003023</v>
      </c>
      <c r="DI119">
        <v>-0.20070996688313619</v>
      </c>
      <c r="DJ119">
        <v>-4.1255920998042088E-2</v>
      </c>
      <c r="DK119">
        <v>-1.39528180293742E-2</v>
      </c>
      <c r="DL119">
        <v>0.1428773531498235</v>
      </c>
      <c r="DM119">
        <v>0.2209248113010214</v>
      </c>
      <c r="DN119">
        <v>0.17296588846119579</v>
      </c>
      <c r="DO119">
        <v>-1.4889507723496729E-2</v>
      </c>
      <c r="DP119">
        <v>9.5960300822412359E-2</v>
      </c>
      <c r="DQ119">
        <v>-6.5366134757403049E-3</v>
      </c>
      <c r="DR119">
        <v>0.2421718555552175</v>
      </c>
      <c r="DS119">
        <v>0.23908273857673409</v>
      </c>
      <c r="DT119">
        <v>-1.6236649678998068E-2</v>
      </c>
      <c r="DU119">
        <v>9.3824120320551208E-2</v>
      </c>
      <c r="DV119">
        <v>0.15456245125012891</v>
      </c>
      <c r="DW119">
        <v>-0.27144073426040238</v>
      </c>
      <c r="DX119">
        <v>-0.1349764453455469</v>
      </c>
      <c r="DY119">
        <v>-0.12949004824825061</v>
      </c>
      <c r="DZ119">
        <v>5.1186694988898163E-2</v>
      </c>
      <c r="EA119">
        <v>-0.17600513542791371</v>
      </c>
      <c r="EB119">
        <v>-6.0933075858975012E-2</v>
      </c>
      <c r="EC119">
        <v>-4.2738674479328782E-2</v>
      </c>
      <c r="ED119">
        <v>4.3847147678905518E-2</v>
      </c>
      <c r="EE119">
        <v>0.15549993733724651</v>
      </c>
      <c r="EF119">
        <v>-0.1027358682437693</v>
      </c>
      <c r="EG119">
        <v>-6.5510418639812773E-2</v>
      </c>
      <c r="EH119">
        <v>2.7380276802925212E-3</v>
      </c>
      <c r="EI119">
        <v>-7.6676744800590502E-2</v>
      </c>
      <c r="EJ119">
        <v>0.22566794185618291</v>
      </c>
      <c r="EK119">
        <v>0.1224638015833253</v>
      </c>
      <c r="EL119">
        <v>-6.9176431279324158E-2</v>
      </c>
      <c r="EM119">
        <v>-1.8588819153356081E-2</v>
      </c>
      <c r="EN119">
        <v>0.31265658387640588</v>
      </c>
      <c r="EO119">
        <v>0.1210957293920569</v>
      </c>
      <c r="EP119">
        <v>-0.32184145878701242</v>
      </c>
      <c r="EQ119">
        <v>-0.1969969222283372</v>
      </c>
      <c r="ER119">
        <v>-0.24944302928347459</v>
      </c>
      <c r="ES119">
        <v>0.26923973758262432</v>
      </c>
      <c r="ET119">
        <v>1.128900356230236</v>
      </c>
      <c r="EU119">
        <v>0.87673532863914572</v>
      </c>
      <c r="EV119">
        <v>0.41413381262420862</v>
      </c>
      <c r="EW119">
        <v>0.34585359620988232</v>
      </c>
      <c r="EX119">
        <v>0.62043366166430847</v>
      </c>
      <c r="EY119">
        <v>0.3181582937568378</v>
      </c>
      <c r="EZ119">
        <v>0.23693461022129361</v>
      </c>
      <c r="FA119">
        <v>0.61625831341835269</v>
      </c>
      <c r="FB119">
        <v>0.59527845089846998</v>
      </c>
      <c r="FC119">
        <v>0.48106713488651892</v>
      </c>
      <c r="FD119">
        <v>0.25774977178167779</v>
      </c>
      <c r="FE119">
        <v>0.45040403565205872</v>
      </c>
      <c r="FF119">
        <v>0.60556324015924456</v>
      </c>
      <c r="FG119">
        <v>0.5308545130350879</v>
      </c>
      <c r="FH119">
        <v>0.41630066948971067</v>
      </c>
      <c r="FI119">
        <v>0.33436786301521448</v>
      </c>
      <c r="FJ119">
        <v>0.41722121271432899</v>
      </c>
      <c r="FK119">
        <v>0.56369161484944597</v>
      </c>
      <c r="FL119">
        <v>0.76421207519013667</v>
      </c>
      <c r="FM119">
        <v>0.46947260001713192</v>
      </c>
      <c r="FN119">
        <v>0.42164120987948661</v>
      </c>
      <c r="FO119">
        <v>0.29879565129192859</v>
      </c>
      <c r="FP119">
        <v>0.54156418985920596</v>
      </c>
      <c r="FQ119">
        <v>0.75252926769499584</v>
      </c>
      <c r="FR119">
        <v>0.36437400866774039</v>
      </c>
      <c r="FS119">
        <v>0.41276967722409019</v>
      </c>
      <c r="FT119">
        <v>0.64948239029757482</v>
      </c>
      <c r="FU119">
        <v>0.49883549184864362</v>
      </c>
      <c r="FV119">
        <v>0.26353094742255978</v>
      </c>
      <c r="FW119">
        <v>0.71959912670902193</v>
      </c>
      <c r="FX119">
        <v>0.49026606796879252</v>
      </c>
      <c r="FY119">
        <v>4.8226329630834557E-2</v>
      </c>
      <c r="FZ119">
        <v>0.531511879912692</v>
      </c>
      <c r="GA119">
        <v>0.67389920230716949</v>
      </c>
      <c r="GB119">
        <v>0.36764408016184652</v>
      </c>
      <c r="GC119">
        <v>0.3586670062595218</v>
      </c>
      <c r="GD119">
        <v>0.40678165888866008</v>
      </c>
      <c r="GE119">
        <v>0.43976044037166939</v>
      </c>
      <c r="GF119">
        <v>0.38242319420642867</v>
      </c>
      <c r="GG119">
        <v>0.48255564860389388</v>
      </c>
      <c r="GH119">
        <v>0.25151845961124952</v>
      </c>
      <c r="GI119">
        <v>0.48424506967267239</v>
      </c>
      <c r="GJ119">
        <v>0.652900541277463</v>
      </c>
      <c r="GK119">
        <v>0.12528771417574441</v>
      </c>
      <c r="GL119">
        <v>0.1601428011004507</v>
      </c>
      <c r="GM119">
        <v>0.67038164513685095</v>
      </c>
      <c r="GN119">
        <v>0.64407302025558244</v>
      </c>
      <c r="GO119">
        <v>0.37249622719290509</v>
      </c>
      <c r="GP119">
        <v>0.5549815834196189</v>
      </c>
      <c r="GQ119">
        <v>0.13369454357999319</v>
      </c>
      <c r="GR119">
        <v>0.14330756266994429</v>
      </c>
      <c r="GS119">
        <v>0.4766617470714235</v>
      </c>
      <c r="GT119">
        <v>0.40102858255609719</v>
      </c>
      <c r="GU119">
        <v>0.63932635357438339</v>
      </c>
      <c r="GV119">
        <v>5.3286384040020937E-2</v>
      </c>
      <c r="GW119">
        <v>0.59357949085957407</v>
      </c>
      <c r="GX119">
        <v>0.49070177190951619</v>
      </c>
      <c r="GY119">
        <v>0.4207856538653203</v>
      </c>
      <c r="GZ119">
        <v>0.56428261127301282</v>
      </c>
      <c r="HA119">
        <v>0.28855329294136389</v>
      </c>
      <c r="HB119">
        <v>0.41720338987882438</v>
      </c>
      <c r="HC119">
        <v>0.1924482664197211</v>
      </c>
      <c r="HD119">
        <v>0.21542596540166609</v>
      </c>
      <c r="HE119">
        <v>0.52371276163793135</v>
      </c>
      <c r="HF119">
        <v>0.62116276456513642</v>
      </c>
      <c r="HG119">
        <v>0.52272235374961751</v>
      </c>
      <c r="HH119">
        <v>0.40737046137918709</v>
      </c>
      <c r="HI119">
        <v>0.25135879658045179</v>
      </c>
      <c r="HJ119">
        <v>0.26618403533789797</v>
      </c>
      <c r="HK119">
        <v>0.2005958262043295</v>
      </c>
      <c r="HL119">
        <v>0.87458781872161073</v>
      </c>
      <c r="HM119">
        <v>0.1729413169534269</v>
      </c>
      <c r="HN119">
        <v>0.63118998559774697</v>
      </c>
      <c r="HO119">
        <v>0.23859936787517769</v>
      </c>
      <c r="HP119">
        <v>0.28481574178897051</v>
      </c>
      <c r="HQ119">
        <v>0.39636363460918228</v>
      </c>
      <c r="HR119">
        <v>0.35116107713048939</v>
      </c>
      <c r="HS119">
        <v>0.52167136686334237</v>
      </c>
      <c r="HT119">
        <v>0.62375888460581141</v>
      </c>
      <c r="HU119">
        <v>0.45885731774922839</v>
      </c>
      <c r="HV119">
        <v>0.44361853796926698</v>
      </c>
      <c r="HW119">
        <v>0.28976769438461991</v>
      </c>
      <c r="HX119">
        <v>0.75330041657532432</v>
      </c>
      <c r="HY119">
        <v>0.55063401099969855</v>
      </c>
      <c r="HZ119">
        <v>0.73423999432482545</v>
      </c>
      <c r="IA119">
        <v>0.3779434596024408</v>
      </c>
      <c r="IB119">
        <v>0.49335894847654388</v>
      </c>
      <c r="IC119">
        <v>0.49474235056578969</v>
      </c>
      <c r="ID119">
        <v>0.59067583480149399</v>
      </c>
      <c r="IE119">
        <v>0.50117259851171203</v>
      </c>
      <c r="IF119">
        <v>0.35034343266891649</v>
      </c>
      <c r="IG119">
        <v>0.48270289642642727</v>
      </c>
      <c r="IH119">
        <v>0.57607145683521832</v>
      </c>
      <c r="II119">
        <v>0.42432518226652333</v>
      </c>
      <c r="IJ119">
        <v>0.58622514124052372</v>
      </c>
      <c r="IK119">
        <v>0.36106035958873811</v>
      </c>
      <c r="IL119">
        <v>0.2255389973098384</v>
      </c>
      <c r="IM119">
        <v>0.70686213354301342</v>
      </c>
      <c r="IN119">
        <v>0.3519350316245865</v>
      </c>
      <c r="IO119">
        <v>0.53671453158954829</v>
      </c>
      <c r="IP119">
        <v>0.85575621696022708</v>
      </c>
      <c r="IQ119">
        <v>0.51727838984773711</v>
      </c>
      <c r="IR119">
        <v>0.49621785312895111</v>
      </c>
      <c r="IS119">
        <v>0.79380297397392152</v>
      </c>
      <c r="IT119">
        <v>0.88025748228183842</v>
      </c>
      <c r="IU119">
        <v>0.55855467177005358</v>
      </c>
      <c r="IV119">
        <v>0.61526270015957718</v>
      </c>
      <c r="IW119">
        <v>0.72141899575888946</v>
      </c>
      <c r="IX119">
        <v>0.5376125374307521</v>
      </c>
      <c r="IY119">
        <v>0.42836303037143503</v>
      </c>
      <c r="IZ119">
        <v>0.38215938716924752</v>
      </c>
      <c r="JA119">
        <v>0.70967701437327013</v>
      </c>
      <c r="JB119">
        <v>0.2148959431220753</v>
      </c>
      <c r="JC119">
        <v>0.68966773874640497</v>
      </c>
      <c r="JD119">
        <v>0.1943966967808059</v>
      </c>
      <c r="JE119">
        <v>1.131738530282445</v>
      </c>
      <c r="JF119">
        <v>0.75099919517940061</v>
      </c>
      <c r="JG119">
        <v>0.55722876053254711</v>
      </c>
      <c r="JH119">
        <v>0.38667593922138671</v>
      </c>
      <c r="JI119">
        <v>0.35267192170302142</v>
      </c>
      <c r="JJ119">
        <v>0.66014759241241605</v>
      </c>
      <c r="JK119">
        <v>0.2478944016446499</v>
      </c>
      <c r="JL119">
        <v>0.17918832065942369</v>
      </c>
      <c r="JM119">
        <v>0.29000876536529041</v>
      </c>
      <c r="JN119">
        <v>0.39434665567718791</v>
      </c>
      <c r="JO119">
        <v>0.58306271658605946</v>
      </c>
      <c r="JP119">
        <v>0.75094287242965663</v>
      </c>
      <c r="JQ119">
        <v>0.38576901901103572</v>
      </c>
      <c r="JR119">
        <v>0.18614366710496891</v>
      </c>
      <c r="JS119">
        <v>0.31562030741807301</v>
      </c>
      <c r="JT119">
        <v>0.1935009574108526</v>
      </c>
      <c r="JU119">
        <v>0.2298726124969655</v>
      </c>
      <c r="JV119">
        <v>0.35260147984207291</v>
      </c>
      <c r="JW119">
        <v>0.40918401370772411</v>
      </c>
      <c r="JX119">
        <v>0.38187957548541862</v>
      </c>
      <c r="JY119">
        <v>0.31164171473141861</v>
      </c>
      <c r="JZ119">
        <v>0.40443910908498382</v>
      </c>
      <c r="KA119">
        <v>0.32471184243247081</v>
      </c>
      <c r="KB119">
        <v>0.71816434498022863</v>
      </c>
      <c r="KC119">
        <v>0.34616017232140772</v>
      </c>
      <c r="KD119">
        <v>0.3738849506466963</v>
      </c>
      <c r="KE119">
        <v>0.1215832791815397</v>
      </c>
      <c r="KF119">
        <v>0.34092908834802221</v>
      </c>
      <c r="KG119">
        <v>0.4037107079108968</v>
      </c>
      <c r="KH119">
        <v>0.52948978377626765</v>
      </c>
      <c r="KI119">
        <v>0.21037188528555861</v>
      </c>
      <c r="KJ119">
        <v>0.3394297318048739</v>
      </c>
      <c r="KK119">
        <v>0.4060692593175208</v>
      </c>
      <c r="KL119">
        <f>MATCH(A119,'[1]DEMOS_from_WM_Connectome_Prj 11'!$A:$A,0)</f>
        <v>305</v>
      </c>
      <c r="KM119">
        <f>INDEX('[1]DEMOS_from_WM_Connectome_Prj 11'!$L:$L,KL119)</f>
        <v>0</v>
      </c>
      <c r="KN119">
        <v>0</v>
      </c>
      <c r="KO119">
        <f>INDEX('[1]DEMOS_from_WM_Connectome_Prj 11'!$N:$N,KL119)</f>
        <v>39</v>
      </c>
      <c r="KP119">
        <f t="shared" si="2"/>
        <v>0.75</v>
      </c>
      <c r="KQ119">
        <f>INDEX('[1]DEMOS_from_WM_Connectome_Prj 11'!$AE:$AE,KL119)</f>
        <v>0</v>
      </c>
      <c r="KR119">
        <f t="shared" si="3"/>
        <v>0</v>
      </c>
      <c r="KS119">
        <f>MATCH(A119,'[2]BASCPR_Y6_w_AgeAtAssmnt 17NOV20'!$A:$A,0)</f>
        <v>150</v>
      </c>
      <c r="KT119">
        <f>INDEX('[2]BASCPR_Y6_w_AgeAtAssmnt 17NOV20'!$AJ:$AJ,KS119)</f>
        <v>0</v>
      </c>
      <c r="KU119">
        <f>INDEX('[2]BASCPR_Y6_w_AgeAtAssmnt 17NOV20'!$L:$L,KS119)</f>
        <v>0</v>
      </c>
    </row>
    <row r="120" spans="1:307" x14ac:dyDescent="0.35">
      <c r="A120" t="s">
        <v>125</v>
      </c>
      <c r="B120">
        <v>-0.2228549293598312</v>
      </c>
      <c r="C120">
        <v>3.8339261616580522E-2</v>
      </c>
      <c r="D120">
        <v>0.21933316038355349</v>
      </c>
      <c r="E120">
        <v>0.1033366395755511</v>
      </c>
      <c r="F120">
        <v>-0.26968702245377368</v>
      </c>
      <c r="G120">
        <v>0.32608141932523721</v>
      </c>
      <c r="H120">
        <v>0.27406681788976578</v>
      </c>
      <c r="I120">
        <v>-1.188384976790768E-2</v>
      </c>
      <c r="J120">
        <v>0.2412146588641981</v>
      </c>
      <c r="K120">
        <v>0.15982551520984201</v>
      </c>
      <c r="L120">
        <v>6.3953671716203031E-2</v>
      </c>
      <c r="M120">
        <v>0.21788245187877359</v>
      </c>
      <c r="N120">
        <v>0.27666196057481768</v>
      </c>
      <c r="O120">
        <v>0.20799053443101451</v>
      </c>
      <c r="P120">
        <v>-0.3232467969038666</v>
      </c>
      <c r="Q120">
        <v>-0.14267878331022571</v>
      </c>
      <c r="R120">
        <v>0.6852521137237132</v>
      </c>
      <c r="S120">
        <v>0.57755698863042748</v>
      </c>
      <c r="T120">
        <v>0.12008031725402379</v>
      </c>
      <c r="U120">
        <v>0.21979647326666679</v>
      </c>
      <c r="V120">
        <v>7.0801304680797372E-2</v>
      </c>
      <c r="W120">
        <v>-9.8492913537617799E-2</v>
      </c>
      <c r="X120">
        <v>0.2604305011756809</v>
      </c>
      <c r="Y120">
        <v>0.22060113411570639</v>
      </c>
      <c r="Z120">
        <v>-0.1060446589968056</v>
      </c>
      <c r="AA120">
        <v>-5.7828471408682969E-2</v>
      </c>
      <c r="AB120">
        <v>0.1095172640446513</v>
      </c>
      <c r="AC120">
        <v>1.484165086401501E-2</v>
      </c>
      <c r="AD120">
        <v>0.12243511217453</v>
      </c>
      <c r="AE120">
        <v>-0.1448188713726091</v>
      </c>
      <c r="AF120">
        <v>0.34705519713384891</v>
      </c>
      <c r="AG120">
        <v>0.3407109644078431</v>
      </c>
      <c r="AH120">
        <v>0.37054712564153047</v>
      </c>
      <c r="AI120">
        <v>0.20563992778877549</v>
      </c>
      <c r="AJ120">
        <v>0.25237063902220558</v>
      </c>
      <c r="AK120">
        <v>0.2382481855258147</v>
      </c>
      <c r="AL120">
        <v>2.8679934512922719E-2</v>
      </c>
      <c r="AM120">
        <v>6.7651978558223016E-3</v>
      </c>
      <c r="AN120">
        <v>0.15933710238220569</v>
      </c>
      <c r="AO120">
        <v>-0.1738997770759432</v>
      </c>
      <c r="AP120">
        <v>0.11754584083474739</v>
      </c>
      <c r="AQ120">
        <v>0.1264690263521755</v>
      </c>
      <c r="AR120">
        <v>0.36682699186044798</v>
      </c>
      <c r="AS120">
        <v>6.7233563986609512E-2</v>
      </c>
      <c r="AT120">
        <v>-7.3186602353073615E-2</v>
      </c>
      <c r="AU120">
        <v>6.5661755903242636E-2</v>
      </c>
      <c r="AV120">
        <v>0.249247508795122</v>
      </c>
      <c r="AW120">
        <v>0.28907188941833989</v>
      </c>
      <c r="AX120">
        <v>4.0785228120167938E-2</v>
      </c>
      <c r="AY120">
        <v>9.8952106891444513E-2</v>
      </c>
      <c r="AZ120">
        <v>8.6820989984045305E-2</v>
      </c>
      <c r="BA120">
        <v>-0.15165424039333611</v>
      </c>
      <c r="BB120">
        <v>-0.32792368034923669</v>
      </c>
      <c r="BC120">
        <v>-0.26505597805451298</v>
      </c>
      <c r="BD120">
        <v>-0.1036706699725698</v>
      </c>
      <c r="BE120">
        <v>-3.1419448645252153E-2</v>
      </c>
      <c r="BF120">
        <v>-5.9396387994877557E-2</v>
      </c>
      <c r="BG120">
        <v>0.14269167255832649</v>
      </c>
      <c r="BH120">
        <v>-4.6935854128834609E-2</v>
      </c>
      <c r="BI120">
        <v>-0.13528541853223941</v>
      </c>
      <c r="BJ120">
        <v>-6.5676373493161355E-2</v>
      </c>
      <c r="BK120">
        <v>-0.19455923596884439</v>
      </c>
      <c r="BL120">
        <v>0.44991375115927668</v>
      </c>
      <c r="BM120">
        <v>0.2246467410671257</v>
      </c>
      <c r="BN120">
        <v>-0.15659360875531009</v>
      </c>
      <c r="BO120">
        <v>0.23560284234289641</v>
      </c>
      <c r="BP120">
        <v>-7.3622780661203091E-2</v>
      </c>
      <c r="BQ120">
        <v>3.9168396993018988E-2</v>
      </c>
      <c r="BR120">
        <v>0.21731341863025649</v>
      </c>
      <c r="BS120">
        <v>0.33544568883687642</v>
      </c>
      <c r="BT120">
        <v>-0.2346680767505884</v>
      </c>
      <c r="BU120">
        <v>2.973645507380962E-2</v>
      </c>
      <c r="BV120">
        <v>-7.6526152773781497E-2</v>
      </c>
      <c r="BW120">
        <v>0.35027252273516241</v>
      </c>
      <c r="BX120">
        <v>-7.5950786660842651E-2</v>
      </c>
      <c r="BY120">
        <v>1.8375401909509481E-2</v>
      </c>
      <c r="BZ120">
        <v>7.8753419762738308E-2</v>
      </c>
      <c r="CA120">
        <v>3.9613050796253553E-2</v>
      </c>
      <c r="CB120">
        <v>1.387475138261696E-2</v>
      </c>
      <c r="CC120">
        <v>0.2773214718124124</v>
      </c>
      <c r="CD120">
        <v>-6.4477945769863654E-2</v>
      </c>
      <c r="CE120">
        <v>-0.11568458167503511</v>
      </c>
      <c r="CF120">
        <v>0.18080918223427611</v>
      </c>
      <c r="CG120">
        <v>-7.3079487887883765E-2</v>
      </c>
      <c r="CH120">
        <v>0.14517005567406199</v>
      </c>
      <c r="CI120">
        <v>-0.1118717652561123</v>
      </c>
      <c r="CJ120">
        <v>-1.032440539210588E-3</v>
      </c>
      <c r="CK120">
        <v>-0.22142257569957219</v>
      </c>
      <c r="CL120">
        <v>-0.1727379355820744</v>
      </c>
      <c r="CM120">
        <v>-2.4411820216101221E-2</v>
      </c>
      <c r="CN120">
        <v>0.4599696332985016</v>
      </c>
      <c r="CO120">
        <v>0.46386146373548193</v>
      </c>
      <c r="CP120">
        <v>-5.063724284900939E-2</v>
      </c>
      <c r="CQ120">
        <v>9.7761607415860707E-2</v>
      </c>
      <c r="CR120">
        <v>0.111136142595204</v>
      </c>
      <c r="CS120">
        <v>-4.9759794937275233E-2</v>
      </c>
      <c r="CT120">
        <v>0.15267008376569019</v>
      </c>
      <c r="CU120">
        <v>9.5199170800255306E-3</v>
      </c>
      <c r="CV120">
        <v>0.1511659257554743</v>
      </c>
      <c r="CW120">
        <v>-3.0009056669615841E-2</v>
      </c>
      <c r="CX120">
        <v>-1.293895717973448E-2</v>
      </c>
      <c r="CY120">
        <v>1.297175625429503E-2</v>
      </c>
      <c r="CZ120">
        <v>9.8869295932337176E-2</v>
      </c>
      <c r="DA120">
        <v>-1.6920602157018742E-2</v>
      </c>
      <c r="DB120">
        <v>0.1897365348138679</v>
      </c>
      <c r="DC120">
        <v>0.4270391315807599</v>
      </c>
      <c r="DD120">
        <v>0.35371444362485971</v>
      </c>
      <c r="DE120">
        <v>7.9627377616414696E-2</v>
      </c>
      <c r="DF120">
        <v>0.27299263118998401</v>
      </c>
      <c r="DG120">
        <v>0.18433387729705969</v>
      </c>
      <c r="DH120">
        <v>-0.10120909978437111</v>
      </c>
      <c r="DI120">
        <v>-0.23952906369992011</v>
      </c>
      <c r="DJ120">
        <v>-0.13549857172392299</v>
      </c>
      <c r="DK120">
        <v>-7.1659683478701552E-2</v>
      </c>
      <c r="DL120">
        <v>0.2391886973722479</v>
      </c>
      <c r="DM120">
        <v>6.6903915873107511E-2</v>
      </c>
      <c r="DN120">
        <v>0.1865035397062966</v>
      </c>
      <c r="DO120">
        <v>-8.1344886818344619E-2</v>
      </c>
      <c r="DP120">
        <v>1.319784420625481E-2</v>
      </c>
      <c r="DQ120">
        <v>5.7694162194320768E-2</v>
      </c>
      <c r="DR120">
        <v>0.2267780396259291</v>
      </c>
      <c r="DS120">
        <v>0.25991452715634378</v>
      </c>
      <c r="DT120">
        <v>9.632368470586461E-2</v>
      </c>
      <c r="DU120">
        <v>9.0312742050493E-2</v>
      </c>
      <c r="DV120">
        <v>0.1159383174963866</v>
      </c>
      <c r="DW120">
        <v>-0.26094121812491561</v>
      </c>
      <c r="DX120">
        <v>-0.14155106125469241</v>
      </c>
      <c r="DY120">
        <v>-0.27126844039498588</v>
      </c>
      <c r="DZ120">
        <v>0.15774150543698209</v>
      </c>
      <c r="EA120">
        <v>-5.3595843384697688E-2</v>
      </c>
      <c r="EB120">
        <v>6.4857203004947905E-2</v>
      </c>
      <c r="EC120">
        <v>3.1830415595933248E-2</v>
      </c>
      <c r="ED120">
        <v>-7.4624096396087136E-2</v>
      </c>
      <c r="EE120">
        <v>-4.0454036850861019E-3</v>
      </c>
      <c r="EF120">
        <v>-7.5139478413281724E-2</v>
      </c>
      <c r="EG120">
        <v>-0.1274910710981341</v>
      </c>
      <c r="EH120">
        <v>0.19901892163447621</v>
      </c>
      <c r="EI120">
        <v>5.2013870550981167E-2</v>
      </c>
      <c r="EJ120">
        <v>0.1078319827751832</v>
      </c>
      <c r="EK120">
        <v>7.5455279398181752E-2</v>
      </c>
      <c r="EL120">
        <v>-4.4771235533684013E-2</v>
      </c>
      <c r="EM120">
        <v>-2.8488442367165408E-2</v>
      </c>
      <c r="EN120">
        <v>0.21624767291855779</v>
      </c>
      <c r="EO120">
        <v>0.38206068682424599</v>
      </c>
      <c r="EP120">
        <v>-0.1938662519059049</v>
      </c>
      <c r="EQ120">
        <v>-0.1078275147481724</v>
      </c>
      <c r="ER120">
        <v>-0.29199601926436047</v>
      </c>
      <c r="ES120">
        <v>0.1399220858311909</v>
      </c>
      <c r="ET120">
        <v>0.245591545751874</v>
      </c>
      <c r="EU120">
        <v>0.65289846341897229</v>
      </c>
      <c r="EV120">
        <v>0.61900135752734531</v>
      </c>
      <c r="EW120">
        <v>0.42416060287315283</v>
      </c>
      <c r="EX120">
        <v>0.25440526050785772</v>
      </c>
      <c r="EY120">
        <v>0.40306914174470532</v>
      </c>
      <c r="EZ120">
        <v>0.35515589090540872</v>
      </c>
      <c r="FA120">
        <v>0.54617388981546522</v>
      </c>
      <c r="FB120">
        <v>0.19903088476142239</v>
      </c>
      <c r="FC120">
        <v>0.60979759121415078</v>
      </c>
      <c r="FD120">
        <v>0.45811750653198668</v>
      </c>
      <c r="FE120">
        <v>0.42341211494901521</v>
      </c>
      <c r="FF120">
        <v>0.3519042170940645</v>
      </c>
      <c r="FG120">
        <v>0.45555819599756092</v>
      </c>
      <c r="FH120">
        <v>0.42894288391298269</v>
      </c>
      <c r="FI120">
        <v>0.36826969018099848</v>
      </c>
      <c r="FJ120">
        <v>0.37243490469670082</v>
      </c>
      <c r="FK120">
        <v>0.52626948325002942</v>
      </c>
      <c r="FL120">
        <v>0.3892197658556607</v>
      </c>
      <c r="FM120">
        <v>0.69827999838277688</v>
      </c>
      <c r="FN120">
        <v>0.42679442781041049</v>
      </c>
      <c r="FO120">
        <v>0.46955623090827969</v>
      </c>
      <c r="FP120">
        <v>0.4581326793322883</v>
      </c>
      <c r="FQ120">
        <v>0.47053387914506722</v>
      </c>
      <c r="FR120">
        <v>0.37341930136310669</v>
      </c>
      <c r="FS120">
        <v>0.31954853463452387</v>
      </c>
      <c r="FT120">
        <v>0.60076956978294804</v>
      </c>
      <c r="FU120">
        <v>0.4503118477003446</v>
      </c>
      <c r="FV120">
        <v>0.40463169379789687</v>
      </c>
      <c r="FW120">
        <v>0.50865741163112099</v>
      </c>
      <c r="FX120">
        <v>0.32864304579550702</v>
      </c>
      <c r="FY120">
        <v>6.6791144247321077E-2</v>
      </c>
      <c r="FZ120">
        <v>0.707252073955838</v>
      </c>
      <c r="GA120">
        <v>0.61151483339797452</v>
      </c>
      <c r="GB120">
        <v>0.46356509519015032</v>
      </c>
      <c r="GC120">
        <v>0.41982432590248758</v>
      </c>
      <c r="GD120">
        <v>0.39353493177593202</v>
      </c>
      <c r="GE120">
        <v>0.29507896260002109</v>
      </c>
      <c r="GF120">
        <v>0.22940905364680189</v>
      </c>
      <c r="GG120">
        <v>0.45307554007644968</v>
      </c>
      <c r="GH120">
        <v>0.25708823338760128</v>
      </c>
      <c r="GI120">
        <v>0.56013065186994282</v>
      </c>
      <c r="GJ120">
        <v>0.25546925841715201</v>
      </c>
      <c r="GK120">
        <v>9.1055824711222227E-2</v>
      </c>
      <c r="GL120">
        <v>0.30833472741123719</v>
      </c>
      <c r="GM120">
        <v>0.72978654361317696</v>
      </c>
      <c r="GN120">
        <v>0.31620569747076671</v>
      </c>
      <c r="GO120">
        <v>0.44671601599375949</v>
      </c>
      <c r="GP120">
        <v>0.37771657710678308</v>
      </c>
      <c r="GQ120">
        <v>0.12523281025169411</v>
      </c>
      <c r="GR120">
        <v>0.44117677832696911</v>
      </c>
      <c r="GS120">
        <v>0.33401112402129118</v>
      </c>
      <c r="GT120">
        <v>0.3292490000546765</v>
      </c>
      <c r="GU120">
        <v>0.38826318860447512</v>
      </c>
      <c r="GV120">
        <v>5.2198366582167068E-2</v>
      </c>
      <c r="GW120">
        <v>0.418403087070637</v>
      </c>
      <c r="GX120">
        <v>0.12863779124850569</v>
      </c>
      <c r="GY120">
        <v>0.35167054869192188</v>
      </c>
      <c r="GZ120">
        <v>0.26484019187783969</v>
      </c>
      <c r="HA120">
        <v>0.23137542977842271</v>
      </c>
      <c r="HB120">
        <v>0.42309999987907521</v>
      </c>
      <c r="HC120">
        <v>0.17842697828436749</v>
      </c>
      <c r="HD120">
        <v>0.4484644782190671</v>
      </c>
      <c r="HE120">
        <v>0.34989872926986287</v>
      </c>
      <c r="HF120">
        <v>0.71482079185783387</v>
      </c>
      <c r="HG120">
        <v>0.37141783432977959</v>
      </c>
      <c r="HH120">
        <v>0.31377009476628559</v>
      </c>
      <c r="HI120">
        <v>0.58167074251225104</v>
      </c>
      <c r="HJ120">
        <v>0.46193597599754938</v>
      </c>
      <c r="HK120">
        <v>0.16002215319993951</v>
      </c>
      <c r="HL120">
        <v>0.41317400337889881</v>
      </c>
      <c r="HM120">
        <v>0.20127555976472081</v>
      </c>
      <c r="HN120">
        <v>0.30128418861371847</v>
      </c>
      <c r="HO120">
        <v>0.16844088718427819</v>
      </c>
      <c r="HP120">
        <v>0.35350475603199222</v>
      </c>
      <c r="HQ120">
        <v>0.41869752566164992</v>
      </c>
      <c r="HR120">
        <v>0.31051109522073128</v>
      </c>
      <c r="HS120">
        <v>0.44032522138069058</v>
      </c>
      <c r="HT120">
        <v>0.49340214098563939</v>
      </c>
      <c r="HU120">
        <v>0.53048874559332904</v>
      </c>
      <c r="HV120">
        <v>0.16310147997617719</v>
      </c>
      <c r="HW120">
        <v>0.29980826044122322</v>
      </c>
      <c r="HX120">
        <v>0.61013905819955538</v>
      </c>
      <c r="HY120">
        <v>0.34661660095383579</v>
      </c>
      <c r="HZ120">
        <v>0.57992448125988894</v>
      </c>
      <c r="IA120">
        <v>0.26749662707719418</v>
      </c>
      <c r="IB120">
        <v>0.73311608342762824</v>
      </c>
      <c r="IC120">
        <v>0.34325940338657562</v>
      </c>
      <c r="ID120">
        <v>0.71611178759621397</v>
      </c>
      <c r="IE120">
        <v>0.52431812702736547</v>
      </c>
      <c r="IF120">
        <v>0.28546594203962761</v>
      </c>
      <c r="IG120">
        <v>0.5132677178727838</v>
      </c>
      <c r="IH120">
        <v>0.1783348407610236</v>
      </c>
      <c r="II120">
        <v>0.45503460766927778</v>
      </c>
      <c r="IJ120">
        <v>0.58431585594702073</v>
      </c>
      <c r="IK120">
        <v>0.51750274875689528</v>
      </c>
      <c r="IL120">
        <v>0.40791393430586997</v>
      </c>
      <c r="IM120">
        <v>0.61622724900088155</v>
      </c>
      <c r="IN120">
        <v>0.46361403048966099</v>
      </c>
      <c r="IO120">
        <v>0.40784761369739841</v>
      </c>
      <c r="IP120">
        <v>0.64655768890595</v>
      </c>
      <c r="IQ120">
        <v>0.56499029873877116</v>
      </c>
      <c r="IR120">
        <v>0.60422349392743557</v>
      </c>
      <c r="IS120">
        <v>0.44008383417261687</v>
      </c>
      <c r="IT120">
        <v>0.49108070050990132</v>
      </c>
      <c r="IU120">
        <v>0.20207257258732231</v>
      </c>
      <c r="IV120">
        <v>0.71799341669699412</v>
      </c>
      <c r="IW120">
        <v>0.43607302197330911</v>
      </c>
      <c r="IX120">
        <v>0.48960060581862402</v>
      </c>
      <c r="IY120">
        <v>0.52999804196794476</v>
      </c>
      <c r="IZ120">
        <v>0.33717807781026421</v>
      </c>
      <c r="JA120">
        <v>0.28124460633424381</v>
      </c>
      <c r="JB120">
        <v>0.43200488277167742</v>
      </c>
      <c r="JC120">
        <v>0.17296798982338091</v>
      </c>
      <c r="JD120">
        <v>0.18752710599308081</v>
      </c>
      <c r="JE120">
        <v>1.0405589453206801</v>
      </c>
      <c r="JF120">
        <v>0.53680656292354545</v>
      </c>
      <c r="JG120">
        <v>0.24452119399700739</v>
      </c>
      <c r="JH120">
        <v>0.5040343062411784</v>
      </c>
      <c r="JI120">
        <v>0.50944321095861511</v>
      </c>
      <c r="JJ120">
        <v>0.54574002544565636</v>
      </c>
      <c r="JK120">
        <v>0.30050914903113912</v>
      </c>
      <c r="JL120">
        <v>0.1204975645847655</v>
      </c>
      <c r="JM120">
        <v>0.55144487217636784</v>
      </c>
      <c r="JN120">
        <v>0.33992166899240528</v>
      </c>
      <c r="JO120">
        <v>0.42971538430714012</v>
      </c>
      <c r="JP120">
        <v>0.1910721818537344</v>
      </c>
      <c r="JQ120">
        <v>0.26980585901603971</v>
      </c>
      <c r="JR120">
        <v>6.6610981852015486E-2</v>
      </c>
      <c r="JS120">
        <v>0.70025495231543122</v>
      </c>
      <c r="JT120">
        <v>0.18897056466329659</v>
      </c>
      <c r="JU120">
        <v>0.2859668620643</v>
      </c>
      <c r="JV120">
        <v>2.597981917020865E-2</v>
      </c>
      <c r="JW120">
        <v>0.32981178811308542</v>
      </c>
      <c r="JX120">
        <v>0.20035695057753911</v>
      </c>
      <c r="JY120">
        <v>0.36891311774117602</v>
      </c>
      <c r="JZ120">
        <v>0.49131373685761282</v>
      </c>
      <c r="KA120">
        <v>0.4817548549222973</v>
      </c>
      <c r="KB120">
        <v>0.63142792392063862</v>
      </c>
      <c r="KC120">
        <v>0.43930187975286522</v>
      </c>
      <c r="KD120">
        <v>0.48397031851654848</v>
      </c>
      <c r="KE120">
        <v>0.18499078686638359</v>
      </c>
      <c r="KF120">
        <v>0.2901816287787834</v>
      </c>
      <c r="KG120">
        <v>0.22150343397070621</v>
      </c>
      <c r="KH120">
        <v>0.40401841468161698</v>
      </c>
      <c r="KI120">
        <v>0.1602337778596358</v>
      </c>
      <c r="KJ120">
        <v>0.48813262929633822</v>
      </c>
      <c r="KK120">
        <v>0.48900331467441233</v>
      </c>
      <c r="KL120">
        <f>MATCH(A120,'[1]DEMOS_from_WM_Connectome_Prj 11'!$A:$A,0)</f>
        <v>307</v>
      </c>
      <c r="KM120">
        <f>INDEX('[1]DEMOS_from_WM_Connectome_Prj 11'!$L:$L,KL120)</f>
        <v>1</v>
      </c>
      <c r="KN120">
        <v>1</v>
      </c>
      <c r="KO120">
        <f>INDEX('[1]DEMOS_from_WM_Connectome_Prj 11'!$N:$N,KL120)</f>
        <v>40</v>
      </c>
      <c r="KP120">
        <f t="shared" si="2"/>
        <v>0.83333333333333337</v>
      </c>
      <c r="KQ120">
        <f>INDEX('[1]DEMOS_from_WM_Connectome_Prj 11'!$AE:$AE,KL120)</f>
        <v>12</v>
      </c>
      <c r="KR120">
        <f t="shared" si="3"/>
        <v>12</v>
      </c>
      <c r="KS120">
        <f>MATCH(A120,'[2]BASCPR_Y6_w_AgeAtAssmnt 17NOV20'!$A:$A,0)</f>
        <v>151</v>
      </c>
      <c r="KT120">
        <f>INDEX('[2]BASCPR_Y6_w_AgeAtAssmnt 17NOV20'!$AJ:$AJ,KS120)</f>
        <v>70</v>
      </c>
      <c r="KU120">
        <f>INDEX('[2]BASCPR_Y6_w_AgeAtAssmnt 17NOV20'!$L:$L,KS120)</f>
        <v>56</v>
      </c>
    </row>
    <row r="121" spans="1:307" x14ac:dyDescent="0.35">
      <c r="A121" t="s">
        <v>126</v>
      </c>
      <c r="B121">
        <v>-0.51479022836818833</v>
      </c>
      <c r="C121">
        <v>-0.56397229887764544</v>
      </c>
      <c r="D121">
        <v>5.5110003925814548E-2</v>
      </c>
      <c r="E121">
        <v>-0.19031157799443871</v>
      </c>
      <c r="F121">
        <v>-0.48526939283706477</v>
      </c>
      <c r="G121">
        <v>-6.3117553185260689E-2</v>
      </c>
      <c r="H121">
        <v>-0.26871965012241139</v>
      </c>
      <c r="I121">
        <v>-0.47546612893416912</v>
      </c>
      <c r="J121">
        <v>-0.27077481880615178</v>
      </c>
      <c r="K121">
        <v>-0.50550529479119577</v>
      </c>
      <c r="L121">
        <v>-0.34544210554267152</v>
      </c>
      <c r="M121">
        <v>-4.777091509740905E-2</v>
      </c>
      <c r="N121">
        <v>9.8791766330368125E-2</v>
      </c>
      <c r="O121">
        <v>-1.311638409926941E-2</v>
      </c>
      <c r="P121">
        <v>-0.75980463541761467</v>
      </c>
      <c r="Q121">
        <v>-0.52181656673062893</v>
      </c>
      <c r="R121">
        <v>0.26691352033523991</v>
      </c>
      <c r="S121">
        <v>9.3295197304236632E-2</v>
      </c>
      <c r="T121">
        <v>-0.1108118957662672</v>
      </c>
      <c r="U121">
        <v>3.0789848574953371E-2</v>
      </c>
      <c r="V121">
        <v>-0.53742927798260975</v>
      </c>
      <c r="W121">
        <v>-0.54231567343868825</v>
      </c>
      <c r="X121">
        <v>-3.2816006761395289E-2</v>
      </c>
      <c r="Y121">
        <v>2.514268335830239E-2</v>
      </c>
      <c r="Z121">
        <v>-0.4621426293705122</v>
      </c>
      <c r="AA121">
        <v>-0.48888584355100279</v>
      </c>
      <c r="AB121">
        <v>-0.14770728004212691</v>
      </c>
      <c r="AC121">
        <v>-0.19780837606615609</v>
      </c>
      <c r="AD121">
        <v>-0.19485214022036981</v>
      </c>
      <c r="AE121">
        <v>-0.68111879400834963</v>
      </c>
      <c r="AF121">
        <v>1.0177935040735889E-2</v>
      </c>
      <c r="AG121">
        <v>5.8961402809779018E-3</v>
      </c>
      <c r="AH121">
        <v>-0.18106688784324401</v>
      </c>
      <c r="AI121">
        <v>-0.15363556301725459</v>
      </c>
      <c r="AJ121">
        <v>-2.736473954437546E-2</v>
      </c>
      <c r="AK121">
        <v>-0.3089710271101449</v>
      </c>
      <c r="AL121">
        <v>-0.26220159807612708</v>
      </c>
      <c r="AM121">
        <v>-0.24139337459716981</v>
      </c>
      <c r="AN121">
        <v>-1.5457717643885699E-2</v>
      </c>
      <c r="AO121">
        <v>-0.73538801643650054</v>
      </c>
      <c r="AP121">
        <v>-0.22490473750682119</v>
      </c>
      <c r="AQ121">
        <v>-0.33779293288192469</v>
      </c>
      <c r="AR121">
        <v>-4.4874212508060903E-2</v>
      </c>
      <c r="AS121">
        <v>-0.47811637697394849</v>
      </c>
      <c r="AT121">
        <v>-0.5070109947521857</v>
      </c>
      <c r="AU121">
        <v>-0.37673613679545648</v>
      </c>
      <c r="AV121">
        <v>0.20922855652596989</v>
      </c>
      <c r="AW121">
        <v>-0.1117337010274828</v>
      </c>
      <c r="AX121">
        <v>-9.9675673805931009E-2</v>
      </c>
      <c r="AY121">
        <v>-0.21747952174333959</v>
      </c>
      <c r="AZ121">
        <v>-0.33450892428348822</v>
      </c>
      <c r="BA121">
        <v>-0.45466116748517221</v>
      </c>
      <c r="BB121">
        <v>-0.56542918269515896</v>
      </c>
      <c r="BC121">
        <v>-0.52256301760048052</v>
      </c>
      <c r="BD121">
        <v>-0.2336495253184907</v>
      </c>
      <c r="BE121">
        <v>-0.45889575675378441</v>
      </c>
      <c r="BF121">
        <v>-0.31740191003831708</v>
      </c>
      <c r="BG121">
        <v>-0.1162207634936363</v>
      </c>
      <c r="BH121">
        <v>-0.22727171821078301</v>
      </c>
      <c r="BI121">
        <v>-0.32124882144033212</v>
      </c>
      <c r="BJ121">
        <v>-0.47112038049679811</v>
      </c>
      <c r="BK121">
        <v>-0.28044121697006452</v>
      </c>
      <c r="BL121">
        <v>2.0102636994337009E-2</v>
      </c>
      <c r="BM121">
        <v>5.420592795839374E-2</v>
      </c>
      <c r="BN121">
        <v>-0.60516568609509558</v>
      </c>
      <c r="BO121">
        <v>-0.9309460003890786</v>
      </c>
      <c r="BP121">
        <v>-0.34997470267560099</v>
      </c>
      <c r="BQ121">
        <v>-0.4011943783648253</v>
      </c>
      <c r="BR121">
        <v>-7.3076723026443746E-2</v>
      </c>
      <c r="BS121">
        <v>2.0016457394308129E-2</v>
      </c>
      <c r="BT121">
        <v>-0.67469810453339418</v>
      </c>
      <c r="BU121">
        <v>-0.10506227036049751</v>
      </c>
      <c r="BV121">
        <v>-0.29702536316583572</v>
      </c>
      <c r="BW121">
        <v>-0.2116504800673478</v>
      </c>
      <c r="BX121">
        <v>-0.16418899876875079</v>
      </c>
      <c r="BY121">
        <v>-7.1696175362680803E-2</v>
      </c>
      <c r="BZ121">
        <v>0.1065763339316131</v>
      </c>
      <c r="CA121">
        <v>-0.28557964281058429</v>
      </c>
      <c r="CB121">
        <v>5.8956673413814942E-2</v>
      </c>
      <c r="CC121">
        <v>0.28988509995361222</v>
      </c>
      <c r="CD121">
        <v>-0.17327730082407439</v>
      </c>
      <c r="CE121">
        <v>-0.2849548946236049</v>
      </c>
      <c r="CF121">
        <v>0.11797122491418</v>
      </c>
      <c r="CG121">
        <v>-2.6426035372986161E-3</v>
      </c>
      <c r="CH121">
        <v>-6.7730017747604787E-2</v>
      </c>
      <c r="CI121">
        <v>-0.18657134251729679</v>
      </c>
      <c r="CJ121">
        <v>6.4235280216655033E-2</v>
      </c>
      <c r="CK121">
        <v>-0.15617001769789149</v>
      </c>
      <c r="CL121">
        <v>-0.13485751460339859</v>
      </c>
      <c r="CM121">
        <v>7.7966586227326662E-2</v>
      </c>
      <c r="CN121">
        <v>0.48950330616951498</v>
      </c>
      <c r="CO121">
        <v>0.37463559480748732</v>
      </c>
      <c r="CP121">
        <v>-1.228925976148032E-2</v>
      </c>
      <c r="CQ121">
        <v>0.18331687684985651</v>
      </c>
      <c r="CR121">
        <v>2.732847719396703E-2</v>
      </c>
      <c r="CS121">
        <v>-0.32809546796357481</v>
      </c>
      <c r="CT121">
        <v>3.2001007118798157E-2</v>
      </c>
      <c r="CU121">
        <v>-3.7605779476422629E-2</v>
      </c>
      <c r="CV121">
        <v>6.8939853096616988E-2</v>
      </c>
      <c r="CW121">
        <v>-6.8375353566019648E-2</v>
      </c>
      <c r="CX121">
        <v>2.9300922689476702E-2</v>
      </c>
      <c r="CY121">
        <v>-6.4928499879267632E-2</v>
      </c>
      <c r="CZ121">
        <v>0.18713457873042169</v>
      </c>
      <c r="DA121">
        <v>-4.3195705293816111E-2</v>
      </c>
      <c r="DB121">
        <v>0.18260014883763651</v>
      </c>
      <c r="DC121">
        <v>0.34954869333387573</v>
      </c>
      <c r="DD121">
        <v>0.26660207866042052</v>
      </c>
      <c r="DE121">
        <v>0.10371968458435089</v>
      </c>
      <c r="DF121">
        <v>0.33488634097688991</v>
      </c>
      <c r="DG121">
        <v>0.20400502770381751</v>
      </c>
      <c r="DH121">
        <v>-8.0033944171342242E-2</v>
      </c>
      <c r="DI121">
        <v>-0.18134035084027469</v>
      </c>
      <c r="DJ121">
        <v>-4.1391745833104121E-2</v>
      </c>
      <c r="DK121">
        <v>-8.1867561382740428E-2</v>
      </c>
      <c r="DL121">
        <v>0.10879377486900001</v>
      </c>
      <c r="DM121">
        <v>-3.0408242459032401E-2</v>
      </c>
      <c r="DN121">
        <v>0.34654860964590162</v>
      </c>
      <c r="DO121">
        <v>-0.28391488924684499</v>
      </c>
      <c r="DP121">
        <v>-0.1218060811049553</v>
      </c>
      <c r="DQ121">
        <v>7.5890043350222092E-2</v>
      </c>
      <c r="DR121">
        <v>0.1827006435330443</v>
      </c>
      <c r="DS121">
        <v>0.3531205704256789</v>
      </c>
      <c r="DT121">
        <v>0.1406388848353948</v>
      </c>
      <c r="DU121">
        <v>-5.8051118943848623E-2</v>
      </c>
      <c r="DV121">
        <v>-5.9324044158524547E-2</v>
      </c>
      <c r="DW121">
        <v>-0.17951194802763079</v>
      </c>
      <c r="DX121">
        <v>-7.6031481299331016E-2</v>
      </c>
      <c r="DY121">
        <v>-0.25964588192810162</v>
      </c>
      <c r="DZ121">
        <v>-7.9887249757691348E-2</v>
      </c>
      <c r="EA121">
        <v>-0.16596478929430569</v>
      </c>
      <c r="EB121">
        <v>-0.2136353064495673</v>
      </c>
      <c r="EC121">
        <v>-6.4276730540240745E-2</v>
      </c>
      <c r="ED121">
        <v>-9.7271690980567538E-2</v>
      </c>
      <c r="EE121">
        <v>0.1981649690238321</v>
      </c>
      <c r="EF121">
        <v>-0.17306438250231329</v>
      </c>
      <c r="EG121">
        <v>-0.14778484812508719</v>
      </c>
      <c r="EH121">
        <v>4.7830793549127781E-2</v>
      </c>
      <c r="EI121">
        <v>-0.15958663417362251</v>
      </c>
      <c r="EJ121">
        <v>3.5275490947661581E-3</v>
      </c>
      <c r="EK121">
        <v>0.26349963989583802</v>
      </c>
      <c r="EL121">
        <v>-7.9039601300345153E-2</v>
      </c>
      <c r="EM121">
        <v>-7.0003034460401903E-3</v>
      </c>
      <c r="EN121">
        <v>0.26841173329067147</v>
      </c>
      <c r="EO121">
        <v>0.34269769915001341</v>
      </c>
      <c r="EP121">
        <v>-0.1913739413701272</v>
      </c>
      <c r="EQ121">
        <v>1.2417643613683801E-2</v>
      </c>
      <c r="ER121">
        <v>-0.21400735386568789</v>
      </c>
      <c r="ES121">
        <v>0.1872807115974057</v>
      </c>
      <c r="ET121">
        <v>0.32852771001815262</v>
      </c>
      <c r="EU121">
        <v>0.23562988753289549</v>
      </c>
      <c r="EV121">
        <v>0.20261183536819141</v>
      </c>
      <c r="EW121">
        <v>5.6802799021904771E-2</v>
      </c>
      <c r="EX121">
        <v>0.38822590991020312</v>
      </c>
      <c r="EY121">
        <v>0.1505993579096174</v>
      </c>
      <c r="EZ121">
        <v>0.13548692462539069</v>
      </c>
      <c r="FA121">
        <v>0.40713384774307287</v>
      </c>
      <c r="FB121">
        <v>0.25917451806546082</v>
      </c>
      <c r="FC121">
        <v>9.2710954207020024E-2</v>
      </c>
      <c r="FD121">
        <v>0.1977675019659981</v>
      </c>
      <c r="FE121">
        <v>0.31028337567020797</v>
      </c>
      <c r="FF121">
        <v>0.46271210348443531</v>
      </c>
      <c r="FG121">
        <v>0.46190557363279439</v>
      </c>
      <c r="FH121">
        <v>0.41786746591821178</v>
      </c>
      <c r="FI121">
        <v>0.33584423371214739</v>
      </c>
      <c r="FJ121">
        <v>0.19968058901393571</v>
      </c>
      <c r="FK121">
        <v>0.1673395106805631</v>
      </c>
      <c r="FL121">
        <v>0.1200932406807587</v>
      </c>
      <c r="FM121">
        <v>0.3908875611516992</v>
      </c>
      <c r="FN121">
        <v>0.48137804129032002</v>
      </c>
      <c r="FO121">
        <v>0.10047275929059531</v>
      </c>
      <c r="FP121">
        <v>0.54940962115764724</v>
      </c>
      <c r="FQ121">
        <v>0.25367194128884929</v>
      </c>
      <c r="FR121">
        <v>0.43095967642100541</v>
      </c>
      <c r="FS121">
        <v>0.14324191735433511</v>
      </c>
      <c r="FT121">
        <v>0.60759276657673622</v>
      </c>
      <c r="FU121">
        <v>0.34261294975756751</v>
      </c>
      <c r="FV121">
        <v>0.20776988559327081</v>
      </c>
      <c r="FW121">
        <v>0.31659868874174318</v>
      </c>
      <c r="FX121">
        <v>0.38446170625507808</v>
      </c>
      <c r="FY121">
        <v>0.1212528907370157</v>
      </c>
      <c r="FZ121">
        <v>0.43535971159644482</v>
      </c>
      <c r="GA121">
        <v>0.37587758752523631</v>
      </c>
      <c r="GB121">
        <v>3.3739178130186009E-2</v>
      </c>
      <c r="GC121">
        <v>0.35111064069182057</v>
      </c>
      <c r="GD121">
        <v>0.42945660680862291</v>
      </c>
      <c r="GE121">
        <v>0.39190144271746369</v>
      </c>
      <c r="GF121">
        <v>0.53616672934384124</v>
      </c>
      <c r="GG121">
        <v>7.8538975018618132E-2</v>
      </c>
      <c r="GH121">
        <v>0.24961871729060389</v>
      </c>
      <c r="GI121">
        <v>0.2339604454122064</v>
      </c>
      <c r="GJ121">
        <v>0.16788635785208819</v>
      </c>
      <c r="GK121">
        <v>7.1268844836083561E-2</v>
      </c>
      <c r="GL121">
        <v>0.19693897564084961</v>
      </c>
      <c r="GM121">
        <v>0.39065300090520749</v>
      </c>
      <c r="GN121">
        <v>0.37264060333680749</v>
      </c>
      <c r="GO121">
        <v>0.21469758601012501</v>
      </c>
      <c r="GP121">
        <v>0.17719022686128369</v>
      </c>
      <c r="GQ121">
        <v>7.0169923536832421E-2</v>
      </c>
      <c r="GR121">
        <v>0.64446761266288921</v>
      </c>
      <c r="GS121">
        <v>0.35199076057879181</v>
      </c>
      <c r="GT121">
        <v>0.28031439402483349</v>
      </c>
      <c r="GU121">
        <v>0.36821526502569563</v>
      </c>
      <c r="GV121">
        <v>3.505145790529348E-2</v>
      </c>
      <c r="GW121">
        <v>0.210191215820239</v>
      </c>
      <c r="GX121">
        <v>7.8927553733691952E-2</v>
      </c>
      <c r="GY121">
        <v>0.18102836290687749</v>
      </c>
      <c r="GZ121">
        <v>0.37665029316526838</v>
      </c>
      <c r="HA121">
        <v>0.34710488622388291</v>
      </c>
      <c r="HB121">
        <v>0.35959616973341157</v>
      </c>
      <c r="HC121">
        <v>0.40183770669164742</v>
      </c>
      <c r="HD121">
        <v>0.22073285712834889</v>
      </c>
      <c r="HE121">
        <v>0.1151521974493747</v>
      </c>
      <c r="HF121">
        <v>0.46819129839912199</v>
      </c>
      <c r="HG121">
        <v>0.29681110058285831</v>
      </c>
      <c r="HH121">
        <v>0.39234314035966472</v>
      </c>
      <c r="HI121">
        <v>0.14636952729503289</v>
      </c>
      <c r="HJ121">
        <v>0.15363581538334969</v>
      </c>
      <c r="HK121">
        <v>0.2327636872666658</v>
      </c>
      <c r="HL121">
        <v>0.36113798311310391</v>
      </c>
      <c r="HM121">
        <v>0.24855310869034719</v>
      </c>
      <c r="HN121">
        <v>0.44233540756813539</v>
      </c>
      <c r="HO121">
        <v>0.30307103339211339</v>
      </c>
      <c r="HP121">
        <v>0.26003602636586642</v>
      </c>
      <c r="HQ121">
        <v>0.4158808598910535</v>
      </c>
      <c r="HR121">
        <v>0.36266727159279433</v>
      </c>
      <c r="HS121">
        <v>0.26617533157180062</v>
      </c>
      <c r="HT121">
        <v>0.22771432097357619</v>
      </c>
      <c r="HU121">
        <v>0.47468549005758531</v>
      </c>
      <c r="HV121">
        <v>0.17819055279286949</v>
      </c>
      <c r="HW121">
        <v>0.31482536765790209</v>
      </c>
      <c r="HX121">
        <v>0.2013722766344159</v>
      </c>
      <c r="HY121">
        <v>0.10320612023372309</v>
      </c>
      <c r="HZ121">
        <v>0.29164705763722709</v>
      </c>
      <c r="IA121">
        <v>0.33121168475593532</v>
      </c>
      <c r="IB121">
        <v>0.38830663062026433</v>
      </c>
      <c r="IC121">
        <v>0.25136682528310961</v>
      </c>
      <c r="ID121">
        <v>0.69409870962022779</v>
      </c>
      <c r="IE121">
        <v>0.4920842281044554</v>
      </c>
      <c r="IF121">
        <v>0.22850584331781321</v>
      </c>
      <c r="IG121">
        <v>0.36680863348065218</v>
      </c>
      <c r="IH121">
        <v>0.32588111814263021</v>
      </c>
      <c r="II121">
        <v>0.3295981669315034</v>
      </c>
      <c r="IJ121">
        <v>0.44967519463922723</v>
      </c>
      <c r="IK121">
        <v>-6.692344844491388E-2</v>
      </c>
      <c r="IL121">
        <v>0.24917901186786201</v>
      </c>
      <c r="IM121">
        <v>0.53773265740362719</v>
      </c>
      <c r="IN121">
        <v>0.60188708754134557</v>
      </c>
      <c r="IO121">
        <v>0.17914095653656109</v>
      </c>
      <c r="IP121">
        <v>0.44147787086288948</v>
      </c>
      <c r="IQ121">
        <v>0.3815991258981965</v>
      </c>
      <c r="IR121">
        <v>0.46479378193478538</v>
      </c>
      <c r="IS121">
        <v>0.2379484418276484</v>
      </c>
      <c r="IT121">
        <v>0.75817466157673785</v>
      </c>
      <c r="IU121">
        <v>0.27064655578791308</v>
      </c>
      <c r="IV121">
        <v>0.39274723354517088</v>
      </c>
      <c r="IW121">
        <v>0.31486232377734019</v>
      </c>
      <c r="IX121">
        <v>0.33693709920196352</v>
      </c>
      <c r="IY121">
        <v>0.29371849758895918</v>
      </c>
      <c r="IZ121">
        <v>0.49332742998671991</v>
      </c>
      <c r="JA121">
        <v>0.53345113395713761</v>
      </c>
      <c r="JB121">
        <v>0.36614063780212192</v>
      </c>
      <c r="JC121">
        <v>0.28449334908481599</v>
      </c>
      <c r="JD121">
        <v>0.1054039340162046</v>
      </c>
      <c r="JE121">
        <v>0.49667058370579609</v>
      </c>
      <c r="JF121">
        <v>0.16167867335223721</v>
      </c>
      <c r="JG121">
        <v>7.6921095387312288E-3</v>
      </c>
      <c r="JH121">
        <v>0.24493257110729971</v>
      </c>
      <c r="JI121">
        <v>0.5004220595870883</v>
      </c>
      <c r="JJ121">
        <v>0.53814941463157462</v>
      </c>
      <c r="JK121">
        <v>0.16481628651285721</v>
      </c>
      <c r="JL121">
        <v>0.14121089528774719</v>
      </c>
      <c r="JM121">
        <v>0.34089616035405429</v>
      </c>
      <c r="JN121">
        <v>0.33442380700182572</v>
      </c>
      <c r="JO121">
        <v>0.54793282108100927</v>
      </c>
      <c r="JP121">
        <v>0.25279494433326433</v>
      </c>
      <c r="JQ121">
        <v>0.22801493484115651</v>
      </c>
      <c r="JR121">
        <v>0.15464143638999139</v>
      </c>
      <c r="JS121">
        <v>0.41569953079109662</v>
      </c>
      <c r="JT121">
        <v>9.9009422332254918E-2</v>
      </c>
      <c r="JU121">
        <v>0.19053161507659341</v>
      </c>
      <c r="JV121">
        <v>0.12092816035609461</v>
      </c>
      <c r="JW121">
        <v>0.3359434100574098</v>
      </c>
      <c r="JX121">
        <v>0.26144147532798279</v>
      </c>
      <c r="JY121">
        <v>0.41340800828159668</v>
      </c>
      <c r="JZ121">
        <v>0.46600200834153133</v>
      </c>
      <c r="KA121">
        <v>0.4744418750562841</v>
      </c>
      <c r="KB121">
        <v>0.5931128114216504</v>
      </c>
      <c r="KC121">
        <v>0.33975451532295398</v>
      </c>
      <c r="KD121">
        <v>0.27634240152169548</v>
      </c>
      <c r="KE121">
        <v>0.16586926386468359</v>
      </c>
      <c r="KF121">
        <v>0.1082576724272693</v>
      </c>
      <c r="KG121">
        <v>0.39593195170950318</v>
      </c>
      <c r="KH121">
        <v>0.38104405315661599</v>
      </c>
      <c r="KI121">
        <v>0.7720647522426537</v>
      </c>
      <c r="KJ121">
        <v>0.35530311755792637</v>
      </c>
      <c r="KK121">
        <v>0.56278607001104297</v>
      </c>
      <c r="KL121">
        <f>MATCH(A121,'[1]DEMOS_from_WM_Connectome_Prj 11'!$A:$A,0)</f>
        <v>311</v>
      </c>
      <c r="KM121">
        <f>INDEX('[1]DEMOS_from_WM_Connectome_Prj 11'!$L:$L,KL121)</f>
        <v>0</v>
      </c>
      <c r="KN121">
        <v>0</v>
      </c>
      <c r="KO121">
        <f>INDEX('[1]DEMOS_from_WM_Connectome_Prj 11'!$N:$N,KL121)</f>
        <v>40</v>
      </c>
      <c r="KP121">
        <f t="shared" si="2"/>
        <v>0.83333333333333337</v>
      </c>
      <c r="KQ121">
        <f>INDEX('[1]DEMOS_from_WM_Connectome_Prj 11'!$AE:$AE,KL121)</f>
        <v>16</v>
      </c>
      <c r="KR121">
        <f t="shared" si="3"/>
        <v>16</v>
      </c>
      <c r="KS121" t="e">
        <f>MATCH(A121,'[2]BASCPR_Y6_w_AgeAtAssmnt 17NOV20'!$A:$A,0)</f>
        <v>#N/A</v>
      </c>
      <c r="KT121" t="e">
        <f>INDEX('[2]BASCPR_Y6_w_AgeAtAssmnt 17NOV20'!$AJ:$AJ,KS121)</f>
        <v>#N/A</v>
      </c>
      <c r="KU121" t="e">
        <f>INDEX('[2]BASCPR_Y6_w_AgeAtAssmnt 17NOV20'!$L:$L,KS121)</f>
        <v>#N/A</v>
      </c>
    </row>
    <row r="122" spans="1:307" x14ac:dyDescent="0.35">
      <c r="A122" t="s">
        <v>127</v>
      </c>
      <c r="B122">
        <v>-8.4403504440595967E-2</v>
      </c>
      <c r="C122">
        <v>0.13593557961283559</v>
      </c>
      <c r="D122">
        <v>0.32930401672933129</v>
      </c>
      <c r="E122">
        <v>0.15898005639916429</v>
      </c>
      <c r="F122">
        <v>-2.3165853185133981E-2</v>
      </c>
      <c r="G122">
        <v>0.45293823701698149</v>
      </c>
      <c r="H122">
        <v>0.33874346562393631</v>
      </c>
      <c r="I122">
        <v>-5.7667203395164179E-3</v>
      </c>
      <c r="J122">
        <v>0.33153433844243191</v>
      </c>
      <c r="K122">
        <v>0.31148194788820921</v>
      </c>
      <c r="L122">
        <v>-4.5537359454832733E-2</v>
      </c>
      <c r="M122">
        <v>0.20665128973739749</v>
      </c>
      <c r="N122">
        <v>0.22475887796043209</v>
      </c>
      <c r="O122">
        <v>2.8958462345850089E-2</v>
      </c>
      <c r="P122">
        <v>-0.20936737300756161</v>
      </c>
      <c r="Q122">
        <v>2.9320927770979392E-2</v>
      </c>
      <c r="R122">
        <v>0.90679273184624265</v>
      </c>
      <c r="S122">
        <v>0.74837291449679699</v>
      </c>
      <c r="T122">
        <v>8.9319952719081885E-2</v>
      </c>
      <c r="U122">
        <v>0.1573352817468967</v>
      </c>
      <c r="V122">
        <v>0.20692363605612929</v>
      </c>
      <c r="W122">
        <v>-7.9857897658638821E-2</v>
      </c>
      <c r="X122">
        <v>0.28247380952725298</v>
      </c>
      <c r="Y122">
        <v>0.31001181390607302</v>
      </c>
      <c r="Z122">
        <v>-0.10352359422865449</v>
      </c>
      <c r="AA122">
        <v>-0.21551204732931201</v>
      </c>
      <c r="AB122">
        <v>0.13838453588328939</v>
      </c>
      <c r="AC122">
        <v>6.5690350245489304E-2</v>
      </c>
      <c r="AD122">
        <v>0.1104807812375652</v>
      </c>
      <c r="AE122">
        <v>-0.1175539740950713</v>
      </c>
      <c r="AF122">
        <v>0.59067551495897153</v>
      </c>
      <c r="AG122">
        <v>0.41955654013925048</v>
      </c>
      <c r="AH122">
        <v>0.28923818731589601</v>
      </c>
      <c r="AI122">
        <v>0.18159794698418349</v>
      </c>
      <c r="AJ122">
        <v>0.47384291242758941</v>
      </c>
      <c r="AK122">
        <v>2.0626721780458102E-2</v>
      </c>
      <c r="AL122">
        <v>-5.1470179422920433E-2</v>
      </c>
      <c r="AM122">
        <v>-6.9554756237804272E-2</v>
      </c>
      <c r="AN122">
        <v>4.0575336580321864E-3</v>
      </c>
      <c r="AO122">
        <v>-0.23447226472086721</v>
      </c>
      <c r="AP122">
        <v>0.1055562639060363</v>
      </c>
      <c r="AQ122">
        <v>8.4014123505032456E-2</v>
      </c>
      <c r="AR122">
        <v>0.50009079859520311</v>
      </c>
      <c r="AS122">
        <v>6.9029461111834278E-2</v>
      </c>
      <c r="AT122">
        <v>-0.1209996829946611</v>
      </c>
      <c r="AU122">
        <v>3.5135966598182737E-2</v>
      </c>
      <c r="AV122">
        <v>0.34849360479566988</v>
      </c>
      <c r="AW122">
        <v>0.37009628006898437</v>
      </c>
      <c r="AX122">
        <v>0.31839660810848902</v>
      </c>
      <c r="AY122">
        <v>9.9929512633591955E-3</v>
      </c>
      <c r="AZ122">
        <v>-2.6043517541008528E-2</v>
      </c>
      <c r="BA122">
        <v>-0.27977174123423221</v>
      </c>
      <c r="BB122">
        <v>-0.1430197626863943</v>
      </c>
      <c r="BC122">
        <v>-0.21526712942300749</v>
      </c>
      <c r="BD122">
        <v>-6.5360287979332021E-2</v>
      </c>
      <c r="BE122">
        <v>-2.8853025816490959E-2</v>
      </c>
      <c r="BF122">
        <v>6.3666980268082707E-2</v>
      </c>
      <c r="BG122">
        <v>5.7718458853226913E-2</v>
      </c>
      <c r="BH122">
        <v>-4.6608784655272961E-2</v>
      </c>
      <c r="BI122">
        <v>-0.1683122759754794</v>
      </c>
      <c r="BJ122">
        <v>6.590376015484023E-2</v>
      </c>
      <c r="BK122">
        <v>-0.1221107400376906</v>
      </c>
      <c r="BL122">
        <v>0.32469455041825018</v>
      </c>
      <c r="BM122">
        <v>0.27991151209649812</v>
      </c>
      <c r="BN122">
        <v>2.4673192505086039E-2</v>
      </c>
      <c r="BO122">
        <v>0.1423244296450927</v>
      </c>
      <c r="BP122">
        <v>-5.0698527423048027E-2</v>
      </c>
      <c r="BQ122">
        <v>-0.18275494714576901</v>
      </c>
      <c r="BR122">
        <v>0.21260481670190989</v>
      </c>
      <c r="BS122">
        <v>0.48653166376995449</v>
      </c>
      <c r="BT122">
        <v>-8.1699381457074782E-2</v>
      </c>
      <c r="BU122">
        <v>-1.7161505895042731E-2</v>
      </c>
      <c r="BV122">
        <v>-0.10455653083559251</v>
      </c>
      <c r="BW122">
        <v>0.25632481663062712</v>
      </c>
      <c r="BX122">
        <v>-0.1842826358407843</v>
      </c>
      <c r="BY122">
        <v>0.13457107875768701</v>
      </c>
      <c r="BZ122">
        <v>0.25352412987389272</v>
      </c>
      <c r="CA122">
        <v>-8.7446278362071972E-2</v>
      </c>
      <c r="CB122">
        <v>-6.367663724067274E-3</v>
      </c>
      <c r="CC122">
        <v>0.30973368611087643</v>
      </c>
      <c r="CD122">
        <v>0.1426791757702208</v>
      </c>
      <c r="CE122">
        <v>-0.13785378278589769</v>
      </c>
      <c r="CF122">
        <v>-1.0743646600681171E-2</v>
      </c>
      <c r="CG122">
        <v>-9.2342268133263739E-2</v>
      </c>
      <c r="CH122">
        <v>5.3875395314249903E-2</v>
      </c>
      <c r="CI122">
        <v>-0.21513327023431139</v>
      </c>
      <c r="CJ122">
        <v>0.10600101307334581</v>
      </c>
      <c r="CK122">
        <v>4.4685007849745377E-2</v>
      </c>
      <c r="CL122">
        <v>-7.0707379294134842E-2</v>
      </c>
      <c r="CM122">
        <v>0.15399643707759661</v>
      </c>
      <c r="CN122">
        <v>0.7239452568073611</v>
      </c>
      <c r="CO122">
        <v>0.50070467921551631</v>
      </c>
      <c r="CP122">
        <v>8.6114993412136354E-3</v>
      </c>
      <c r="CQ122">
        <v>2.61344960083012E-2</v>
      </c>
      <c r="CR122">
        <v>0.19684278059920429</v>
      </c>
      <c r="CS122">
        <v>9.4156013677550998E-3</v>
      </c>
      <c r="CT122">
        <v>5.5991069598640968E-2</v>
      </c>
      <c r="CU122">
        <v>2.5143643950698008E-4</v>
      </c>
      <c r="CV122">
        <v>5.3506417200113177E-2</v>
      </c>
      <c r="CW122">
        <v>-2.2139704395327531E-3</v>
      </c>
      <c r="CX122">
        <v>4.6998240322577489E-2</v>
      </c>
      <c r="CY122">
        <v>0.12736559346831069</v>
      </c>
      <c r="CZ122">
        <v>0.1254520279714133</v>
      </c>
      <c r="DA122">
        <v>-7.1258211651134884E-2</v>
      </c>
      <c r="DB122">
        <v>0.39528583760813418</v>
      </c>
      <c r="DC122">
        <v>0.32903469651268258</v>
      </c>
      <c r="DD122">
        <v>0.24293368853170541</v>
      </c>
      <c r="DE122">
        <v>0.1808330803338041</v>
      </c>
      <c r="DF122">
        <v>0.35649591851506651</v>
      </c>
      <c r="DG122">
        <v>0.22914874491031911</v>
      </c>
      <c r="DH122">
        <v>9.9781635824063297E-3</v>
      </c>
      <c r="DI122">
        <v>-9.2220620921336316E-2</v>
      </c>
      <c r="DJ122">
        <v>9.0888320279303159E-4</v>
      </c>
      <c r="DK122">
        <v>-0.22999171540858149</v>
      </c>
      <c r="DL122">
        <v>0.21533538820205519</v>
      </c>
      <c r="DM122">
        <v>5.4864166195113029E-2</v>
      </c>
      <c r="DN122">
        <v>0.40255354417574568</v>
      </c>
      <c r="DO122">
        <v>-7.1317277320019024E-2</v>
      </c>
      <c r="DP122">
        <v>-3.1368476961852521E-2</v>
      </c>
      <c r="DQ122">
        <v>7.1604764372094953E-2</v>
      </c>
      <c r="DR122">
        <v>9.307320279459641E-2</v>
      </c>
      <c r="DS122">
        <v>0.39678711769887592</v>
      </c>
      <c r="DT122">
        <v>0.23544391845975191</v>
      </c>
      <c r="DU122">
        <v>-6.3747270702791292E-2</v>
      </c>
      <c r="DV122">
        <v>0.21604416636943211</v>
      </c>
      <c r="DW122">
        <v>-0.3161033690757804</v>
      </c>
      <c r="DX122">
        <v>-3.101203471726088E-2</v>
      </c>
      <c r="DY122">
        <v>-4.3762709807366962E-2</v>
      </c>
      <c r="DZ122">
        <v>1.022931528259707E-2</v>
      </c>
      <c r="EA122">
        <v>-0.1447435433098552</v>
      </c>
      <c r="EB122">
        <v>-0.12713221930274329</v>
      </c>
      <c r="EC122">
        <v>-9.2888241891920353E-2</v>
      </c>
      <c r="ED122">
        <v>4.4589838056229958E-2</v>
      </c>
      <c r="EE122">
        <v>-0.1126413404508539</v>
      </c>
      <c r="EF122">
        <v>1.262405268666345E-2</v>
      </c>
      <c r="EG122">
        <v>-0.1297893547439046</v>
      </c>
      <c r="EH122">
        <v>0.26424203520435591</v>
      </c>
      <c r="EI122">
        <v>5.0249422944231847E-2</v>
      </c>
      <c r="EJ122">
        <v>9.7720864845868061E-2</v>
      </c>
      <c r="EK122">
        <v>-1.3579788690081701E-2</v>
      </c>
      <c r="EL122">
        <v>1.14419752751449E-2</v>
      </c>
      <c r="EM122">
        <v>3.841380433040098E-2</v>
      </c>
      <c r="EN122">
        <v>0.29791460575260631</v>
      </c>
      <c r="EO122">
        <v>0.34483443955806309</v>
      </c>
      <c r="EP122">
        <v>-0.2954028535992379</v>
      </c>
      <c r="EQ122">
        <v>-0.1007176507039365</v>
      </c>
      <c r="ER122">
        <v>-8.5193687480914271E-2</v>
      </c>
      <c r="ES122">
        <v>0.13935524267270649</v>
      </c>
      <c r="ET122">
        <v>0.43375626324406519</v>
      </c>
      <c r="EU122">
        <v>0.58046123515639758</v>
      </c>
      <c r="EV122">
        <v>0.44640602121496681</v>
      </c>
      <c r="EW122">
        <v>0.31241907288843562</v>
      </c>
      <c r="EX122">
        <v>0.48926600279246568</v>
      </c>
      <c r="EY122">
        <v>0.40715656726977439</v>
      </c>
      <c r="EZ122">
        <v>0.67661666265647125</v>
      </c>
      <c r="FA122">
        <v>0.50150309797808168</v>
      </c>
      <c r="FB122">
        <v>0.34409066627667151</v>
      </c>
      <c r="FC122">
        <v>0.35505109115605121</v>
      </c>
      <c r="FD122">
        <v>0.55012868767438339</v>
      </c>
      <c r="FE122">
        <v>0.3199703282961523</v>
      </c>
      <c r="FF122">
        <v>0.52917155943264238</v>
      </c>
      <c r="FG122">
        <v>0.50101630540985398</v>
      </c>
      <c r="FH122">
        <v>0.63967140973118941</v>
      </c>
      <c r="FI122">
        <v>0.36185272066257212</v>
      </c>
      <c r="FJ122">
        <v>0.1774118564304703</v>
      </c>
      <c r="FK122">
        <v>0.37414937220475819</v>
      </c>
      <c r="FL122">
        <v>0.71467184727091437</v>
      </c>
      <c r="FM122">
        <v>0.66050479531376216</v>
      </c>
      <c r="FN122">
        <v>0.73613293040436423</v>
      </c>
      <c r="FO122">
        <v>0.67575272738429537</v>
      </c>
      <c r="FP122">
        <v>0.36841041201155789</v>
      </c>
      <c r="FQ122">
        <v>0.47767507517612062</v>
      </c>
      <c r="FR122">
        <v>0.58613605245070266</v>
      </c>
      <c r="FS122">
        <v>0.24138163807177801</v>
      </c>
      <c r="FT122">
        <v>0.47787374423299273</v>
      </c>
      <c r="FU122">
        <v>0.61296309385129089</v>
      </c>
      <c r="FV122">
        <v>0.57457827018313323</v>
      </c>
      <c r="FW122">
        <v>0.3706683506560644</v>
      </c>
      <c r="FX122">
        <v>0.54590525727948069</v>
      </c>
      <c r="FY122">
        <v>0.16896000298602129</v>
      </c>
      <c r="FZ122">
        <v>0.45891772225602012</v>
      </c>
      <c r="GA122">
        <v>0.52687725002785712</v>
      </c>
      <c r="GB122">
        <v>0.60771911218778996</v>
      </c>
      <c r="GC122">
        <v>0.2226492404101342</v>
      </c>
      <c r="GD122">
        <v>0.70491712303464349</v>
      </c>
      <c r="GE122">
        <v>0.50869359173309003</v>
      </c>
      <c r="GF122">
        <v>0.4911820283478126</v>
      </c>
      <c r="GG122">
        <v>0.33706086222452619</v>
      </c>
      <c r="GH122">
        <v>9.6799568151176629E-2</v>
      </c>
      <c r="GI122">
        <v>0.23907888605237751</v>
      </c>
      <c r="GJ122">
        <v>0.60680339940553052</v>
      </c>
      <c r="GK122">
        <v>0.13913636540904259</v>
      </c>
      <c r="GL122">
        <v>0.33370151080681842</v>
      </c>
      <c r="GM122">
        <v>0.40571381807104878</v>
      </c>
      <c r="GN122">
        <v>0.48912071039347849</v>
      </c>
      <c r="GO122">
        <v>0.35330237432165151</v>
      </c>
      <c r="GP122">
        <v>0.33116054143424878</v>
      </c>
      <c r="GQ122">
        <v>0.21533461999012771</v>
      </c>
      <c r="GR122">
        <v>0.38133760822093499</v>
      </c>
      <c r="GS122">
        <v>0.61198635702601267</v>
      </c>
      <c r="GT122">
        <v>0.88866584426198736</v>
      </c>
      <c r="GU122">
        <v>0.24252116173687471</v>
      </c>
      <c r="GV122">
        <v>3.8543454885515138E-2</v>
      </c>
      <c r="GW122">
        <v>0.41536817120287861</v>
      </c>
      <c r="GX122">
        <v>0.58241218616298651</v>
      </c>
      <c r="GY122">
        <v>0.32076004204924369</v>
      </c>
      <c r="GZ122">
        <v>0.26403708175579321</v>
      </c>
      <c r="HA122">
        <v>0.38940960527504209</v>
      </c>
      <c r="HB122">
        <v>0.42890016297669697</v>
      </c>
      <c r="HC122">
        <v>0.43501300845188512</v>
      </c>
      <c r="HD122">
        <v>0.47794757898200319</v>
      </c>
      <c r="HE122">
        <v>0.32031988522483379</v>
      </c>
      <c r="HF122">
        <v>0.75093547399296534</v>
      </c>
      <c r="HG122">
        <v>0.36115990588395069</v>
      </c>
      <c r="HH122">
        <v>0.54799607687455243</v>
      </c>
      <c r="HI122">
        <v>0.21560440058382371</v>
      </c>
      <c r="HJ122">
        <v>0.25748426950336628</v>
      </c>
      <c r="HK122">
        <v>0.47645627012465158</v>
      </c>
      <c r="HL122">
        <v>0.40229038255083888</v>
      </c>
      <c r="HM122">
        <v>0.41216095866412061</v>
      </c>
      <c r="HN122">
        <v>0.37832007340500939</v>
      </c>
      <c r="HO122">
        <v>0.32423961160286902</v>
      </c>
      <c r="HP122">
        <v>0.37335605648399178</v>
      </c>
      <c r="HQ122">
        <v>0.65505553518643111</v>
      </c>
      <c r="HR122">
        <v>0.57150156648338113</v>
      </c>
      <c r="HS122">
        <v>0.44007884341029208</v>
      </c>
      <c r="HT122">
        <v>0.55457828342247029</v>
      </c>
      <c r="HU122">
        <v>0.49826266050268092</v>
      </c>
      <c r="HV122">
        <v>0.68452706652401063</v>
      </c>
      <c r="HW122">
        <v>0.68019213026281655</v>
      </c>
      <c r="HX122">
        <v>0.39934602683202552</v>
      </c>
      <c r="HY122">
        <v>0.62202987258878739</v>
      </c>
      <c r="HZ122">
        <v>0.58961962556514225</v>
      </c>
      <c r="IA122">
        <v>0.13409597295936471</v>
      </c>
      <c r="IB122">
        <v>0.39009037417910319</v>
      </c>
      <c r="IC122">
        <v>0.27262515935003939</v>
      </c>
      <c r="ID122">
        <v>0.80162184508172318</v>
      </c>
      <c r="IE122">
        <v>0.38400549205358497</v>
      </c>
      <c r="IF122">
        <v>0.19680348813346421</v>
      </c>
      <c r="IG122">
        <v>0.36604182590638401</v>
      </c>
      <c r="IH122">
        <v>0.67073411691810336</v>
      </c>
      <c r="II122">
        <v>0.5331123569335694</v>
      </c>
      <c r="IJ122">
        <v>0.44309196221234148</v>
      </c>
      <c r="IK122">
        <v>0.5041286502068838</v>
      </c>
      <c r="IL122">
        <v>0.24860555990759339</v>
      </c>
      <c r="IM122">
        <v>0.25027115735173111</v>
      </c>
      <c r="IN122">
        <v>0.44566561093803259</v>
      </c>
      <c r="IO122">
        <v>0.23450567323462199</v>
      </c>
      <c r="IP122">
        <v>0.6099731036724968</v>
      </c>
      <c r="IQ122">
        <v>0.77600454618169601</v>
      </c>
      <c r="IR122">
        <v>0.77998861569416689</v>
      </c>
      <c r="IS122">
        <v>0.50156689081478933</v>
      </c>
      <c r="IT122">
        <v>0.93220100379058757</v>
      </c>
      <c r="IU122">
        <v>0.12791175062952889</v>
      </c>
      <c r="IV122">
        <v>0.49185107676586542</v>
      </c>
      <c r="IW122">
        <v>0.67116508843519718</v>
      </c>
      <c r="IX122">
        <v>0.48932220495193057</v>
      </c>
      <c r="IY122">
        <v>0.33882299827343682</v>
      </c>
      <c r="IZ122">
        <v>0.60675710999107613</v>
      </c>
      <c r="JA122">
        <v>0.58017037935712479</v>
      </c>
      <c r="JB122">
        <v>0.1901284188638698</v>
      </c>
      <c r="JC122">
        <v>2.560648454599249E-2</v>
      </c>
      <c r="JD122">
        <v>0.2420270000178269</v>
      </c>
      <c r="JE122">
        <v>0.79824613475369977</v>
      </c>
      <c r="JF122">
        <v>0.35696755160635918</v>
      </c>
      <c r="JG122">
        <v>0.24506667501371551</v>
      </c>
      <c r="JH122">
        <v>0.55167735552142372</v>
      </c>
      <c r="JI122">
        <v>0.2123434903670407</v>
      </c>
      <c r="JJ122">
        <v>0.4147619944608561</v>
      </c>
      <c r="JK122">
        <v>0.21585500425592219</v>
      </c>
      <c r="JL122">
        <v>5.6064762230480132E-2</v>
      </c>
      <c r="JM122">
        <v>0.24402314304830389</v>
      </c>
      <c r="JN122">
        <v>0.53825852075764435</v>
      </c>
      <c r="JO122">
        <v>0.48676299023597541</v>
      </c>
      <c r="JP122">
        <v>0.53239948349642052</v>
      </c>
      <c r="JQ122">
        <v>0.55688399669127076</v>
      </c>
      <c r="JR122">
        <v>6.83952913236823E-2</v>
      </c>
      <c r="JS122">
        <v>0.32918135086098621</v>
      </c>
      <c r="JT122">
        <v>0.179724332984671</v>
      </c>
      <c r="JU122">
        <v>0.22974359382734269</v>
      </c>
      <c r="JV122">
        <v>0.36705316802513188</v>
      </c>
      <c r="JW122">
        <v>0.29857278834327328</v>
      </c>
      <c r="JX122">
        <v>0.25212225446924919</v>
      </c>
      <c r="JY122">
        <v>0.1220196857459076</v>
      </c>
      <c r="JZ122">
        <v>0.1876691124916956</v>
      </c>
      <c r="KA122">
        <v>0.61883113239072718</v>
      </c>
      <c r="KB122">
        <v>0.59970817612855964</v>
      </c>
      <c r="KC122">
        <v>0.40314978244330729</v>
      </c>
      <c r="KD122">
        <v>0.39395427109836623</v>
      </c>
      <c r="KE122">
        <v>0.32898831772186798</v>
      </c>
      <c r="KF122">
        <v>0.39523751481506841</v>
      </c>
      <c r="KG122">
        <v>0.30550241407092182</v>
      </c>
      <c r="KH122">
        <v>0.37484550458993771</v>
      </c>
      <c r="KI122">
        <v>0.55482238942084616</v>
      </c>
      <c r="KJ122">
        <v>0.51602853322267728</v>
      </c>
      <c r="KK122">
        <v>0.2825574261364846</v>
      </c>
      <c r="KL122">
        <f>MATCH(A122,'[1]DEMOS_from_WM_Connectome_Prj 11'!$A:$A,0)</f>
        <v>312</v>
      </c>
      <c r="KM122">
        <f>INDEX('[1]DEMOS_from_WM_Connectome_Prj 11'!$L:$L,KL122)</f>
        <v>1</v>
      </c>
      <c r="KN122">
        <v>1</v>
      </c>
      <c r="KO122">
        <f>INDEX('[1]DEMOS_from_WM_Connectome_Prj 11'!$N:$N,KL122)</f>
        <v>39</v>
      </c>
      <c r="KP122">
        <f t="shared" si="2"/>
        <v>0.75</v>
      </c>
      <c r="KQ122">
        <f>INDEX('[1]DEMOS_from_WM_Connectome_Prj 11'!$AE:$AE,KL122)</f>
        <v>20</v>
      </c>
      <c r="KR122">
        <f t="shared" si="3"/>
        <v>20</v>
      </c>
      <c r="KS122">
        <f>MATCH(A122,'[2]BASCPR_Y6_w_AgeAtAssmnt 17NOV20'!$A:$A,0)</f>
        <v>153</v>
      </c>
      <c r="KT122">
        <f>INDEX('[2]BASCPR_Y6_w_AgeAtAssmnt 17NOV20'!$AJ:$AJ,KS122)</f>
        <v>41</v>
      </c>
      <c r="KU122">
        <f>INDEX('[2]BASCPR_Y6_w_AgeAtAssmnt 17NOV20'!$L:$L,KS122)</f>
        <v>54</v>
      </c>
    </row>
    <row r="123" spans="1:307" x14ac:dyDescent="0.35">
      <c r="A123" t="s">
        <v>128</v>
      </c>
      <c r="B123">
        <v>-0.2143305097477968</v>
      </c>
      <c r="C123">
        <v>-0.1010352872444671</v>
      </c>
      <c r="D123">
        <v>0.20236339561994179</v>
      </c>
      <c r="E123">
        <v>8.9545330025162073E-2</v>
      </c>
      <c r="F123">
        <v>-0.16796103442441451</v>
      </c>
      <c r="G123">
        <v>0.37424471513526542</v>
      </c>
      <c r="H123">
        <v>8.9323920198906448E-2</v>
      </c>
      <c r="I123">
        <v>-0.16734395990258391</v>
      </c>
      <c r="J123">
        <v>0.12666100041949971</v>
      </c>
      <c r="K123">
        <v>4.6329611400395487E-2</v>
      </c>
      <c r="L123">
        <v>-1.9812222287847629E-2</v>
      </c>
      <c r="M123">
        <v>0.14963786605881729</v>
      </c>
      <c r="N123">
        <v>0.1755755424874412</v>
      </c>
      <c r="O123">
        <v>5.2882833114859203E-2</v>
      </c>
      <c r="P123">
        <v>-0.31388024941510517</v>
      </c>
      <c r="Q123">
        <v>-0.17636910420344651</v>
      </c>
      <c r="R123">
        <v>0.8365110028951549</v>
      </c>
      <c r="S123">
        <v>0.59078909256379286</v>
      </c>
      <c r="T123">
        <v>0.1000761223427012</v>
      </c>
      <c r="U123">
        <v>0.2565084061329701</v>
      </c>
      <c r="V123">
        <v>-0.14613434515718329</v>
      </c>
      <c r="W123">
        <v>-6.6722322803417944E-2</v>
      </c>
      <c r="X123">
        <v>0.27985917522761539</v>
      </c>
      <c r="Y123">
        <v>0.24382583021896001</v>
      </c>
      <c r="Z123">
        <v>-0.20040731220934591</v>
      </c>
      <c r="AA123">
        <v>-0.24734423560918531</v>
      </c>
      <c r="AB123">
        <v>-3.5293357716259972E-2</v>
      </c>
      <c r="AC123">
        <v>-7.6906437788604842E-2</v>
      </c>
      <c r="AD123">
        <v>5.7080464029666711E-2</v>
      </c>
      <c r="AE123">
        <v>-0.27106661507471103</v>
      </c>
      <c r="AF123">
        <v>0.22122328422806489</v>
      </c>
      <c r="AG123">
        <v>0.43281655829112109</v>
      </c>
      <c r="AH123">
        <v>0.16027518820697331</v>
      </c>
      <c r="AI123">
        <v>0.1564912537277707</v>
      </c>
      <c r="AJ123">
        <v>0.20813610983795189</v>
      </c>
      <c r="AK123">
        <v>2.862483986729325E-2</v>
      </c>
      <c r="AL123">
        <v>-0.1563246885701006</v>
      </c>
      <c r="AM123">
        <v>-6.4987734712470768E-2</v>
      </c>
      <c r="AN123">
        <v>5.5139920298463707E-2</v>
      </c>
      <c r="AO123">
        <v>-0.14660645961544991</v>
      </c>
      <c r="AP123">
        <v>9.0017382619629327E-2</v>
      </c>
      <c r="AQ123">
        <v>-9.0840883487313118E-3</v>
      </c>
      <c r="AR123">
        <v>0.18922395664152661</v>
      </c>
      <c r="AS123">
        <v>-4.9072592689824113E-2</v>
      </c>
      <c r="AT123">
        <v>-0.1314193161059094</v>
      </c>
      <c r="AU123">
        <v>-7.6842935429765724E-2</v>
      </c>
      <c r="AV123">
        <v>0.48528405344886089</v>
      </c>
      <c r="AW123">
        <v>0.46938621553999332</v>
      </c>
      <c r="AX123">
        <v>0.13746063169095371</v>
      </c>
      <c r="AY123">
        <v>4.321372872840934E-2</v>
      </c>
      <c r="AZ123">
        <v>3.1533339021796451E-3</v>
      </c>
      <c r="BA123">
        <v>-0.24551329054484539</v>
      </c>
      <c r="BB123">
        <v>-0.31426599596180188</v>
      </c>
      <c r="BC123">
        <v>-0.23889852990425081</v>
      </c>
      <c r="BD123">
        <v>-0.15127037699970131</v>
      </c>
      <c r="BE123">
        <v>-8.8545686735557183E-2</v>
      </c>
      <c r="BF123">
        <v>-7.2896780681274143E-2</v>
      </c>
      <c r="BG123">
        <v>0.1554127376289465</v>
      </c>
      <c r="BH123">
        <v>-0.1131847366816079</v>
      </c>
      <c r="BI123">
        <v>-0.20101073200482489</v>
      </c>
      <c r="BJ123">
        <v>-9.6357101454738192E-3</v>
      </c>
      <c r="BK123">
        <v>-0.30188704001752731</v>
      </c>
      <c r="BL123">
        <v>5.5854526855440789E-2</v>
      </c>
      <c r="BM123">
        <v>0.24488710737386729</v>
      </c>
      <c r="BN123">
        <v>-0.17523068079284959</v>
      </c>
      <c r="BO123">
        <v>-1.578148444857419E-2</v>
      </c>
      <c r="BP123">
        <v>-0.16097207581105641</v>
      </c>
      <c r="BQ123">
        <v>-6.0807390243439841E-2</v>
      </c>
      <c r="BR123">
        <v>9.8036967089162541E-2</v>
      </c>
      <c r="BS123">
        <v>0.27061355386916391</v>
      </c>
      <c r="BT123">
        <v>-0.34968211519601938</v>
      </c>
      <c r="BU123">
        <v>-0.13734502962089659</v>
      </c>
      <c r="BV123">
        <v>-8.6874152068708188E-2</v>
      </c>
      <c r="BW123">
        <v>8.5515174801390481E-2</v>
      </c>
      <c r="BX123">
        <v>-0.2207441857206156</v>
      </c>
      <c r="BY123">
        <v>-0.15376693647647821</v>
      </c>
      <c r="BZ123">
        <v>7.3207565479383785E-2</v>
      </c>
      <c r="CA123">
        <v>-0.1609434564962535</v>
      </c>
      <c r="CB123">
        <v>-0.25058142437774528</v>
      </c>
      <c r="CC123">
        <v>0.25097530328096851</v>
      </c>
      <c r="CD123">
        <v>1.0254997734574721E-2</v>
      </c>
      <c r="CE123">
        <v>-0.22995670176320801</v>
      </c>
      <c r="CF123">
        <v>0.17449778160613461</v>
      </c>
      <c r="CG123">
        <v>-6.6360773407425855E-2</v>
      </c>
      <c r="CH123">
        <v>-2.4783757339947869E-3</v>
      </c>
      <c r="CI123">
        <v>-0.23805185579203969</v>
      </c>
      <c r="CJ123">
        <v>-0.16112637139048491</v>
      </c>
      <c r="CK123">
        <v>-0.24284179960510491</v>
      </c>
      <c r="CL123">
        <v>-0.25387493178722109</v>
      </c>
      <c r="CM123">
        <v>-4.6292990044635829E-2</v>
      </c>
      <c r="CN123">
        <v>0.53536016159002842</v>
      </c>
      <c r="CO123">
        <v>0.42436581199568879</v>
      </c>
      <c r="CP123">
        <v>3.7839560387957549E-2</v>
      </c>
      <c r="CQ123">
        <v>0.11927517001132699</v>
      </c>
      <c r="CR123">
        <v>-5.3621483725088792E-2</v>
      </c>
      <c r="CS123">
        <v>-0.15635995028244401</v>
      </c>
      <c r="CT123">
        <v>0.1102891488759041</v>
      </c>
      <c r="CU123">
        <v>-3.005010540132225E-2</v>
      </c>
      <c r="CV123">
        <v>4.0763188067383096E-3</v>
      </c>
      <c r="CW123">
        <v>-8.6582955979647602E-2</v>
      </c>
      <c r="CX123">
        <v>-8.5819024359314211E-2</v>
      </c>
      <c r="CY123">
        <v>-2.1042606372619451E-2</v>
      </c>
      <c r="CZ123">
        <v>8.2968853645130514E-2</v>
      </c>
      <c r="DA123">
        <v>-5.3281834377244992E-2</v>
      </c>
      <c r="DB123">
        <v>0.2388759891498666</v>
      </c>
      <c r="DC123">
        <v>0.1214045366789815</v>
      </c>
      <c r="DD123">
        <v>0.23326238259886389</v>
      </c>
      <c r="DE123">
        <v>-3.6273656103702923E-2</v>
      </c>
      <c r="DF123">
        <v>0.17440364747037379</v>
      </c>
      <c r="DG123">
        <v>0.10747520070253461</v>
      </c>
      <c r="DH123">
        <v>-7.9871997600284628E-2</v>
      </c>
      <c r="DI123">
        <v>-0.27433274438688438</v>
      </c>
      <c r="DJ123">
        <v>-0.14772035157070151</v>
      </c>
      <c r="DK123">
        <v>-0.12687532313929781</v>
      </c>
      <c r="DL123">
        <v>0.1919853548621431</v>
      </c>
      <c r="DM123">
        <v>-3.8663389410816817E-2</v>
      </c>
      <c r="DN123">
        <v>0.20644800036408409</v>
      </c>
      <c r="DO123">
        <v>-9.4522757971012394E-2</v>
      </c>
      <c r="DP123">
        <v>-3.0856123437069449E-2</v>
      </c>
      <c r="DQ123">
        <v>1.292050912348541E-2</v>
      </c>
      <c r="DR123">
        <v>6.3876398027828518E-2</v>
      </c>
      <c r="DS123">
        <v>0.23672284927952161</v>
      </c>
      <c r="DT123">
        <v>0.11354374595735919</v>
      </c>
      <c r="DU123">
        <v>-0.1041358444040681</v>
      </c>
      <c r="DV123">
        <v>2.3005442722785489E-2</v>
      </c>
      <c r="DW123">
        <v>-0.37863573372804371</v>
      </c>
      <c r="DX123">
        <v>-0.1355287910768195</v>
      </c>
      <c r="DY123">
        <v>-0.15200617914804851</v>
      </c>
      <c r="DZ123">
        <v>-4.4516379023608943E-2</v>
      </c>
      <c r="EA123">
        <v>-0.11982690555177709</v>
      </c>
      <c r="EB123">
        <v>-0.14172948719032871</v>
      </c>
      <c r="EC123">
        <v>-2.8110508744437102E-2</v>
      </c>
      <c r="ED123">
        <v>-0.13317656227108249</v>
      </c>
      <c r="EE123">
        <v>-2.8318407985350462E-3</v>
      </c>
      <c r="EF123">
        <v>-0.12669614708715951</v>
      </c>
      <c r="EG123">
        <v>-0.29005603797037122</v>
      </c>
      <c r="EH123">
        <v>-2.0001798989122022E-2</v>
      </c>
      <c r="EI123">
        <v>-0.17400638868602969</v>
      </c>
      <c r="EJ123">
        <v>9.9707348241032445E-2</v>
      </c>
      <c r="EK123">
        <v>0.55234762948693428</v>
      </c>
      <c r="EL123">
        <v>-6.1634039317058457E-2</v>
      </c>
      <c r="EM123">
        <v>1.3972483333166251E-2</v>
      </c>
      <c r="EN123">
        <v>0.2315311877465287</v>
      </c>
      <c r="EO123">
        <v>0.3426831538510664</v>
      </c>
      <c r="EP123">
        <v>-0.13221074960193219</v>
      </c>
      <c r="EQ123">
        <v>-0.10895096224966561</v>
      </c>
      <c r="ER123">
        <v>-0.26640005769994429</v>
      </c>
      <c r="ES123">
        <v>0.1094469702919675</v>
      </c>
      <c r="ET123">
        <v>0.65137249553918708</v>
      </c>
      <c r="EU123">
        <v>0.67363981404668882</v>
      </c>
      <c r="EV123">
        <v>0.40702118834235179</v>
      </c>
      <c r="EW123">
        <v>0.53029674746816058</v>
      </c>
      <c r="EX123">
        <v>0.70126661531447043</v>
      </c>
      <c r="EY123">
        <v>0.43782439024678499</v>
      </c>
      <c r="EZ123">
        <v>0.28151208102324948</v>
      </c>
      <c r="FA123">
        <v>0.13983961385695429</v>
      </c>
      <c r="FB123">
        <v>0.50304452826143597</v>
      </c>
      <c r="FC123">
        <v>0.21484060107699021</v>
      </c>
      <c r="FD123">
        <v>0.58031560185812348</v>
      </c>
      <c r="FE123">
        <v>0.54433076025145755</v>
      </c>
      <c r="FF123">
        <v>0.43047772246997001</v>
      </c>
      <c r="FG123">
        <v>0.45161152634745833</v>
      </c>
      <c r="FH123">
        <v>0.40967106216918669</v>
      </c>
      <c r="FI123">
        <v>0.33889310948082141</v>
      </c>
      <c r="FJ123">
        <v>0.1834121498303645</v>
      </c>
      <c r="FK123">
        <v>0.31330188264835562</v>
      </c>
      <c r="FL123">
        <v>0.40613146468519978</v>
      </c>
      <c r="FM123">
        <v>0.91727310803199391</v>
      </c>
      <c r="FN123">
        <v>0.57700238473297072</v>
      </c>
      <c r="FO123">
        <v>0.34297662253137517</v>
      </c>
      <c r="FP123">
        <v>0.29188735834773483</v>
      </c>
      <c r="FQ123">
        <v>0.57750552777153341</v>
      </c>
      <c r="FR123">
        <v>0.44708277620395509</v>
      </c>
      <c r="FS123">
        <v>0.34528997378953008</v>
      </c>
      <c r="FT123">
        <v>0.57032006201145435</v>
      </c>
      <c r="FU123">
        <v>0.44778093183114631</v>
      </c>
      <c r="FV123">
        <v>0.36139123941252771</v>
      </c>
      <c r="FW123">
        <v>0.48863468400479648</v>
      </c>
      <c r="FX123">
        <v>0.34071072631633742</v>
      </c>
      <c r="FY123">
        <v>0.13687200139483621</v>
      </c>
      <c r="FZ123">
        <v>0.69257088903960862</v>
      </c>
      <c r="GA123">
        <v>0.65701480210426944</v>
      </c>
      <c r="GB123">
        <v>0.34670289740488808</v>
      </c>
      <c r="GC123">
        <v>0.43142938122625613</v>
      </c>
      <c r="GD123">
        <v>0.48204264549570858</v>
      </c>
      <c r="GE123">
        <v>0.47243202333921552</v>
      </c>
      <c r="GF123">
        <v>0.60336929318306742</v>
      </c>
      <c r="GG123">
        <v>0.32615156002887052</v>
      </c>
      <c r="GH123">
        <v>0.31016631694254537</v>
      </c>
      <c r="GI123">
        <v>0.59305063763741794</v>
      </c>
      <c r="GJ123">
        <v>0.2605142934731427</v>
      </c>
      <c r="GK123">
        <v>0.10255644930579209</v>
      </c>
      <c r="GL123">
        <v>0.27127082024968507</v>
      </c>
      <c r="GM123">
        <v>0.61332939490661897</v>
      </c>
      <c r="GN123">
        <v>0.30987818340430651</v>
      </c>
      <c r="GO123">
        <v>0.49248003982881938</v>
      </c>
      <c r="GP123">
        <v>0.86760663889909406</v>
      </c>
      <c r="GQ123">
        <v>0.32319857397908619</v>
      </c>
      <c r="GR123">
        <v>0.33126855430626362</v>
      </c>
      <c r="GS123">
        <v>0.4433635939033892</v>
      </c>
      <c r="GT123">
        <v>0.49343284964057299</v>
      </c>
      <c r="GU123">
        <v>0.63724245737860996</v>
      </c>
      <c r="GV123">
        <v>2.8300517857145178E-2</v>
      </c>
      <c r="GW123">
        <v>0.8704811366505848</v>
      </c>
      <c r="GX123">
        <v>0.11609280311182479</v>
      </c>
      <c r="GY123">
        <v>0.35036978216001941</v>
      </c>
      <c r="GZ123">
        <v>0.48677518291342642</v>
      </c>
      <c r="HA123">
        <v>0.36086278510036551</v>
      </c>
      <c r="HB123">
        <v>0.37085617915958752</v>
      </c>
      <c r="HC123">
        <v>0.36847780786990492</v>
      </c>
      <c r="HD123">
        <v>0.16663609794624501</v>
      </c>
      <c r="HE123">
        <v>0.24859263869506729</v>
      </c>
      <c r="HF123">
        <v>1.0805076176264909</v>
      </c>
      <c r="HG123">
        <v>0.19190550856112179</v>
      </c>
      <c r="HH123">
        <v>0.43763882199690501</v>
      </c>
      <c r="HI123">
        <v>0.17691880141850211</v>
      </c>
      <c r="HJ123">
        <v>0.2128415189594921</v>
      </c>
      <c r="HK123">
        <v>0.27565229157985888</v>
      </c>
      <c r="HL123">
        <v>0.67074905930856898</v>
      </c>
      <c r="HM123">
        <v>8.8825780624147505E-2</v>
      </c>
      <c r="HN123">
        <v>0.32672129711854281</v>
      </c>
      <c r="HO123">
        <v>0.34233390441912243</v>
      </c>
      <c r="HP123">
        <v>0.66285816996285518</v>
      </c>
      <c r="HQ123">
        <v>0.79927784983921957</v>
      </c>
      <c r="HR123">
        <v>0.47384266492976002</v>
      </c>
      <c r="HS123">
        <v>0.43601907525508632</v>
      </c>
      <c r="HT123">
        <v>0.78147583003227683</v>
      </c>
      <c r="HU123">
        <v>0.5320789781775267</v>
      </c>
      <c r="HV123">
        <v>0.63350944029559875</v>
      </c>
      <c r="HW123">
        <v>0.3239889747384137</v>
      </c>
      <c r="HX123">
        <v>0.1879374678894751</v>
      </c>
      <c r="HY123">
        <v>0.237846452558484</v>
      </c>
      <c r="HZ123">
        <v>0.61750564434135669</v>
      </c>
      <c r="IA123">
        <v>0.28247973193492482</v>
      </c>
      <c r="IB123">
        <v>0.5235857351713844</v>
      </c>
      <c r="IC123">
        <v>0.32915332423550941</v>
      </c>
      <c r="ID123">
        <v>0.61090635373701585</v>
      </c>
      <c r="IE123">
        <v>0.32335520856645711</v>
      </c>
      <c r="IF123">
        <v>0.28171931048527721</v>
      </c>
      <c r="IG123">
        <v>0.35692761286368618</v>
      </c>
      <c r="IH123">
        <v>0.58369040555872975</v>
      </c>
      <c r="II123">
        <v>0.40745848812680879</v>
      </c>
      <c r="IJ123">
        <v>0.58334914861372544</v>
      </c>
      <c r="IK123">
        <v>0.3595329018595802</v>
      </c>
      <c r="IL123">
        <v>0.1437958376067828</v>
      </c>
      <c r="IM123">
        <v>0.7024190396037775</v>
      </c>
      <c r="IN123">
        <v>0.43099936705608621</v>
      </c>
      <c r="IO123">
        <v>0.31095746903654747</v>
      </c>
      <c r="IP123">
        <v>0.60306052951655198</v>
      </c>
      <c r="IQ123">
        <v>0.59687773826204138</v>
      </c>
      <c r="IR123">
        <v>0.57134932200356658</v>
      </c>
      <c r="IS123">
        <v>0.58509902650513934</v>
      </c>
      <c r="IT123">
        <v>0.33035897975960588</v>
      </c>
      <c r="IU123">
        <v>0.1257027821482026</v>
      </c>
      <c r="IV123">
        <v>0.4180852347210155</v>
      </c>
      <c r="IW123">
        <v>0.49501006055695468</v>
      </c>
      <c r="IX123">
        <v>0.55474666969098041</v>
      </c>
      <c r="IY123">
        <v>0.26948597010493752</v>
      </c>
      <c r="IZ123">
        <v>0.58045424406319135</v>
      </c>
      <c r="JA123">
        <v>0.42319896276350533</v>
      </c>
      <c r="JB123">
        <v>9.0636503861128093E-2</v>
      </c>
      <c r="JC123">
        <v>0.29525145271704928</v>
      </c>
      <c r="JD123">
        <v>0.1945170986305837</v>
      </c>
      <c r="JE123">
        <v>0.82701938853737111</v>
      </c>
      <c r="JF123">
        <v>0.60847002333659761</v>
      </c>
      <c r="JG123">
        <v>0.217313611004223</v>
      </c>
      <c r="JH123">
        <v>0.47302938562864533</v>
      </c>
      <c r="JI123">
        <v>0.36556822786731402</v>
      </c>
      <c r="JJ123">
        <v>0.46690063154943939</v>
      </c>
      <c r="JK123">
        <v>0.25541069196133681</v>
      </c>
      <c r="JL123">
        <v>0.18401972696184121</v>
      </c>
      <c r="JM123">
        <v>0.4621368791670547</v>
      </c>
      <c r="JN123">
        <v>0.51930295862037323</v>
      </c>
      <c r="JO123">
        <v>0.49186418330129628</v>
      </c>
      <c r="JP123">
        <v>0.44543378978338588</v>
      </c>
      <c r="JQ123">
        <v>0.43123852791252792</v>
      </c>
      <c r="JR123">
        <v>5.6377639577424032E-2</v>
      </c>
      <c r="JS123">
        <v>0.69028059777034045</v>
      </c>
      <c r="JT123">
        <v>0.16125649527238509</v>
      </c>
      <c r="JU123">
        <v>0.27523285287924137</v>
      </c>
      <c r="JV123">
        <v>5.3663819768742752E-2</v>
      </c>
      <c r="JW123">
        <v>0.31031025248533278</v>
      </c>
      <c r="JX123">
        <v>0.32285698897554538</v>
      </c>
      <c r="JY123">
        <v>0.1151384054810759</v>
      </c>
      <c r="JZ123">
        <v>0.15060701653572151</v>
      </c>
      <c r="KA123">
        <v>0.37997034792948431</v>
      </c>
      <c r="KB123">
        <v>0.83910949707157201</v>
      </c>
      <c r="KC123">
        <v>0.36902602606512869</v>
      </c>
      <c r="KD123">
        <v>0.56515747971596331</v>
      </c>
      <c r="KE123">
        <v>0.21770445552724671</v>
      </c>
      <c r="KF123">
        <v>0.23125567719981241</v>
      </c>
      <c r="KG123">
        <v>0.34311127768190491</v>
      </c>
      <c r="KH123">
        <v>0.56664755132397449</v>
      </c>
      <c r="KI123">
        <v>0.41934479682718279</v>
      </c>
      <c r="KJ123">
        <v>0.4568440727171843</v>
      </c>
      <c r="KK123">
        <v>0.36994959319183002</v>
      </c>
      <c r="KL123">
        <f>MATCH(A123,'[1]DEMOS_from_WM_Connectome_Prj 11'!$A:$A,0)</f>
        <v>315</v>
      </c>
      <c r="KM123">
        <f>INDEX('[1]DEMOS_from_WM_Connectome_Prj 11'!$L:$L,KL123)</f>
        <v>0</v>
      </c>
      <c r="KN123">
        <v>0</v>
      </c>
      <c r="KO123">
        <f>INDEX('[1]DEMOS_from_WM_Connectome_Prj 11'!$N:$N,KL123)</f>
        <v>34</v>
      </c>
      <c r="KP123">
        <f t="shared" si="2"/>
        <v>0.33333333333333331</v>
      </c>
      <c r="KQ123">
        <f>INDEX('[1]DEMOS_from_WM_Connectome_Prj 11'!$AE:$AE,KL123)</f>
        <v>15</v>
      </c>
      <c r="KR123">
        <f t="shared" si="3"/>
        <v>15</v>
      </c>
      <c r="KS123" t="e">
        <f>MATCH(A123,'[2]BASCPR_Y6_w_AgeAtAssmnt 17NOV20'!$A:$A,0)</f>
        <v>#N/A</v>
      </c>
      <c r="KT123" t="e">
        <f>INDEX('[2]BASCPR_Y6_w_AgeAtAssmnt 17NOV20'!$AJ:$AJ,KS123)</f>
        <v>#N/A</v>
      </c>
      <c r="KU123" t="e">
        <f>INDEX('[2]BASCPR_Y6_w_AgeAtAssmnt 17NOV20'!$L:$L,KS123)</f>
        <v>#N/A</v>
      </c>
    </row>
    <row r="124" spans="1:307" x14ac:dyDescent="0.35">
      <c r="A124" t="s">
        <v>129</v>
      </c>
      <c r="B124">
        <v>-0.24313853381576939</v>
      </c>
      <c r="C124">
        <v>-0.160610088107114</v>
      </c>
      <c r="D124">
        <v>0.12003823767479301</v>
      </c>
      <c r="E124">
        <v>0.14877348156154449</v>
      </c>
      <c r="F124">
        <v>-0.26841186330116701</v>
      </c>
      <c r="G124">
        <v>0.35756211786266789</v>
      </c>
      <c r="H124">
        <v>-3.1572667015034028E-5</v>
      </c>
      <c r="I124">
        <v>-0.31070667514454348</v>
      </c>
      <c r="J124">
        <v>-6.7218152932408071E-2</v>
      </c>
      <c r="K124">
        <v>-7.1946603280664378E-2</v>
      </c>
      <c r="L124">
        <v>-0.1240736305189889</v>
      </c>
      <c r="M124">
        <v>0.1657528659480394</v>
      </c>
      <c r="N124">
        <v>0.29606403841614592</v>
      </c>
      <c r="O124">
        <v>0.13585945544898509</v>
      </c>
      <c r="P124">
        <v>-0.47723854355301532</v>
      </c>
      <c r="Q124">
        <v>-0.36591090569933299</v>
      </c>
      <c r="R124">
        <v>0.37025597913295388</v>
      </c>
      <c r="S124">
        <v>0.24430970430032151</v>
      </c>
      <c r="T124">
        <v>-4.4894475518972743E-2</v>
      </c>
      <c r="U124">
        <v>0.1476697099870008</v>
      </c>
      <c r="V124">
        <v>-0.25365630827589541</v>
      </c>
      <c r="W124">
        <v>-0.2074756277927261</v>
      </c>
      <c r="X124">
        <v>0.25271903457888861</v>
      </c>
      <c r="Y124">
        <v>0.2173163224978352</v>
      </c>
      <c r="Z124">
        <v>-0.25291283213177818</v>
      </c>
      <c r="AA124">
        <v>-0.20797795470761901</v>
      </c>
      <c r="AB124">
        <v>-1.101848998374066E-3</v>
      </c>
      <c r="AC124">
        <v>-3.3037413003235372E-2</v>
      </c>
      <c r="AD124">
        <v>7.2658201580452886E-2</v>
      </c>
      <c r="AE124">
        <v>-0.41282634788423378</v>
      </c>
      <c r="AF124">
        <v>0.27326217708704242</v>
      </c>
      <c r="AG124">
        <v>0.38976299955436222</v>
      </c>
      <c r="AH124">
        <v>0.17803284724810989</v>
      </c>
      <c r="AI124">
        <v>0.1309018145030596</v>
      </c>
      <c r="AJ124">
        <v>0.17647834556835101</v>
      </c>
      <c r="AK124">
        <v>4.414596011765104E-2</v>
      </c>
      <c r="AL124">
        <v>-0.12854269984955469</v>
      </c>
      <c r="AM124">
        <v>-0.120000207191272</v>
      </c>
      <c r="AN124">
        <v>0.1955196309873555</v>
      </c>
      <c r="AO124">
        <v>-0.1373854755892128</v>
      </c>
      <c r="AP124">
        <v>0.13321189994221891</v>
      </c>
      <c r="AQ124">
        <v>-0.12434276918013661</v>
      </c>
      <c r="AR124">
        <v>0.13096239408136701</v>
      </c>
      <c r="AS124">
        <v>-0.11901674828300959</v>
      </c>
      <c r="AT124">
        <v>-0.12125857988306769</v>
      </c>
      <c r="AU124">
        <v>-7.3873945099665494E-2</v>
      </c>
      <c r="AV124">
        <v>0.13561245789330359</v>
      </c>
      <c r="AW124">
        <v>0.1052624217306299</v>
      </c>
      <c r="AX124">
        <v>-6.115703482785384E-2</v>
      </c>
      <c r="AY124">
        <v>2.2795684828389451E-3</v>
      </c>
      <c r="AZ124">
        <v>-9.76059529656359E-3</v>
      </c>
      <c r="BA124">
        <v>-0.25585089945643702</v>
      </c>
      <c r="BB124">
        <v>-0.40684343644064258</v>
      </c>
      <c r="BC124">
        <v>-0.38641005865942479</v>
      </c>
      <c r="BD124">
        <v>-9.6438515809114334E-2</v>
      </c>
      <c r="BE124">
        <v>-0.19195525852613221</v>
      </c>
      <c r="BF124">
        <v>-0.1116147389102531</v>
      </c>
      <c r="BG124">
        <v>8.5516578929166975E-2</v>
      </c>
      <c r="BH124">
        <v>-0.1150829804533757</v>
      </c>
      <c r="BI124">
        <v>-0.19284965526209391</v>
      </c>
      <c r="BJ124">
        <v>7.0902142199877893E-3</v>
      </c>
      <c r="BK124">
        <v>-0.19409861332098119</v>
      </c>
      <c r="BL124">
        <v>3.595578976433389E-2</v>
      </c>
      <c r="BM124">
        <v>0.24023014665950251</v>
      </c>
      <c r="BN124">
        <v>-0.21417129092267781</v>
      </c>
      <c r="BO124">
        <v>0.1835818201362498</v>
      </c>
      <c r="BP124">
        <v>-0.1185742180000755</v>
      </c>
      <c r="BQ124">
        <v>-0.1667388498645781</v>
      </c>
      <c r="BR124">
        <v>0.1163881039586474</v>
      </c>
      <c r="BS124">
        <v>0.57536275430993233</v>
      </c>
      <c r="BT124">
        <v>-0.31200607697044108</v>
      </c>
      <c r="BU124">
        <v>-5.6724032058077627E-2</v>
      </c>
      <c r="BV124">
        <v>-0.1634728799518981</v>
      </c>
      <c r="BW124">
        <v>8.2083042469504486E-2</v>
      </c>
      <c r="BX124">
        <v>-0.27047475347571082</v>
      </c>
      <c r="BY124">
        <v>4.4789493354631116E-3</v>
      </c>
      <c r="BZ124">
        <v>0.1342677217909882</v>
      </c>
      <c r="CA124">
        <v>-4.7341533308271178E-2</v>
      </c>
      <c r="CB124">
        <v>-0.26126621901272967</v>
      </c>
      <c r="CC124">
        <v>0.30620662012309952</v>
      </c>
      <c r="CD124">
        <v>-8.8383628545102288E-2</v>
      </c>
      <c r="CE124">
        <v>-0.31935275292117021</v>
      </c>
      <c r="CF124">
        <v>-7.597892531001138E-2</v>
      </c>
      <c r="CG124">
        <v>-0.17493886130853409</v>
      </c>
      <c r="CH124">
        <v>7.9985652646891614E-2</v>
      </c>
      <c r="CI124">
        <v>-0.1287710773462265</v>
      </c>
      <c r="CJ124">
        <v>0.2308516983578239</v>
      </c>
      <c r="CK124">
        <v>-0.12599965319032649</v>
      </c>
      <c r="CL124">
        <v>-0.26859997009683578</v>
      </c>
      <c r="CM124">
        <v>-0.14655897611049881</v>
      </c>
      <c r="CN124">
        <v>0.38013125104811107</v>
      </c>
      <c r="CO124">
        <v>0.40546761561552119</v>
      </c>
      <c r="CP124">
        <v>-0.15579299457502321</v>
      </c>
      <c r="CQ124">
        <v>0.17323983317448549</v>
      </c>
      <c r="CR124">
        <v>4.7486040697719563E-2</v>
      </c>
      <c r="CS124">
        <v>-0.13665116028175189</v>
      </c>
      <c r="CT124">
        <v>8.1630351981733851E-2</v>
      </c>
      <c r="CU124">
        <v>2.428418425522327E-2</v>
      </c>
      <c r="CV124">
        <v>-4.7732893699200973E-2</v>
      </c>
      <c r="CW124">
        <v>-0.1793032372313377</v>
      </c>
      <c r="CX124">
        <v>-4.3278431552689289E-2</v>
      </c>
      <c r="CY124">
        <v>-8.4534645088831795E-3</v>
      </c>
      <c r="CZ124">
        <v>-2.9319494509447711E-2</v>
      </c>
      <c r="DA124">
        <v>-0.22521683616928789</v>
      </c>
      <c r="DB124">
        <v>0.2324548967761999</v>
      </c>
      <c r="DC124">
        <v>0.40205520858349669</v>
      </c>
      <c r="DD124">
        <v>0.26943037986955509</v>
      </c>
      <c r="DE124">
        <v>7.007725824136779E-2</v>
      </c>
      <c r="DF124">
        <v>0.15043853161804191</v>
      </c>
      <c r="DG124">
        <v>0.1408983752654327</v>
      </c>
      <c r="DH124">
        <v>-0.15237687103832639</v>
      </c>
      <c r="DI124">
        <v>-0.21098819267484889</v>
      </c>
      <c r="DJ124">
        <v>5.6791426397904132E-2</v>
      </c>
      <c r="DK124">
        <v>0.1174723649637341</v>
      </c>
      <c r="DL124">
        <v>0.16826453865145979</v>
      </c>
      <c r="DM124">
        <v>-2.518725097720043E-2</v>
      </c>
      <c r="DN124">
        <v>9.2703689674273893E-2</v>
      </c>
      <c r="DO124">
        <v>-0.13890510560721969</v>
      </c>
      <c r="DP124">
        <v>1.2789910217514411E-3</v>
      </c>
      <c r="DQ124">
        <v>8.2423831910872325E-2</v>
      </c>
      <c r="DR124">
        <v>0.28037031534117102</v>
      </c>
      <c r="DS124">
        <v>0.228566746810691</v>
      </c>
      <c r="DT124">
        <v>0.12277786192746271</v>
      </c>
      <c r="DU124">
        <v>-2.459419653008998E-3</v>
      </c>
      <c r="DV124">
        <v>-7.262020753652898E-3</v>
      </c>
      <c r="DW124">
        <v>-0.37461934241367412</v>
      </c>
      <c r="DX124">
        <v>-0.19787803573835669</v>
      </c>
      <c r="DY124">
        <v>-0.24234425512171159</v>
      </c>
      <c r="DZ124">
        <v>-7.4643419913898335E-2</v>
      </c>
      <c r="EA124">
        <v>-0.21512880677733959</v>
      </c>
      <c r="EB124">
        <v>-0.113379771738519</v>
      </c>
      <c r="EC124">
        <v>-3.6425375777084712E-2</v>
      </c>
      <c r="ED124">
        <v>6.3159993885260057E-3</v>
      </c>
      <c r="EE124">
        <v>0.1614644588585199</v>
      </c>
      <c r="EF124">
        <v>-9.8968312523829871E-2</v>
      </c>
      <c r="EG124">
        <v>-0.22499227871817221</v>
      </c>
      <c r="EH124">
        <v>5.0080418041082757E-2</v>
      </c>
      <c r="EI124">
        <v>-1.417479829547519E-2</v>
      </c>
      <c r="EJ124">
        <v>9.687160367195724E-2</v>
      </c>
      <c r="EK124">
        <v>6.0851713438557109E-2</v>
      </c>
      <c r="EL124">
        <v>-4.5698474804272138E-2</v>
      </c>
      <c r="EM124">
        <v>-9.8657222035884562E-2</v>
      </c>
      <c r="EN124">
        <v>0.2117656222811615</v>
      </c>
      <c r="EO124">
        <v>0.34373755040544768</v>
      </c>
      <c r="EP124">
        <v>-0.35825384491673012</v>
      </c>
      <c r="EQ124">
        <v>-0.1632153626768639</v>
      </c>
      <c r="ER124">
        <v>-0.26132644691295059</v>
      </c>
      <c r="ES124">
        <v>0.16241389985636631</v>
      </c>
      <c r="ET124">
        <v>0.46872787608036781</v>
      </c>
      <c r="EU124">
        <v>0.89645250809239241</v>
      </c>
      <c r="EV124">
        <v>0.3262883819759046</v>
      </c>
      <c r="EW124">
        <v>0.40823623959246008</v>
      </c>
      <c r="EX124">
        <v>0.44023289963195888</v>
      </c>
      <c r="EY124">
        <v>0.7597483427584012</v>
      </c>
      <c r="EZ124">
        <v>0.65955155742747162</v>
      </c>
      <c r="FA124">
        <v>0.47831596953203531</v>
      </c>
      <c r="FB124">
        <v>0.4697473317498696</v>
      </c>
      <c r="FC124">
        <v>0.2132895906006014</v>
      </c>
      <c r="FD124">
        <v>0.63520968284792478</v>
      </c>
      <c r="FE124">
        <v>0.50938056323903758</v>
      </c>
      <c r="FF124">
        <v>0.4522348129399425</v>
      </c>
      <c r="FG124">
        <v>0.51110389854257243</v>
      </c>
      <c r="FH124">
        <v>0.50901544361499762</v>
      </c>
      <c r="FI124">
        <v>0.59227111047538838</v>
      </c>
      <c r="FJ124">
        <v>0.44004022685652072</v>
      </c>
      <c r="FK124">
        <v>0.47326354449189639</v>
      </c>
      <c r="FL124">
        <v>0.39727786125022457</v>
      </c>
      <c r="FM124">
        <v>0.63060874106029707</v>
      </c>
      <c r="FN124">
        <v>0.41922223901101141</v>
      </c>
      <c r="FO124">
        <v>0.66367075206695425</v>
      </c>
      <c r="FP124">
        <v>0.51725911320775919</v>
      </c>
      <c r="FQ124">
        <v>0.92379861663360618</v>
      </c>
      <c r="FR124">
        <v>0.50645150825500873</v>
      </c>
      <c r="FS124">
        <v>0.64088588851482786</v>
      </c>
      <c r="FT124">
        <v>0.69193476928755682</v>
      </c>
      <c r="FU124">
        <v>0.44434941103574421</v>
      </c>
      <c r="FV124">
        <v>0.32157800816785209</v>
      </c>
      <c r="FW124">
        <v>0.65928917919395225</v>
      </c>
      <c r="FX124">
        <v>0.67354204437246712</v>
      </c>
      <c r="FY124">
        <v>0.10135215977791701</v>
      </c>
      <c r="FZ124">
        <v>0.7309049072753474</v>
      </c>
      <c r="GA124">
        <v>0.83602614629699357</v>
      </c>
      <c r="GB124">
        <v>0.55109721523825816</v>
      </c>
      <c r="GC124">
        <v>0.48437211977865569</v>
      </c>
      <c r="GD124">
        <v>0.51681528728450288</v>
      </c>
      <c r="GE124">
        <v>0.16531932921890991</v>
      </c>
      <c r="GF124">
        <v>0.38313506307848111</v>
      </c>
      <c r="GG124">
        <v>0.56270666065250308</v>
      </c>
      <c r="GH124">
        <v>0.58568915097907737</v>
      </c>
      <c r="GI124">
        <v>0.60890195022532934</v>
      </c>
      <c r="GJ124">
        <v>0.46001420293904471</v>
      </c>
      <c r="GK124">
        <v>0.27506262250108121</v>
      </c>
      <c r="GL124">
        <v>0.22691291302777311</v>
      </c>
      <c r="GM124">
        <v>0.62808190233257277</v>
      </c>
      <c r="GN124">
        <v>0.40669516231407749</v>
      </c>
      <c r="GO124">
        <v>0.61581699716992455</v>
      </c>
      <c r="GP124">
        <v>0.7039091964995482</v>
      </c>
      <c r="GQ124">
        <v>6.5318725158853022E-2</v>
      </c>
      <c r="GR124">
        <v>0.20877614838357561</v>
      </c>
      <c r="GS124">
        <v>0.51535888810983199</v>
      </c>
      <c r="GT124">
        <v>0.2387413633452044</v>
      </c>
      <c r="GU124">
        <v>0.54822376984133836</v>
      </c>
      <c r="GV124">
        <v>4.3451290824614082E-2</v>
      </c>
      <c r="GW124">
        <v>0.52502364654790135</v>
      </c>
      <c r="GX124">
        <v>0.2586390963557556</v>
      </c>
      <c r="GY124">
        <v>0.34844603466223978</v>
      </c>
      <c r="GZ124">
        <v>9.5892433829766338E-2</v>
      </c>
      <c r="HA124">
        <v>0.36333351069669129</v>
      </c>
      <c r="HB124">
        <v>0.33858704950486801</v>
      </c>
      <c r="HC124">
        <v>5.2091407305466922E-2</v>
      </c>
      <c r="HD124">
        <v>0.17361876109309801</v>
      </c>
      <c r="HE124">
        <v>0.45800010228618332</v>
      </c>
      <c r="HF124">
        <v>0.78090849931044193</v>
      </c>
      <c r="HG124">
        <v>0.41090054750064292</v>
      </c>
      <c r="HH124">
        <v>0.35264557947046438</v>
      </c>
      <c r="HI124">
        <v>7.322828301325171E-2</v>
      </c>
      <c r="HJ124">
        <v>0.249967802374848</v>
      </c>
      <c r="HK124">
        <v>0.47570888872217598</v>
      </c>
      <c r="HL124">
        <v>0.43014975204327011</v>
      </c>
      <c r="HM124">
        <v>0.1509048927275404</v>
      </c>
      <c r="HN124">
        <v>0.37345987046107743</v>
      </c>
      <c r="HO124">
        <v>0.15810389489746171</v>
      </c>
      <c r="HP124">
        <v>0.83611768084761262</v>
      </c>
      <c r="HQ124">
        <v>0.57345471775420531</v>
      </c>
      <c r="HR124">
        <v>0.65259283383074185</v>
      </c>
      <c r="HS124">
        <v>0.51086772305474737</v>
      </c>
      <c r="HT124">
        <v>0.3680579907491861</v>
      </c>
      <c r="HU124">
        <v>0.58046903908783742</v>
      </c>
      <c r="HV124">
        <v>0.68643416385551936</v>
      </c>
      <c r="HW124">
        <v>0.44995743548116429</v>
      </c>
      <c r="HX124">
        <v>0.32545286087094311</v>
      </c>
      <c r="HY124">
        <v>0.47465673292589222</v>
      </c>
      <c r="HZ124">
        <v>0.74988923366138716</v>
      </c>
      <c r="IA124">
        <v>0.33692107563757501</v>
      </c>
      <c r="IB124">
        <v>0.43226024301091098</v>
      </c>
      <c r="IC124">
        <v>0.56645608868475028</v>
      </c>
      <c r="ID124">
        <v>0.72270765469560638</v>
      </c>
      <c r="IE124">
        <v>0.65042950862404247</v>
      </c>
      <c r="IF124">
        <v>0.29277742911217991</v>
      </c>
      <c r="IG124">
        <v>0.40096157604936228</v>
      </c>
      <c r="IH124">
        <v>0.33013086818543802</v>
      </c>
      <c r="II124">
        <v>0.53921950208087455</v>
      </c>
      <c r="IJ124">
        <v>0.73628087200463876</v>
      </c>
      <c r="IK124">
        <v>0.26934610855252228</v>
      </c>
      <c r="IL124">
        <v>0.31086339334675878</v>
      </c>
      <c r="IM124">
        <v>0.9566233251435956</v>
      </c>
      <c r="IN124">
        <v>0.76925211794509685</v>
      </c>
      <c r="IO124">
        <v>0.31608573668924739</v>
      </c>
      <c r="IP124">
        <v>0.71771445455534266</v>
      </c>
      <c r="IQ124">
        <v>0.71619568090881258</v>
      </c>
      <c r="IR124">
        <v>0.48319505769165599</v>
      </c>
      <c r="IS124">
        <v>0.60024416514599011</v>
      </c>
      <c r="IT124">
        <v>0.83647111307688016</v>
      </c>
      <c r="IU124">
        <v>0.19365444118278449</v>
      </c>
      <c r="IV124">
        <v>0.84149666370838827</v>
      </c>
      <c r="IW124">
        <v>0.70040811721528184</v>
      </c>
      <c r="IX124">
        <v>0.70234100403760991</v>
      </c>
      <c r="IY124">
        <v>0.3328485189771585</v>
      </c>
      <c r="IZ124">
        <v>0.46022622435707827</v>
      </c>
      <c r="JA124">
        <v>0.430911195540988</v>
      </c>
      <c r="JB124">
        <v>0.39753416626802818</v>
      </c>
      <c r="JC124">
        <v>0.49164827628881369</v>
      </c>
      <c r="JD124">
        <v>0.2040702677184168</v>
      </c>
      <c r="JE124">
        <v>0.78760912368882452</v>
      </c>
      <c r="JF124">
        <v>0.64438768653712586</v>
      </c>
      <c r="JG124">
        <v>0.30667925217589309</v>
      </c>
      <c r="JH124">
        <v>0.41792712367675361</v>
      </c>
      <c r="JI124">
        <v>0.45298735062897172</v>
      </c>
      <c r="JJ124">
        <v>0.6815954323888378</v>
      </c>
      <c r="JK124">
        <v>0.32221017610729052</v>
      </c>
      <c r="JL124">
        <v>0.1314003357979672</v>
      </c>
      <c r="JM124">
        <v>8.895360603745367E-2</v>
      </c>
      <c r="JN124">
        <v>0.45026549717991798</v>
      </c>
      <c r="JO124">
        <v>0.62084378326673439</v>
      </c>
      <c r="JP124">
        <v>0.34811444148560011</v>
      </c>
      <c r="JQ124">
        <v>0.4069462377865537</v>
      </c>
      <c r="JR124">
        <v>6.4582221006538376E-2</v>
      </c>
      <c r="JS124">
        <v>0.59617972428030763</v>
      </c>
      <c r="JT124">
        <v>0.18806632140372759</v>
      </c>
      <c r="JU124">
        <v>0.39774786168028953</v>
      </c>
      <c r="JV124">
        <v>0.15481789814041669</v>
      </c>
      <c r="JW124">
        <v>1.260871147532195</v>
      </c>
      <c r="JX124">
        <v>0.2153118313466991</v>
      </c>
      <c r="JY124">
        <v>0.27140719659346479</v>
      </c>
      <c r="JZ124">
        <v>0.32328293173328138</v>
      </c>
      <c r="KA124">
        <v>0.18688461328347691</v>
      </c>
      <c r="KB124">
        <v>0.64016543609010723</v>
      </c>
      <c r="KC124">
        <v>0.43972191926664639</v>
      </c>
      <c r="KD124">
        <v>0.40505609826754391</v>
      </c>
      <c r="KE124">
        <v>9.1548095505818994E-2</v>
      </c>
      <c r="KF124">
        <v>0.18697242484831711</v>
      </c>
      <c r="KG124">
        <v>0.48338800988022479</v>
      </c>
      <c r="KH124">
        <v>0.6061247626313454</v>
      </c>
      <c r="KI124">
        <v>0.17669243019840791</v>
      </c>
      <c r="KJ124">
        <v>0.25879349578125438</v>
      </c>
      <c r="KK124">
        <v>0.47485406002839092</v>
      </c>
      <c r="KL124">
        <f>MATCH(A124,'[1]DEMOS_from_WM_Connectome_Prj 11'!$A:$A,0)</f>
        <v>317</v>
      </c>
      <c r="KM124">
        <f>INDEX('[1]DEMOS_from_WM_Connectome_Prj 11'!$L:$L,KL124)</f>
        <v>0</v>
      </c>
      <c r="KN124">
        <v>0</v>
      </c>
      <c r="KO124">
        <f>INDEX('[1]DEMOS_from_WM_Connectome_Prj 11'!$N:$N,KL124)</f>
        <v>41</v>
      </c>
      <c r="KP124">
        <f t="shared" si="2"/>
        <v>0.91666666666666663</v>
      </c>
      <c r="KQ124">
        <f>INDEX('[1]DEMOS_from_WM_Connectome_Prj 11'!$AE:$AE,KL124)</f>
        <v>16</v>
      </c>
      <c r="KR124">
        <f t="shared" si="3"/>
        <v>16</v>
      </c>
      <c r="KS124" t="e">
        <f>MATCH(A124,'[2]BASCPR_Y6_w_AgeAtAssmnt 17NOV20'!$A:$A,0)</f>
        <v>#N/A</v>
      </c>
      <c r="KT124" t="e">
        <f>INDEX('[2]BASCPR_Y6_w_AgeAtAssmnt 17NOV20'!$AJ:$AJ,KS124)</f>
        <v>#N/A</v>
      </c>
      <c r="KU124" t="e">
        <f>INDEX('[2]BASCPR_Y6_w_AgeAtAssmnt 17NOV20'!$L:$L,KS124)</f>
        <v>#N/A</v>
      </c>
    </row>
    <row r="125" spans="1:307" x14ac:dyDescent="0.35">
      <c r="A125" t="s">
        <v>130</v>
      </c>
      <c r="B125">
        <v>-0.19359645916012269</v>
      </c>
      <c r="C125">
        <v>-0.18654151917465239</v>
      </c>
      <c r="D125">
        <v>0.18232149362853911</v>
      </c>
      <c r="E125">
        <v>0.13856841440672379</v>
      </c>
      <c r="F125">
        <v>-0.13835299654193081</v>
      </c>
      <c r="G125">
        <v>0.30836193979018262</v>
      </c>
      <c r="H125">
        <v>0.20035262777948909</v>
      </c>
      <c r="I125">
        <v>-0.1735926529929839</v>
      </c>
      <c r="J125">
        <v>0.1174532842772094</v>
      </c>
      <c r="K125">
        <v>-0.1139455997744083</v>
      </c>
      <c r="L125">
        <v>-0.1128407227559263</v>
      </c>
      <c r="M125">
        <v>0.10269154328135401</v>
      </c>
      <c r="N125">
        <v>0.259781690424012</v>
      </c>
      <c r="O125">
        <v>0.20120088810336731</v>
      </c>
      <c r="P125">
        <v>-0.35158087520757553</v>
      </c>
      <c r="Q125">
        <v>-0.34425044597629212</v>
      </c>
      <c r="R125">
        <v>0.51593262338460655</v>
      </c>
      <c r="S125">
        <v>0.24036294164241639</v>
      </c>
      <c r="T125">
        <v>3.6144521175422439E-2</v>
      </c>
      <c r="U125">
        <v>0.1730880632261762</v>
      </c>
      <c r="V125">
        <v>-7.9810666431059385E-2</v>
      </c>
      <c r="W125">
        <v>-0.12622988308689201</v>
      </c>
      <c r="X125">
        <v>0.26681943387445289</v>
      </c>
      <c r="Y125">
        <v>0.25251941581234472</v>
      </c>
      <c r="Z125">
        <v>-0.10148338783612031</v>
      </c>
      <c r="AA125">
        <v>-0.12674192849259791</v>
      </c>
      <c r="AB125">
        <v>4.0634344067789208E-3</v>
      </c>
      <c r="AC125">
        <v>-6.958999321674586E-2</v>
      </c>
      <c r="AD125">
        <v>-0.12822794177913449</v>
      </c>
      <c r="AE125">
        <v>-0.25508797032673369</v>
      </c>
      <c r="AF125">
        <v>0.27760588374954692</v>
      </c>
      <c r="AG125">
        <v>0.42376740365267512</v>
      </c>
      <c r="AH125">
        <v>0.12712954347348121</v>
      </c>
      <c r="AI125">
        <v>0.1025108701540192</v>
      </c>
      <c r="AJ125">
        <v>0.23415455861452911</v>
      </c>
      <c r="AK125">
        <v>8.3062933847651621E-2</v>
      </c>
      <c r="AL125">
        <v>4.337229592628189E-2</v>
      </c>
      <c r="AM125">
        <v>-0.14736577105747739</v>
      </c>
      <c r="AN125">
        <v>-1.36455166771281E-2</v>
      </c>
      <c r="AO125">
        <v>4.5178376351573853E-2</v>
      </c>
      <c r="AP125">
        <v>9.8334368913615799E-2</v>
      </c>
      <c r="AQ125">
        <v>-8.5143616225927365E-2</v>
      </c>
      <c r="AR125">
        <v>0.27392580843858061</v>
      </c>
      <c r="AS125">
        <v>-1.9930184792999132E-2</v>
      </c>
      <c r="AT125">
        <v>-0.23207245367318641</v>
      </c>
      <c r="AU125">
        <v>-0.1122340115048948</v>
      </c>
      <c r="AV125">
        <v>4.1366723843684117E-2</v>
      </c>
      <c r="AW125">
        <v>0.27572115411105291</v>
      </c>
      <c r="AX125">
        <v>-8.2387579223340168E-2</v>
      </c>
      <c r="AY125">
        <v>-2.1026151848877909E-2</v>
      </c>
      <c r="AZ125">
        <v>-0.24467692265195581</v>
      </c>
      <c r="BA125">
        <v>-0.21498051228972079</v>
      </c>
      <c r="BB125">
        <v>-0.21058296203936669</v>
      </c>
      <c r="BC125">
        <v>-0.30766175753439612</v>
      </c>
      <c r="BD125">
        <v>5.7265720908488582E-2</v>
      </c>
      <c r="BE125">
        <v>-0.2459701721737946</v>
      </c>
      <c r="BF125">
        <v>-6.6056834930329877E-2</v>
      </c>
      <c r="BG125">
        <v>5.2394352438917879E-2</v>
      </c>
      <c r="BH125">
        <v>-3.5803220431382177E-2</v>
      </c>
      <c r="BI125">
        <v>-9.6907238305793619E-2</v>
      </c>
      <c r="BJ125">
        <v>-3.7172276054152187E-2</v>
      </c>
      <c r="BK125">
        <v>-0.17087305498604419</v>
      </c>
      <c r="BL125">
        <v>8.1751219914582784E-2</v>
      </c>
      <c r="BM125">
        <v>0.23315053431861951</v>
      </c>
      <c r="BN125">
        <v>-0.15772541955240379</v>
      </c>
      <c r="BO125">
        <v>-9.6915455681175988E-2</v>
      </c>
      <c r="BP125">
        <v>-0.14856508083160391</v>
      </c>
      <c r="BQ125">
        <v>-0.16005861055123011</v>
      </c>
      <c r="BR125">
        <v>1.820605933166974E-2</v>
      </c>
      <c r="BS125">
        <v>0.34605776918941822</v>
      </c>
      <c r="BT125">
        <v>-0.25092742983273969</v>
      </c>
      <c r="BU125">
        <v>-6.0612703061950553E-2</v>
      </c>
      <c r="BV125">
        <v>-8.9798774972260853E-2</v>
      </c>
      <c r="BW125">
        <v>-8.2862682879085714E-3</v>
      </c>
      <c r="BX125">
        <v>-0.18359545708690411</v>
      </c>
      <c r="BY125">
        <v>-3.3421119895186147E-2</v>
      </c>
      <c r="BZ125">
        <v>0.1007134091988241</v>
      </c>
      <c r="CA125">
        <v>-0.18825669154718769</v>
      </c>
      <c r="CB125">
        <v>-0.16293075030499679</v>
      </c>
      <c r="CC125">
        <v>0.22090377596631819</v>
      </c>
      <c r="CD125">
        <v>-0.13364878056358601</v>
      </c>
      <c r="CE125">
        <v>-0.23283385118125691</v>
      </c>
      <c r="CF125">
        <v>1.098635207903653E-2</v>
      </c>
      <c r="CG125">
        <v>-0.19327724533330781</v>
      </c>
      <c r="CH125">
        <v>8.3178494764730715E-3</v>
      </c>
      <c r="CI125">
        <v>-0.26321307156740642</v>
      </c>
      <c r="CJ125">
        <v>7.4543661180968446E-2</v>
      </c>
      <c r="CK125">
        <v>-0.1473962833527174</v>
      </c>
      <c r="CL125">
        <v>-0.20429984572298049</v>
      </c>
      <c r="CM125">
        <v>-0.1533522218610415</v>
      </c>
      <c r="CN125">
        <v>0.50848023054438685</v>
      </c>
      <c r="CO125">
        <v>0.25265655463017272</v>
      </c>
      <c r="CP125">
        <v>1.9707456485406501E-2</v>
      </c>
      <c r="CQ125">
        <v>0.1684836719619949</v>
      </c>
      <c r="CR125">
        <v>7.3227630909725505E-2</v>
      </c>
      <c r="CS125">
        <v>-0.12566251176299881</v>
      </c>
      <c r="CT125">
        <v>0.12163749954904229</v>
      </c>
      <c r="CU125">
        <v>6.6107728523705944E-2</v>
      </c>
      <c r="CV125">
        <v>7.1500885934441927E-2</v>
      </c>
      <c r="CW125">
        <v>-6.8860244950479821E-2</v>
      </c>
      <c r="CX125">
        <v>6.8776549603273276E-3</v>
      </c>
      <c r="CY125">
        <v>-2.5107459031846972E-2</v>
      </c>
      <c r="CZ125">
        <v>9.2495025213248372E-3</v>
      </c>
      <c r="DA125">
        <v>-5.7701626978169163E-2</v>
      </c>
      <c r="DB125">
        <v>0.2238212565410613</v>
      </c>
      <c r="DC125">
        <v>0.29074121738351449</v>
      </c>
      <c r="DD125">
        <v>0.15359893839131439</v>
      </c>
      <c r="DE125">
        <v>-5.792476244229805E-2</v>
      </c>
      <c r="DF125">
        <v>0.16255198250049971</v>
      </c>
      <c r="DG125">
        <v>0.14395814603985249</v>
      </c>
      <c r="DH125">
        <v>4.2952578328645068E-2</v>
      </c>
      <c r="DI125">
        <v>-0.16746679740412621</v>
      </c>
      <c r="DJ125">
        <v>-6.4862362733824064E-2</v>
      </c>
      <c r="DK125">
        <v>-9.587549261914674E-2</v>
      </c>
      <c r="DL125">
        <v>0.15440123452207979</v>
      </c>
      <c r="DM125">
        <v>-0.16220389512547209</v>
      </c>
      <c r="DN125">
        <v>0.33241365965990521</v>
      </c>
      <c r="DO125">
        <v>-0.16643073233294881</v>
      </c>
      <c r="DP125">
        <v>-4.5768346399517552E-2</v>
      </c>
      <c r="DQ125">
        <v>7.9572683074791151E-4</v>
      </c>
      <c r="DR125">
        <v>-2.3458495938130541E-2</v>
      </c>
      <c r="DS125">
        <v>0.33003487435976642</v>
      </c>
      <c r="DT125">
        <v>-6.0487523665084593E-2</v>
      </c>
      <c r="DU125">
        <v>-2.367327905052008E-2</v>
      </c>
      <c r="DV125">
        <v>1.599160649453801E-2</v>
      </c>
      <c r="DW125">
        <v>-0.238950714890275</v>
      </c>
      <c r="DX125">
        <v>-0.1126512312119277</v>
      </c>
      <c r="DY125">
        <v>-0.1845257285496433</v>
      </c>
      <c r="DZ125">
        <v>-2.9110410152136331E-2</v>
      </c>
      <c r="EA125">
        <v>-0.1103927623567524</v>
      </c>
      <c r="EB125">
        <v>7.0598228124431728E-2</v>
      </c>
      <c r="EC125">
        <v>2.140287734322199E-2</v>
      </c>
      <c r="ED125">
        <v>-5.5443353847101078E-2</v>
      </c>
      <c r="EE125">
        <v>8.2898980333241612E-2</v>
      </c>
      <c r="EF125">
        <v>-0.13880517712729601</v>
      </c>
      <c r="EG125">
        <v>-0.1084674131641095</v>
      </c>
      <c r="EH125">
        <v>0.1249509875624666</v>
      </c>
      <c r="EI125">
        <v>-1.3230364040053291E-3</v>
      </c>
      <c r="EJ125">
        <v>3.6723031741115797E-2</v>
      </c>
      <c r="EK125">
        <v>0.1185736782595312</v>
      </c>
      <c r="EL125">
        <v>-6.5155330758883689E-3</v>
      </c>
      <c r="EM125">
        <v>-2.6856274245062432E-2</v>
      </c>
      <c r="EN125">
        <v>0.1899831427662475</v>
      </c>
      <c r="EO125">
        <v>0.25345991882411067</v>
      </c>
      <c r="EP125">
        <v>-0.34799631255122182</v>
      </c>
      <c r="EQ125">
        <v>1.2794488566870269E-2</v>
      </c>
      <c r="ER125">
        <v>-0.22672501091953559</v>
      </c>
      <c r="ES125">
        <v>0.1151223154089427</v>
      </c>
      <c r="ET125">
        <v>0.39943646296461133</v>
      </c>
      <c r="EU125">
        <v>0.18847878264357781</v>
      </c>
      <c r="EV125">
        <v>0.34834204547458392</v>
      </c>
      <c r="EW125">
        <v>0.47365384578706032</v>
      </c>
      <c r="EX125">
        <v>0.43564515755440503</v>
      </c>
      <c r="EY125">
        <v>0.56186180703306221</v>
      </c>
      <c r="EZ125">
        <v>0.49803805550887759</v>
      </c>
      <c r="FA125">
        <v>0.53250709964732057</v>
      </c>
      <c r="FB125">
        <v>0.22643784509193479</v>
      </c>
      <c r="FC125">
        <v>0.12516198738213399</v>
      </c>
      <c r="FD125">
        <v>0.53381362009335276</v>
      </c>
      <c r="FE125">
        <v>0.41973868855269658</v>
      </c>
      <c r="FF125">
        <v>0.55094847839940275</v>
      </c>
      <c r="FG125">
        <v>0.6643214458528468</v>
      </c>
      <c r="FH125">
        <v>0.40324494488157581</v>
      </c>
      <c r="FI125">
        <v>0.40007924841456588</v>
      </c>
      <c r="FJ125">
        <v>0.33221055969194829</v>
      </c>
      <c r="FK125">
        <v>0.48827874743974081</v>
      </c>
      <c r="FL125">
        <v>0.26588116483848467</v>
      </c>
      <c r="FM125">
        <v>0.67319544305989176</v>
      </c>
      <c r="FN125">
        <v>0.40537602559604002</v>
      </c>
      <c r="FO125">
        <v>0.48166455473848641</v>
      </c>
      <c r="FP125">
        <v>0.47388237162019531</v>
      </c>
      <c r="FQ125">
        <v>0.66517433870179266</v>
      </c>
      <c r="FR125">
        <v>0.38130623261861379</v>
      </c>
      <c r="FS125">
        <v>0.52137169426055308</v>
      </c>
      <c r="FT125">
        <v>0.76237372507697887</v>
      </c>
      <c r="FU125">
        <v>0.48339069579132821</v>
      </c>
      <c r="FV125">
        <v>0.2070101644165635</v>
      </c>
      <c r="FW125">
        <v>0.44669047295269598</v>
      </c>
      <c r="FX125">
        <v>0.36737715601378368</v>
      </c>
      <c r="FY125">
        <v>0.1535103510722487</v>
      </c>
      <c r="FZ125">
        <v>0.61282600548281407</v>
      </c>
      <c r="GA125">
        <v>0.59330653008230594</v>
      </c>
      <c r="GB125">
        <v>0.2512209692998727</v>
      </c>
      <c r="GC125">
        <v>0.37954614889404892</v>
      </c>
      <c r="GD125">
        <v>0.77767135940989907</v>
      </c>
      <c r="GE125">
        <v>0.3096494415995934</v>
      </c>
      <c r="GF125">
        <v>0.3473811865672714</v>
      </c>
      <c r="GG125">
        <v>0.65283415549561863</v>
      </c>
      <c r="GH125">
        <v>0.33562612495510707</v>
      </c>
      <c r="GI125">
        <v>0.40189374691783891</v>
      </c>
      <c r="GJ125">
        <v>0.1862770200226376</v>
      </c>
      <c r="GK125">
        <v>8.4667721290388714E-2</v>
      </c>
      <c r="GL125">
        <v>0.17549983845200401</v>
      </c>
      <c r="GM125">
        <v>0.48263414385363168</v>
      </c>
      <c r="GN125">
        <v>0.46498229014886322</v>
      </c>
      <c r="GO125">
        <v>0.54020448445616953</v>
      </c>
      <c r="GP125">
        <v>0.53890930846053553</v>
      </c>
      <c r="GQ125">
        <v>0.33410009461717749</v>
      </c>
      <c r="GR125">
        <v>0.11032877744277229</v>
      </c>
      <c r="GS125">
        <v>0.46100538887832287</v>
      </c>
      <c r="GT125">
        <v>0.36885816114766817</v>
      </c>
      <c r="GU125">
        <v>0.38991713146461682</v>
      </c>
      <c r="GV125">
        <v>5.2339224632254273E-2</v>
      </c>
      <c r="GW125">
        <v>0.53591916285823127</v>
      </c>
      <c r="GX125">
        <v>7.0170665721290132E-2</v>
      </c>
      <c r="GY125">
        <v>0.30003040382161522</v>
      </c>
      <c r="GZ125">
        <v>0.20574927722660249</v>
      </c>
      <c r="HA125">
        <v>0.36180337694461562</v>
      </c>
      <c r="HB125">
        <v>0.5032277910227716</v>
      </c>
      <c r="HC125">
        <v>0.18012822939494461</v>
      </c>
      <c r="HD125">
        <v>0.198125566486163</v>
      </c>
      <c r="HE125">
        <v>0.38862442367564198</v>
      </c>
      <c r="HF125">
        <v>0.58559229110725597</v>
      </c>
      <c r="HG125">
        <v>0.39285196123765781</v>
      </c>
      <c r="HH125">
        <v>0.5085428694413906</v>
      </c>
      <c r="HI125">
        <v>4.9907281417853777E-2</v>
      </c>
      <c r="HJ125">
        <v>0.14906612465691729</v>
      </c>
      <c r="HK125">
        <v>0.1910131243577437</v>
      </c>
      <c r="HL125">
        <v>0.57911214508984843</v>
      </c>
      <c r="HM125">
        <v>0.16836599698485399</v>
      </c>
      <c r="HN125">
        <v>0.36911941790387581</v>
      </c>
      <c r="HO125">
        <v>0.1485188902154703</v>
      </c>
      <c r="HP125">
        <v>0.69774026503889808</v>
      </c>
      <c r="HQ125">
        <v>0.3459693360598618</v>
      </c>
      <c r="HR125">
        <v>0.67786797012733602</v>
      </c>
      <c r="HS125">
        <v>0.21899019284224919</v>
      </c>
      <c r="HT125">
        <v>0.84432282102818101</v>
      </c>
      <c r="HU125">
        <v>0.78159069216804655</v>
      </c>
      <c r="HV125">
        <v>0.35708184120151831</v>
      </c>
      <c r="HW125">
        <v>0.35911513552430452</v>
      </c>
      <c r="HX125">
        <v>0.21517964409005491</v>
      </c>
      <c r="HY125">
        <v>0.35529262959108571</v>
      </c>
      <c r="HZ125">
        <v>0.50537557987491821</v>
      </c>
      <c r="IA125">
        <v>0.35991871038984052</v>
      </c>
      <c r="IB125">
        <v>0.3253192759488901</v>
      </c>
      <c r="IC125">
        <v>0.40660074472010038</v>
      </c>
      <c r="ID125">
        <v>0.52071138908744596</v>
      </c>
      <c r="IE125">
        <v>0.3164265656958507</v>
      </c>
      <c r="IF125">
        <v>0.23140091559081169</v>
      </c>
      <c r="IG125">
        <v>0.44980266111785783</v>
      </c>
      <c r="IH125">
        <v>0.44397225511197802</v>
      </c>
      <c r="II125">
        <v>0.49903523754617291</v>
      </c>
      <c r="IJ125">
        <v>0.45784289013359281</v>
      </c>
      <c r="IK125">
        <v>0.43916112792927731</v>
      </c>
      <c r="IL125">
        <v>0.22085519588854499</v>
      </c>
      <c r="IM125">
        <v>0.54576090995842552</v>
      </c>
      <c r="IN125">
        <v>0.48100750744319398</v>
      </c>
      <c r="IO125">
        <v>0.54249238139244538</v>
      </c>
      <c r="IP125">
        <v>0.56741579437555778</v>
      </c>
      <c r="IQ125">
        <v>0.7689712175656449</v>
      </c>
      <c r="IR125">
        <v>0.55758591230912602</v>
      </c>
      <c r="IS125">
        <v>0.89121576114537959</v>
      </c>
      <c r="IT125">
        <v>0.58910296941637108</v>
      </c>
      <c r="IU125">
        <v>0.2481597821564194</v>
      </c>
      <c r="IV125">
        <v>0.29684563002883518</v>
      </c>
      <c r="IW125">
        <v>0.44921218492935511</v>
      </c>
      <c r="IX125">
        <v>0.3727352109456229</v>
      </c>
      <c r="IY125">
        <v>0.35914535104581918</v>
      </c>
      <c r="IZ125">
        <v>0.4209101166296968</v>
      </c>
      <c r="JA125">
        <v>0.39515065484157941</v>
      </c>
      <c r="JB125">
        <v>0.44126722560733889</v>
      </c>
      <c r="JC125">
        <v>0.51403098851137952</v>
      </c>
      <c r="JD125">
        <v>0.10266189167145751</v>
      </c>
      <c r="JE125">
        <v>0.67640479186382074</v>
      </c>
      <c r="JF125">
        <v>0.39451964435569642</v>
      </c>
      <c r="JG125">
        <v>0.14114997632326221</v>
      </c>
      <c r="JH125">
        <v>0.49031889232038189</v>
      </c>
      <c r="JI125">
        <v>0.50980229902752483</v>
      </c>
      <c r="JJ125">
        <v>0.37860516614652467</v>
      </c>
      <c r="JK125">
        <v>0.19924167385922781</v>
      </c>
      <c r="JL125">
        <v>0.16969625475451061</v>
      </c>
      <c r="JM125">
        <v>0.45830793063903991</v>
      </c>
      <c r="JN125">
        <v>0.13299444470634511</v>
      </c>
      <c r="JO125">
        <v>0.41146936810455698</v>
      </c>
      <c r="JP125">
        <v>0.59968966919517164</v>
      </c>
      <c r="JQ125">
        <v>0.367079163554903</v>
      </c>
      <c r="JR125">
        <v>0.1000118091066927</v>
      </c>
      <c r="JS125">
        <v>0.47730619195477147</v>
      </c>
      <c r="JT125">
        <v>0.21299869804193661</v>
      </c>
      <c r="JU125">
        <v>0.22757836075181351</v>
      </c>
      <c r="JV125">
        <v>0.15427051728834079</v>
      </c>
      <c r="JW125">
        <v>0.46175576485126651</v>
      </c>
      <c r="JX125">
        <v>0.36319390376977001</v>
      </c>
      <c r="JY125">
        <v>5.9669505555686647E-2</v>
      </c>
      <c r="JZ125">
        <v>0.28951146194451721</v>
      </c>
      <c r="KA125">
        <v>0.66553745002501308</v>
      </c>
      <c r="KB125">
        <v>0.6644192929652053</v>
      </c>
      <c r="KC125">
        <v>0.41429951145511018</v>
      </c>
      <c r="KD125">
        <v>0.85794678928311918</v>
      </c>
      <c r="KE125">
        <v>0.30337114694293449</v>
      </c>
      <c r="KF125">
        <v>0.19440434133001541</v>
      </c>
      <c r="KG125">
        <v>0.40603283105188959</v>
      </c>
      <c r="KH125">
        <v>0.70209791900158214</v>
      </c>
      <c r="KI125">
        <v>0.44918598843760049</v>
      </c>
      <c r="KJ125">
        <v>0.318740845825081</v>
      </c>
      <c r="KK125">
        <v>0.45852105502831458</v>
      </c>
      <c r="KL125">
        <f>MATCH(A125,'[1]DEMOS_from_WM_Connectome_Prj 11'!$A:$A,0)</f>
        <v>320</v>
      </c>
      <c r="KM125">
        <f>INDEX('[1]DEMOS_from_WM_Connectome_Prj 11'!$L:$L,KL125)</f>
        <v>0</v>
      </c>
      <c r="KN125">
        <v>0</v>
      </c>
      <c r="KO125">
        <f>INDEX('[1]DEMOS_from_WM_Connectome_Prj 11'!$N:$N,KL125)</f>
        <v>38</v>
      </c>
      <c r="KP125">
        <f t="shared" si="2"/>
        <v>0.66666666666666663</v>
      </c>
      <c r="KQ125">
        <f>INDEX('[1]DEMOS_from_WM_Connectome_Prj 11'!$AE:$AE,KL125)</f>
        <v>14</v>
      </c>
      <c r="KR125">
        <f t="shared" si="3"/>
        <v>14</v>
      </c>
      <c r="KS125">
        <f>MATCH(A125,'[2]BASCPR_Y6_w_AgeAtAssmnt 17NOV20'!$A:$A,0)</f>
        <v>154</v>
      </c>
      <c r="KT125">
        <f>INDEX('[2]BASCPR_Y6_w_AgeAtAssmnt 17NOV20'!$AJ:$AJ,KS125)</f>
        <v>47</v>
      </c>
      <c r="KU125">
        <f>INDEX('[2]BASCPR_Y6_w_AgeAtAssmnt 17NOV20'!$L:$L,KS125)</f>
        <v>55</v>
      </c>
    </row>
    <row r="126" spans="1:307" x14ac:dyDescent="0.35">
      <c r="A126" t="s">
        <v>131</v>
      </c>
      <c r="B126">
        <v>-0.21888632562600871</v>
      </c>
      <c r="C126">
        <v>8.8781141373553529E-2</v>
      </c>
      <c r="D126">
        <v>0.18564453918129639</v>
      </c>
      <c r="E126">
        <v>0.29288607146673579</v>
      </c>
      <c r="F126">
        <v>-8.2647379550040645E-2</v>
      </c>
      <c r="G126">
        <v>0.36736408798501741</v>
      </c>
      <c r="H126">
        <v>0.35170298514745602</v>
      </c>
      <c r="I126">
        <v>0.26152315596457321</v>
      </c>
      <c r="J126">
        <v>0.2312395530859219</v>
      </c>
      <c r="K126">
        <v>9.3161757637502118E-2</v>
      </c>
      <c r="L126">
        <v>5.2470348089058927E-2</v>
      </c>
      <c r="M126">
        <v>0.28058348432619068</v>
      </c>
      <c r="N126">
        <v>0.3056150756178333</v>
      </c>
      <c r="O126">
        <v>0.20293971841071889</v>
      </c>
      <c r="P126">
        <v>-0.28535623108884067</v>
      </c>
      <c r="Q126">
        <v>-7.6123544780955399E-2</v>
      </c>
      <c r="R126">
        <v>0.63783515899754406</v>
      </c>
      <c r="S126">
        <v>0.67747105348647341</v>
      </c>
      <c r="T126">
        <v>0.1595514132027139</v>
      </c>
      <c r="U126">
        <v>0.43007790738654239</v>
      </c>
      <c r="V126">
        <v>6.3573399537499853E-2</v>
      </c>
      <c r="W126">
        <v>-9.0369019898432601E-2</v>
      </c>
      <c r="X126">
        <v>0.48762382939679522</v>
      </c>
      <c r="Y126">
        <v>0.14963211431974721</v>
      </c>
      <c r="Z126">
        <v>-5.9722043067051533E-2</v>
      </c>
      <c r="AA126">
        <v>-8.4327630870165038E-2</v>
      </c>
      <c r="AB126">
        <v>5.3635607110696482E-2</v>
      </c>
      <c r="AC126">
        <v>7.4511201774509761E-3</v>
      </c>
      <c r="AD126">
        <v>0.18208344394300549</v>
      </c>
      <c r="AE126">
        <v>-0.22171997384834</v>
      </c>
      <c r="AF126">
        <v>0.37494609267652301</v>
      </c>
      <c r="AG126">
        <v>0.62487162899733351</v>
      </c>
      <c r="AH126">
        <v>0.29177428415472112</v>
      </c>
      <c r="AI126">
        <v>0.1660453480509583</v>
      </c>
      <c r="AJ126">
        <v>0.34050565996515408</v>
      </c>
      <c r="AK126">
        <v>0.11056865060498811</v>
      </c>
      <c r="AL126">
        <v>-5.3140315024884588E-2</v>
      </c>
      <c r="AM126">
        <v>-4.3615873933318783E-2</v>
      </c>
      <c r="AN126">
        <v>6.4371304917862915E-2</v>
      </c>
      <c r="AO126">
        <v>-7.7069561216378091E-2</v>
      </c>
      <c r="AP126">
        <v>0.1347324667250516</v>
      </c>
      <c r="AQ126">
        <v>0.14466415757281251</v>
      </c>
      <c r="AR126">
        <v>0.33712696637211759</v>
      </c>
      <c r="AS126">
        <v>8.0314415076534473E-3</v>
      </c>
      <c r="AT126">
        <v>-0.1071689784871652</v>
      </c>
      <c r="AU126">
        <v>-6.6583501129347189E-2</v>
      </c>
      <c r="AV126">
        <v>0.5191864585514816</v>
      </c>
      <c r="AW126">
        <v>0.27105934100522422</v>
      </c>
      <c r="AX126">
        <v>0.1368552195901174</v>
      </c>
      <c r="AY126">
        <v>-2.562208532231058E-2</v>
      </c>
      <c r="AZ126">
        <v>0.30640831857825979</v>
      </c>
      <c r="BA126">
        <v>-9.6573999596913485E-2</v>
      </c>
      <c r="BB126">
        <v>-0.25038163400779512</v>
      </c>
      <c r="BC126">
        <v>-0.13083600692418301</v>
      </c>
      <c r="BD126">
        <v>1.829130202077311E-3</v>
      </c>
      <c r="BE126">
        <v>-0.32008727871483739</v>
      </c>
      <c r="BF126">
        <v>0.22336883953562839</v>
      </c>
      <c r="BG126">
        <v>0.20258983670691319</v>
      </c>
      <c r="BH126">
        <v>-4.7467878393257612E-2</v>
      </c>
      <c r="BI126">
        <v>-4.1420656057137961E-2</v>
      </c>
      <c r="BJ126">
        <v>0.14544554972628609</v>
      </c>
      <c r="BK126">
        <v>-0.40160903597465841</v>
      </c>
      <c r="BL126">
        <v>0.15957389966370261</v>
      </c>
      <c r="BM126">
        <v>0.21289440189450309</v>
      </c>
      <c r="BN126">
        <v>-0.230315532040928</v>
      </c>
      <c r="BO126">
        <v>9.2250528672241039E-2</v>
      </c>
      <c r="BP126">
        <v>-4.488216129206668E-2</v>
      </c>
      <c r="BQ126">
        <v>-4.6946302943835949E-2</v>
      </c>
      <c r="BR126">
        <v>0.14579399286572101</v>
      </c>
      <c r="BS126">
        <v>0.35307226405997222</v>
      </c>
      <c r="BT126">
        <v>-0.24525817730325489</v>
      </c>
      <c r="BU126">
        <v>-5.4764266865585221E-2</v>
      </c>
      <c r="BV126">
        <v>-0.11699776409067079</v>
      </c>
      <c r="BW126">
        <v>0.32698225793977143</v>
      </c>
      <c r="BX126">
        <v>-0.38487407608590768</v>
      </c>
      <c r="BY126">
        <v>0.11026315084034161</v>
      </c>
      <c r="BZ126">
        <v>0.1105154776019444</v>
      </c>
      <c r="CA126">
        <v>-5.0046969092452993E-2</v>
      </c>
      <c r="CB126">
        <v>3.4021864239747852E-2</v>
      </c>
      <c r="CC126">
        <v>0.36712681042206258</v>
      </c>
      <c r="CD126">
        <v>5.3897649109596157E-2</v>
      </c>
      <c r="CE126">
        <v>-0.25673862411887782</v>
      </c>
      <c r="CF126">
        <v>2.3592890266858291E-2</v>
      </c>
      <c r="CG126">
        <v>-5.6387858383676097E-2</v>
      </c>
      <c r="CH126">
        <v>0.14712453064800379</v>
      </c>
      <c r="CI126">
        <v>-4.3514175828215818E-2</v>
      </c>
      <c r="CJ126">
        <v>2.8109114092861539E-2</v>
      </c>
      <c r="CK126">
        <v>-0.215681226318754</v>
      </c>
      <c r="CL126">
        <v>-0.23093582938850599</v>
      </c>
      <c r="CM126">
        <v>8.0299621033061541E-2</v>
      </c>
      <c r="CN126">
        <v>0.58347342725872486</v>
      </c>
      <c r="CO126">
        <v>0.62157073257660711</v>
      </c>
      <c r="CP126">
        <v>4.2184765260408597E-2</v>
      </c>
      <c r="CQ126">
        <v>0.26298623155791567</v>
      </c>
      <c r="CR126">
        <v>0.20316813849212401</v>
      </c>
      <c r="CS126">
        <v>-2.7145912706942221E-2</v>
      </c>
      <c r="CT126">
        <v>0.25108905456829422</v>
      </c>
      <c r="CU126">
        <v>-0.14286090515521299</v>
      </c>
      <c r="CV126">
        <v>4.7033289743022788E-2</v>
      </c>
      <c r="CW126">
        <v>-7.4977249921071021E-2</v>
      </c>
      <c r="CX126">
        <v>1.5603134803795051E-2</v>
      </c>
      <c r="CY126">
        <v>-5.6505160286300697E-2</v>
      </c>
      <c r="CZ126">
        <v>0.11488863394264399</v>
      </c>
      <c r="DA126">
        <v>-0.111920443984435</v>
      </c>
      <c r="DB126">
        <v>3.4443382849190463E-2</v>
      </c>
      <c r="DC126">
        <v>0.14742428579402461</v>
      </c>
      <c r="DD126">
        <v>0.33027492134449737</v>
      </c>
      <c r="DE126">
        <v>0.17477976316659899</v>
      </c>
      <c r="DF126">
        <v>0.39344611906601029</v>
      </c>
      <c r="DG126">
        <v>0.117004857855846</v>
      </c>
      <c r="DH126">
        <v>1.2621328835656699E-2</v>
      </c>
      <c r="DI126">
        <v>-1.465567465539896E-2</v>
      </c>
      <c r="DJ126">
        <v>-5.0031621593605642E-2</v>
      </c>
      <c r="DK126">
        <v>-1.650628534720933E-2</v>
      </c>
      <c r="DL126">
        <v>0.147401316951838</v>
      </c>
      <c r="DM126">
        <v>0.23062855540431881</v>
      </c>
      <c r="DN126">
        <v>0.30931917877313753</v>
      </c>
      <c r="DO126">
        <v>-8.3578589179681861E-2</v>
      </c>
      <c r="DP126">
        <v>-4.5911258308204639E-2</v>
      </c>
      <c r="DQ126">
        <v>-8.2122645415350748E-2</v>
      </c>
      <c r="DR126">
        <v>0.24208179132758259</v>
      </c>
      <c r="DS126">
        <v>0.35016239259676202</v>
      </c>
      <c r="DT126">
        <v>0.2225055703587584</v>
      </c>
      <c r="DU126">
        <v>0.13902229285921111</v>
      </c>
      <c r="DV126">
        <v>1.7097576946861759E-2</v>
      </c>
      <c r="DW126">
        <v>-0.35297006630615457</v>
      </c>
      <c r="DX126">
        <v>-9.7315621026175192E-2</v>
      </c>
      <c r="DY126">
        <v>-0.27293667682857919</v>
      </c>
      <c r="DZ126">
        <v>8.7413758883205683E-2</v>
      </c>
      <c r="EA126">
        <v>-0.12827220184118021</v>
      </c>
      <c r="EB126">
        <v>-7.7566119687573432E-2</v>
      </c>
      <c r="EC126">
        <v>-1.7346057558045299E-2</v>
      </c>
      <c r="ED126">
        <v>-0.11238072895401111</v>
      </c>
      <c r="EE126">
        <v>3.9415508826268209E-3</v>
      </c>
      <c r="EF126">
        <v>-1.09070822753452E-2</v>
      </c>
      <c r="EG126">
        <v>-0.34907249838820248</v>
      </c>
      <c r="EH126">
        <v>-2.1367404243308848E-2</v>
      </c>
      <c r="EI126">
        <v>-0.17423455001448859</v>
      </c>
      <c r="EJ126">
        <v>9.3487076675953684E-2</v>
      </c>
      <c r="EK126">
        <v>0.1887468406876471</v>
      </c>
      <c r="EL126">
        <v>-5.8602600229518353E-2</v>
      </c>
      <c r="EM126">
        <v>2.1042966319176241E-2</v>
      </c>
      <c r="EN126">
        <v>0.24824390338742039</v>
      </c>
      <c r="EO126">
        <v>0.14167362226770011</v>
      </c>
      <c r="EP126">
        <v>-0.24061771578687521</v>
      </c>
      <c r="EQ126">
        <v>-8.5801972981338182E-2</v>
      </c>
      <c r="ER126">
        <v>-0.10329992793130489</v>
      </c>
      <c r="ES126">
        <v>0.21552441816502749</v>
      </c>
      <c r="ET126">
        <v>0.52683000412600944</v>
      </c>
      <c r="EU126">
        <v>0.58279658741633145</v>
      </c>
      <c r="EV126">
        <v>0.40893473624990201</v>
      </c>
      <c r="EW126">
        <v>0.61585634498216968</v>
      </c>
      <c r="EX126">
        <v>0.28295347662591891</v>
      </c>
      <c r="EY126">
        <v>0.2467841577396834</v>
      </c>
      <c r="EZ126">
        <v>0.15329191454346799</v>
      </c>
      <c r="FA126">
        <v>0.51884189707457296</v>
      </c>
      <c r="FB126">
        <v>0.22690242224625939</v>
      </c>
      <c r="FC126">
        <v>0.3720090610749619</v>
      </c>
      <c r="FD126">
        <v>0.60796474740578277</v>
      </c>
      <c r="FE126">
        <v>0.61879465284538759</v>
      </c>
      <c r="FF126">
        <v>0.44199303118971589</v>
      </c>
      <c r="FG126">
        <v>0.57889039695638556</v>
      </c>
      <c r="FH126">
        <v>0.34811148596647551</v>
      </c>
      <c r="FI126">
        <v>0.37800593832835999</v>
      </c>
      <c r="FJ126">
        <v>0.1128001324745266</v>
      </c>
      <c r="FK126">
        <v>0.2388303445744748</v>
      </c>
      <c r="FL126">
        <v>0.46897773702643702</v>
      </c>
      <c r="FM126">
        <v>0.75748009943531314</v>
      </c>
      <c r="FN126">
        <v>0.29691896834167769</v>
      </c>
      <c r="FO126">
        <v>0.67080636387773152</v>
      </c>
      <c r="FP126">
        <v>0.51170390284879874</v>
      </c>
      <c r="FQ126">
        <v>0.56596336902206701</v>
      </c>
      <c r="FR126">
        <v>0.3150706815360429</v>
      </c>
      <c r="FS126">
        <v>0.31102684454058371</v>
      </c>
      <c r="FT126">
        <v>0.40688925584712221</v>
      </c>
      <c r="FU126">
        <v>0.58345124434942108</v>
      </c>
      <c r="FV126">
        <v>0.23294264477775331</v>
      </c>
      <c r="FW126">
        <v>0.43872180481343898</v>
      </c>
      <c r="FX126">
        <v>0.43171242255261338</v>
      </c>
      <c r="FY126">
        <v>0.32712315513417362</v>
      </c>
      <c r="FZ126">
        <v>0.55208609624189253</v>
      </c>
      <c r="GA126">
        <v>0.48141588252003742</v>
      </c>
      <c r="GB126">
        <v>0.36739467517765789</v>
      </c>
      <c r="GC126">
        <v>0.34226982386011462</v>
      </c>
      <c r="GD126">
        <v>0.53496673169342412</v>
      </c>
      <c r="GE126">
        <v>0.49525268804538408</v>
      </c>
      <c r="GF126">
        <v>0.42581412283763281</v>
      </c>
      <c r="GG126">
        <v>0.29671287520967282</v>
      </c>
      <c r="GH126">
        <v>0.17155756645313849</v>
      </c>
      <c r="GI126">
        <v>0.64393572510313146</v>
      </c>
      <c r="GJ126">
        <v>0.23963447103247729</v>
      </c>
      <c r="GK126">
        <v>7.2771664725462842E-2</v>
      </c>
      <c r="GL126">
        <v>0.17775232035967711</v>
      </c>
      <c r="GM126">
        <v>0.54767411615565442</v>
      </c>
      <c r="GN126">
        <v>0.49563832852091688</v>
      </c>
      <c r="GO126">
        <v>0.1767781644113211</v>
      </c>
      <c r="GP126">
        <v>0.46114454784728881</v>
      </c>
      <c r="GQ126">
        <v>0.31079621071440428</v>
      </c>
      <c r="GR126">
        <v>0.34442573840157542</v>
      </c>
      <c r="GS126">
        <v>0.49435254821375169</v>
      </c>
      <c r="GT126">
        <v>0.42859439938016869</v>
      </c>
      <c r="GU126">
        <v>0.48452050650068629</v>
      </c>
      <c r="GV126">
        <v>3.6331772212070942E-2</v>
      </c>
      <c r="GW126">
        <v>0.1950084487145588</v>
      </c>
      <c r="GX126">
        <v>0.1686630390016999</v>
      </c>
      <c r="GY126">
        <v>0.37128891801461139</v>
      </c>
      <c r="GZ126">
        <v>0.41737445990229449</v>
      </c>
      <c r="HA126">
        <v>0.19181879707899319</v>
      </c>
      <c r="HB126">
        <v>0.3260368536713566</v>
      </c>
      <c r="HC126">
        <v>0.16473678160183061</v>
      </c>
      <c r="HD126">
        <v>0.43031057006336748</v>
      </c>
      <c r="HE126">
        <v>0.20199692334175201</v>
      </c>
      <c r="HF126">
        <v>0.5780213491618329</v>
      </c>
      <c r="HG126">
        <v>0.1677079217927081</v>
      </c>
      <c r="HH126">
        <v>0.58807599596778248</v>
      </c>
      <c r="HI126">
        <v>0.11411589560015439</v>
      </c>
      <c r="HJ126">
        <v>0.1490007112634408</v>
      </c>
      <c r="HK126">
        <v>0.2464868661473287</v>
      </c>
      <c r="HL126">
        <v>0.55661751481397803</v>
      </c>
      <c r="HM126">
        <v>0.14499799369457411</v>
      </c>
      <c r="HN126">
        <v>0.49110057507421889</v>
      </c>
      <c r="HO126">
        <v>0.31093273185435899</v>
      </c>
      <c r="HP126">
        <v>0.43299838891824699</v>
      </c>
      <c r="HQ126">
        <v>3.073973013744857E-2</v>
      </c>
      <c r="HR126">
        <v>0.42199801736120751</v>
      </c>
      <c r="HS126">
        <v>0.30309074607321612</v>
      </c>
      <c r="HT126">
        <v>0.61347901669478133</v>
      </c>
      <c r="HU126">
        <v>0.33327283791370871</v>
      </c>
      <c r="HV126">
        <v>0.57641357713454688</v>
      </c>
      <c r="HW126">
        <v>0.23802847681745401</v>
      </c>
      <c r="HX126">
        <v>0.59785284713705833</v>
      </c>
      <c r="HY126">
        <v>0.51745720612744139</v>
      </c>
      <c r="HZ126">
        <v>0.63477209445619054</v>
      </c>
      <c r="IA126">
        <v>0.32008557796319131</v>
      </c>
      <c r="IB126">
        <v>0.53725521321924297</v>
      </c>
      <c r="IC126">
        <v>0.31545398837663979</v>
      </c>
      <c r="ID126">
        <v>0.51734327534521252</v>
      </c>
      <c r="IE126">
        <v>0.40598820897095672</v>
      </c>
      <c r="IF126">
        <v>0.1159223692479808</v>
      </c>
      <c r="IG126">
        <v>0.18258389372255829</v>
      </c>
      <c r="IH126">
        <v>0.42615779253991648</v>
      </c>
      <c r="II126">
        <v>0.54156519969294781</v>
      </c>
      <c r="IJ126">
        <v>0.37296333252570241</v>
      </c>
      <c r="IK126">
        <v>0.44904626929901559</v>
      </c>
      <c r="IL126">
        <v>0.18398499543350191</v>
      </c>
      <c r="IM126">
        <v>0.78577812671157932</v>
      </c>
      <c r="IN126">
        <v>0.39688065933370192</v>
      </c>
      <c r="IO126">
        <v>0.49035929263766248</v>
      </c>
      <c r="IP126">
        <v>0.53507978857852401</v>
      </c>
      <c r="IQ126">
        <v>0.60543984577661303</v>
      </c>
      <c r="IR126">
        <v>0.49584829760752908</v>
      </c>
      <c r="IS126">
        <v>0.39275568602390221</v>
      </c>
      <c r="IT126">
        <v>1.188581696050409</v>
      </c>
      <c r="IU126">
        <v>0.1880683356931275</v>
      </c>
      <c r="IV126">
        <v>0.63373443430666976</v>
      </c>
      <c r="IW126">
        <v>0.40652562005318371</v>
      </c>
      <c r="IX126">
        <v>0.5401181974442093</v>
      </c>
      <c r="IY126">
        <v>0.32054833109704223</v>
      </c>
      <c r="IZ126">
        <v>0.54122343722523636</v>
      </c>
      <c r="JA126">
        <v>0.24511936876466511</v>
      </c>
      <c r="JB126">
        <v>0.36540790631493331</v>
      </c>
      <c r="JC126">
        <v>0.30201799168772181</v>
      </c>
      <c r="JD126">
        <v>0.10149991878425881</v>
      </c>
      <c r="JE126">
        <v>0.69050456055797582</v>
      </c>
      <c r="JF126">
        <v>0.30326708837783473</v>
      </c>
      <c r="JG126">
        <v>0.38638779081627178</v>
      </c>
      <c r="JH126">
        <v>0.2935889437084831</v>
      </c>
      <c r="JI126">
        <v>0.42372617702213972</v>
      </c>
      <c r="JJ126">
        <v>0.45382752807974519</v>
      </c>
      <c r="JK126">
        <v>0.14190020658157049</v>
      </c>
      <c r="JL126">
        <v>0.1094335356290955</v>
      </c>
      <c r="JM126">
        <v>0.58229457650807681</v>
      </c>
      <c r="JN126">
        <v>9.7457659943952543E-2</v>
      </c>
      <c r="JO126">
        <v>0.26951515358024147</v>
      </c>
      <c r="JP126">
        <v>0.40000456556421687</v>
      </c>
      <c r="JQ126">
        <v>0.28319825779550112</v>
      </c>
      <c r="JR126">
        <v>9.7529377168691631E-2</v>
      </c>
      <c r="JS126">
        <v>0.56562610488108367</v>
      </c>
      <c r="JT126">
        <v>0.1096548503980642</v>
      </c>
      <c r="JU126">
        <v>0.35685837775427559</v>
      </c>
      <c r="JV126">
        <v>3.6144563239299307E-2</v>
      </c>
      <c r="JW126">
        <v>0.2175103418163345</v>
      </c>
      <c r="JX126">
        <v>0.42172170088387589</v>
      </c>
      <c r="JY126">
        <v>0.31534660875096349</v>
      </c>
      <c r="JZ126">
        <v>0.19011186910372349</v>
      </c>
      <c r="KA126">
        <v>0.60665946148564998</v>
      </c>
      <c r="KB126">
        <v>0.47894900869099388</v>
      </c>
      <c r="KC126">
        <v>0.58317943112313775</v>
      </c>
      <c r="KD126">
        <v>0.51941348012780963</v>
      </c>
      <c r="KE126">
        <v>0.50438299569177758</v>
      </c>
      <c r="KF126">
        <v>0.1159811973685201</v>
      </c>
      <c r="KG126">
        <v>0.13410536838294859</v>
      </c>
      <c r="KH126">
        <v>0.55199488960354326</v>
      </c>
      <c r="KI126">
        <v>0.39958459339871932</v>
      </c>
      <c r="KJ126">
        <v>0.59136958119025573</v>
      </c>
      <c r="KK126">
        <v>0.42131526486953519</v>
      </c>
      <c r="KL126">
        <f>MATCH(A126,'[1]DEMOS_from_WM_Connectome_Prj 11'!$A:$A,0)</f>
        <v>322</v>
      </c>
      <c r="KM126">
        <f>INDEX('[1]DEMOS_from_WM_Connectome_Prj 11'!$L:$L,KL126)</f>
        <v>0</v>
      </c>
      <c r="KN126">
        <v>0</v>
      </c>
      <c r="KO126">
        <f>INDEX('[1]DEMOS_from_WM_Connectome_Prj 11'!$N:$N,KL126)</f>
        <v>40</v>
      </c>
      <c r="KP126">
        <f t="shared" si="2"/>
        <v>0.83333333333333337</v>
      </c>
      <c r="KQ126">
        <f>INDEX('[1]DEMOS_from_WM_Connectome_Prj 11'!$AE:$AE,KL126)</f>
        <v>13</v>
      </c>
      <c r="KR126">
        <f t="shared" si="3"/>
        <v>13</v>
      </c>
      <c r="KS126" t="e">
        <f>MATCH(A126,'[2]BASCPR_Y6_w_AgeAtAssmnt 17NOV20'!$A:$A,0)</f>
        <v>#N/A</v>
      </c>
      <c r="KT126" t="e">
        <f>INDEX('[2]BASCPR_Y6_w_AgeAtAssmnt 17NOV20'!$AJ:$AJ,KS126)</f>
        <v>#N/A</v>
      </c>
      <c r="KU126" t="e">
        <f>INDEX('[2]BASCPR_Y6_w_AgeAtAssmnt 17NOV20'!$L:$L,KS126)</f>
        <v>#N/A</v>
      </c>
    </row>
    <row r="127" spans="1:307" x14ac:dyDescent="0.35">
      <c r="A127" t="s">
        <v>132</v>
      </c>
      <c r="B127">
        <v>-0.11851484602877679</v>
      </c>
      <c r="C127">
        <v>-7.5536167200789039E-2</v>
      </c>
      <c r="D127">
        <v>0.23937525616396951</v>
      </c>
      <c r="E127">
        <v>8.2599532638155004E-2</v>
      </c>
      <c r="F127">
        <v>-3.6340755453829532E-2</v>
      </c>
      <c r="G127">
        <v>0.50571940932014925</v>
      </c>
      <c r="H127">
        <v>0.2842591336193292</v>
      </c>
      <c r="I127">
        <v>-3.2550961803693657E-2</v>
      </c>
      <c r="J127">
        <v>7.384231310650069E-2</v>
      </c>
      <c r="K127">
        <v>2.5182235021579791E-2</v>
      </c>
      <c r="L127">
        <v>-0.175427551774054</v>
      </c>
      <c r="M127">
        <v>0.11767313109227361</v>
      </c>
      <c r="N127">
        <v>0.23328768928786389</v>
      </c>
      <c r="O127">
        <v>0.1803410115121773</v>
      </c>
      <c r="P127">
        <v>-0.3441864797914107</v>
      </c>
      <c r="Q127">
        <v>-5.847572043888638E-2</v>
      </c>
      <c r="R127">
        <v>0.50128230622685244</v>
      </c>
      <c r="S127">
        <v>0.50885952200532603</v>
      </c>
      <c r="T127">
        <v>2.015514122554218E-2</v>
      </c>
      <c r="U127">
        <v>9.5024926970743273E-2</v>
      </c>
      <c r="V127">
        <v>-0.13780107743427969</v>
      </c>
      <c r="W127">
        <v>-0.26806347443367867</v>
      </c>
      <c r="X127">
        <v>0.32294008551894682</v>
      </c>
      <c r="Y127">
        <v>0.2850725510939236</v>
      </c>
      <c r="Z127">
        <v>-8.3480224900004174E-2</v>
      </c>
      <c r="AA127">
        <v>-0.17566088499315691</v>
      </c>
      <c r="AB127">
        <v>2.1791678288889841E-2</v>
      </c>
      <c r="AC127">
        <v>-9.369297826304912E-3</v>
      </c>
      <c r="AD127">
        <v>2.1543906588493481E-2</v>
      </c>
      <c r="AE127">
        <v>-0.2166509038318383</v>
      </c>
      <c r="AF127">
        <v>0.40876559307487947</v>
      </c>
      <c r="AG127">
        <v>0.50703347742626581</v>
      </c>
      <c r="AH127">
        <v>6.7703878387818772E-2</v>
      </c>
      <c r="AI127">
        <v>0.10544108440823589</v>
      </c>
      <c r="AJ127">
        <v>0.25581369364197371</v>
      </c>
      <c r="AK127">
        <v>4.052145406319152E-3</v>
      </c>
      <c r="AL127">
        <v>-6.702033461789858E-2</v>
      </c>
      <c r="AM127">
        <v>-1.9573620872364032E-2</v>
      </c>
      <c r="AN127">
        <v>7.5821775972731542E-2</v>
      </c>
      <c r="AO127">
        <v>-0.2105495922125058</v>
      </c>
      <c r="AP127">
        <v>7.9981252698529515E-2</v>
      </c>
      <c r="AQ127">
        <v>0.19893337218200549</v>
      </c>
      <c r="AR127">
        <v>0.21824215168846939</v>
      </c>
      <c r="AS127">
        <v>-0.11172020545563011</v>
      </c>
      <c r="AT127">
        <v>-0.1901124006841417</v>
      </c>
      <c r="AU127">
        <v>4.5544574588900037E-2</v>
      </c>
      <c r="AV127">
        <v>0.26718956611979028</v>
      </c>
      <c r="AW127">
        <v>9.1328618894920499E-2</v>
      </c>
      <c r="AX127">
        <v>-2.187626559783817E-2</v>
      </c>
      <c r="AY127">
        <v>9.7961600384935732E-2</v>
      </c>
      <c r="AZ127">
        <v>-4.7286101214087717E-2</v>
      </c>
      <c r="BA127">
        <v>-0.1194866527778657</v>
      </c>
      <c r="BB127">
        <v>-0.19020951902294561</v>
      </c>
      <c r="BC127">
        <v>-0.13950658134650151</v>
      </c>
      <c r="BD127">
        <v>-4.8041488956107492E-2</v>
      </c>
      <c r="BE127">
        <v>-0.2177616288992352</v>
      </c>
      <c r="BF127">
        <v>0.17155626215558131</v>
      </c>
      <c r="BG127">
        <v>-4.7774261098595623E-2</v>
      </c>
      <c r="BH127">
        <v>-6.2087257982714417E-2</v>
      </c>
      <c r="BI127">
        <v>-8.2786713991632288E-2</v>
      </c>
      <c r="BJ127">
        <v>-8.1314517299832634E-2</v>
      </c>
      <c r="BK127">
        <v>-0.1361028307302368</v>
      </c>
      <c r="BL127">
        <v>0.1826427468589836</v>
      </c>
      <c r="BM127">
        <v>0.16046512953662151</v>
      </c>
      <c r="BN127">
        <v>-0.11852893913811099</v>
      </c>
      <c r="BO127">
        <v>0.31895388693203408</v>
      </c>
      <c r="BP127">
        <v>-5.6132923240949539E-2</v>
      </c>
      <c r="BQ127">
        <v>-0.16028919675181871</v>
      </c>
      <c r="BR127">
        <v>8.9628008727501429E-2</v>
      </c>
      <c r="BS127">
        <v>0.31349648228003718</v>
      </c>
      <c r="BT127">
        <v>-0.32157068656100529</v>
      </c>
      <c r="BU127">
        <v>1.7019407846679439E-2</v>
      </c>
      <c r="BV127">
        <v>-0.1151074633068729</v>
      </c>
      <c r="BW127">
        <v>0.14953792956811379</v>
      </c>
      <c r="BX127">
        <v>6.4259351583349167E-2</v>
      </c>
      <c r="BY127">
        <v>0.131912473065708</v>
      </c>
      <c r="BZ127">
        <v>9.2405360263786651E-2</v>
      </c>
      <c r="CA127">
        <v>-0.24857306573935739</v>
      </c>
      <c r="CB127">
        <v>-0.10049244932775479</v>
      </c>
      <c r="CC127">
        <v>0.28293006104258489</v>
      </c>
      <c r="CD127">
        <v>2.0136731203978631E-2</v>
      </c>
      <c r="CE127">
        <v>-0.31293090145016489</v>
      </c>
      <c r="CF127">
        <v>6.0506307309247997E-2</v>
      </c>
      <c r="CG127">
        <v>-0.26461583300525221</v>
      </c>
      <c r="CH127">
        <v>-9.3860702672583285E-2</v>
      </c>
      <c r="CI127">
        <v>-0.2324696757902929</v>
      </c>
      <c r="CJ127">
        <v>0.2539705615075778</v>
      </c>
      <c r="CK127">
        <v>1.493092671300889E-2</v>
      </c>
      <c r="CL127">
        <v>-0.19794391579265461</v>
      </c>
      <c r="CM127">
        <v>-2.6359219737905001E-2</v>
      </c>
      <c r="CN127">
        <v>0.71896388739015882</v>
      </c>
      <c r="CO127">
        <v>0.52951520405970798</v>
      </c>
      <c r="CP127">
        <v>-0.1770122947033799</v>
      </c>
      <c r="CQ127">
        <v>7.8119233778606301E-3</v>
      </c>
      <c r="CR127">
        <v>0.12574376705925611</v>
      </c>
      <c r="CS127">
        <v>-0.17337429359110601</v>
      </c>
      <c r="CT127">
        <v>1.8129686163125051E-2</v>
      </c>
      <c r="CU127">
        <v>-2.581577103865618E-2</v>
      </c>
      <c r="CV127">
        <v>7.1716033887234021E-2</v>
      </c>
      <c r="CW127">
        <v>-0.1054391955951552</v>
      </c>
      <c r="CX127">
        <v>-0.1158023671769224</v>
      </c>
      <c r="CY127">
        <v>-9.3083040906802861E-2</v>
      </c>
      <c r="CZ127">
        <v>1.9716141324615629E-2</v>
      </c>
      <c r="DA127">
        <v>-0.1219700176758662</v>
      </c>
      <c r="DB127">
        <v>0.12909974480943001</v>
      </c>
      <c r="DC127">
        <v>0.23777595332516291</v>
      </c>
      <c r="DD127">
        <v>0.14931570299876559</v>
      </c>
      <c r="DE127">
        <v>3.9843186312583427E-2</v>
      </c>
      <c r="DF127">
        <v>0.12916870940247119</v>
      </c>
      <c r="DG127">
        <v>0.12886692963888541</v>
      </c>
      <c r="DH127">
        <v>-5.3539958056502357E-2</v>
      </c>
      <c r="DI127">
        <v>-0.1063414812018406</v>
      </c>
      <c r="DJ127">
        <v>0.27776501780558238</v>
      </c>
      <c r="DK127">
        <v>-0.1358291735216457</v>
      </c>
      <c r="DL127">
        <v>0.15858779667982989</v>
      </c>
      <c r="DM127">
        <v>-0.15415163467842491</v>
      </c>
      <c r="DN127">
        <v>0.19014911824297909</v>
      </c>
      <c r="DO127">
        <v>-0.1026493556023651</v>
      </c>
      <c r="DP127">
        <v>-9.0099374780428176E-2</v>
      </c>
      <c r="DQ127">
        <v>3.7660805206295001E-2</v>
      </c>
      <c r="DR127">
        <v>0.51925051463957361</v>
      </c>
      <c r="DS127">
        <v>0.41295592985235102</v>
      </c>
      <c r="DT127">
        <v>7.5354444191704895E-2</v>
      </c>
      <c r="DU127">
        <v>-9.2348092791189273E-2</v>
      </c>
      <c r="DV127">
        <v>1.4892564735462299E-2</v>
      </c>
      <c r="DW127">
        <v>-6.8616054157420781E-2</v>
      </c>
      <c r="DX127">
        <v>-0.13124029247334601</v>
      </c>
      <c r="DY127">
        <v>-0.26454765038683908</v>
      </c>
      <c r="DZ127">
        <v>-2.7070686392759561E-2</v>
      </c>
      <c r="EA127">
        <v>-0.24886918490257351</v>
      </c>
      <c r="EB127">
        <v>-0.23825938961942519</v>
      </c>
      <c r="EC127">
        <v>-0.1124329679417444</v>
      </c>
      <c r="ED127">
        <v>-3.2416307198118499E-2</v>
      </c>
      <c r="EE127">
        <v>4.6252294909558733E-2</v>
      </c>
      <c r="EF127">
        <v>-0.12969420343358751</v>
      </c>
      <c r="EG127">
        <v>0.37147587420865952</v>
      </c>
      <c r="EH127">
        <v>4.7029985615561709E-2</v>
      </c>
      <c r="EI127">
        <v>-2.6717122861191319E-2</v>
      </c>
      <c r="EJ127">
        <v>0.1080599451932123</v>
      </c>
      <c r="EK127">
        <v>0.39705337366248772</v>
      </c>
      <c r="EL127">
        <v>-0.100147119857158</v>
      </c>
      <c r="EM127">
        <v>6.8761196582928452E-2</v>
      </c>
      <c r="EN127">
        <v>0.17274929197336661</v>
      </c>
      <c r="EO127">
        <v>0.17434291417979039</v>
      </c>
      <c r="EP127">
        <v>-0.28324407450081363</v>
      </c>
      <c r="EQ127">
        <v>-7.3487905300950063E-2</v>
      </c>
      <c r="ER127">
        <v>-0.25685017958522721</v>
      </c>
      <c r="ES127">
        <v>9.1190459174236738E-2</v>
      </c>
      <c r="ET127">
        <v>0.56686972355734766</v>
      </c>
      <c r="EU127">
        <v>0.40688519801610901</v>
      </c>
      <c r="EV127">
        <v>0.40797527757779312</v>
      </c>
      <c r="EW127">
        <v>0.42776063841059558</v>
      </c>
      <c r="EX127">
        <v>0.29506562607522641</v>
      </c>
      <c r="EY127">
        <v>0.30981853570851731</v>
      </c>
      <c r="EZ127">
        <v>0.2197002685005528</v>
      </c>
      <c r="FA127">
        <v>0.38403309440908978</v>
      </c>
      <c r="FB127">
        <v>0.32509880694749299</v>
      </c>
      <c r="FC127">
        <v>0.26234239180634411</v>
      </c>
      <c r="FD127">
        <v>0.48299191945867409</v>
      </c>
      <c r="FE127">
        <v>0.39410582842715192</v>
      </c>
      <c r="FF127">
        <v>0.73142015666120308</v>
      </c>
      <c r="FG127">
        <v>0.43935059550845879</v>
      </c>
      <c r="FH127">
        <v>0.31512588607488567</v>
      </c>
      <c r="FI127">
        <v>0.26296834427822852</v>
      </c>
      <c r="FJ127">
        <v>0.29284074145226763</v>
      </c>
      <c r="FK127">
        <v>0.36410031056171638</v>
      </c>
      <c r="FL127">
        <v>0.26440999202296228</v>
      </c>
      <c r="FM127">
        <v>0.45327621134646479</v>
      </c>
      <c r="FN127">
        <v>0.52154364649831964</v>
      </c>
      <c r="FO127">
        <v>0.20405987148880961</v>
      </c>
      <c r="FP127">
        <v>0.4513366229396486</v>
      </c>
      <c r="FQ127">
        <v>0.43894423813902372</v>
      </c>
      <c r="FR127">
        <v>0.40007162609650943</v>
      </c>
      <c r="FS127">
        <v>0.3258701336946272</v>
      </c>
      <c r="FT127">
        <v>0.42894725604495149</v>
      </c>
      <c r="FU127">
        <v>0.38582988321061279</v>
      </c>
      <c r="FV127">
        <v>0.21579439257618899</v>
      </c>
      <c r="FW127">
        <v>0.3486742868835343</v>
      </c>
      <c r="FX127">
        <v>0.36364321616992229</v>
      </c>
      <c r="FY127">
        <v>0.34625900096010559</v>
      </c>
      <c r="FZ127">
        <v>0.48254856450600681</v>
      </c>
      <c r="GA127">
        <v>0.58674352847104894</v>
      </c>
      <c r="GB127">
        <v>0.41932979648948299</v>
      </c>
      <c r="GC127">
        <v>0.29551019706694442</v>
      </c>
      <c r="GD127">
        <v>0.29246441926697042</v>
      </c>
      <c r="GE127">
        <v>0.36021294630285389</v>
      </c>
      <c r="GF127">
        <v>0.63663400325907116</v>
      </c>
      <c r="GG127">
        <v>0.43923980012335462</v>
      </c>
      <c r="GH127">
        <v>0.19715971603321669</v>
      </c>
      <c r="GI127">
        <v>0.46043407898659172</v>
      </c>
      <c r="GJ127">
        <v>0.41184012215976218</v>
      </c>
      <c r="GK127">
        <v>0.17400849320752229</v>
      </c>
      <c r="GL127">
        <v>0.1378397198278152</v>
      </c>
      <c r="GM127">
        <v>0.54270363793633281</v>
      </c>
      <c r="GN127">
        <v>0.48096281547281738</v>
      </c>
      <c r="GO127">
        <v>0.32775367127270888</v>
      </c>
      <c r="GP127">
        <v>0.48539531266909303</v>
      </c>
      <c r="GQ127">
        <v>0.17701548524156069</v>
      </c>
      <c r="GR127">
        <v>0.53689813828057564</v>
      </c>
      <c r="GS127">
        <v>0.5229617795082756</v>
      </c>
      <c r="GT127">
        <v>0.39377129088962298</v>
      </c>
      <c r="GU127">
        <v>0.3319080918791471</v>
      </c>
      <c r="GV127">
        <v>3.7552755400781367E-2</v>
      </c>
      <c r="GW127">
        <v>0.30899153997197049</v>
      </c>
      <c r="GX127">
        <v>0.40036890401347891</v>
      </c>
      <c r="GY127">
        <v>0.22584344388064981</v>
      </c>
      <c r="GZ127">
        <v>0.25133798483410191</v>
      </c>
      <c r="HA127">
        <v>0.17071436006753579</v>
      </c>
      <c r="HB127">
        <v>0.28120313990972468</v>
      </c>
      <c r="HC127">
        <v>7.4278190381245626E-2</v>
      </c>
      <c r="HD127">
        <v>0.34711807717099052</v>
      </c>
      <c r="HE127">
        <v>0.16491066467618551</v>
      </c>
      <c r="HF127">
        <v>0.37810297226571948</v>
      </c>
      <c r="HG127">
        <v>0.44445508163043668</v>
      </c>
      <c r="HH127">
        <v>0.14609853153425301</v>
      </c>
      <c r="HI127">
        <v>9.3809940255687424E-2</v>
      </c>
      <c r="HJ127">
        <v>0.17163639015270091</v>
      </c>
      <c r="HK127">
        <v>0.20735041537544091</v>
      </c>
      <c r="HL127">
        <v>0.27127051459870299</v>
      </c>
      <c r="HM127">
        <v>0.15370915699660859</v>
      </c>
      <c r="HN127">
        <v>0.37164121248094578</v>
      </c>
      <c r="HO127">
        <v>0.38921423530504512</v>
      </c>
      <c r="HP127">
        <v>0.2455490911686968</v>
      </c>
      <c r="HQ127">
        <v>0.35017255206638148</v>
      </c>
      <c r="HR127">
        <v>0.46497048990169548</v>
      </c>
      <c r="HS127">
        <v>0.36654206436804682</v>
      </c>
      <c r="HT127">
        <v>0.42053921828305563</v>
      </c>
      <c r="HU127">
        <v>0.51745069454758885</v>
      </c>
      <c r="HV127">
        <v>0.43710450872104351</v>
      </c>
      <c r="HW127">
        <v>0.26520296839278218</v>
      </c>
      <c r="HX127">
        <v>0.18429743524417749</v>
      </c>
      <c r="HY127">
        <v>0.26232853037408738</v>
      </c>
      <c r="HZ127">
        <v>0.39756253979272937</v>
      </c>
      <c r="IA127">
        <v>0.24846146367817151</v>
      </c>
      <c r="IB127">
        <v>0.39902548529084297</v>
      </c>
      <c r="IC127">
        <v>0.32739435311219822</v>
      </c>
      <c r="ID127">
        <v>0.54818221909469789</v>
      </c>
      <c r="IE127">
        <v>0.40979423824550049</v>
      </c>
      <c r="IF127">
        <v>0.16084122713325871</v>
      </c>
      <c r="IG127">
        <v>0.1812957059364442</v>
      </c>
      <c r="IH127">
        <v>0.2141271615809125</v>
      </c>
      <c r="II127">
        <v>0.32564738359326872</v>
      </c>
      <c r="IJ127">
        <v>0.51891387126351707</v>
      </c>
      <c r="IK127">
        <v>0.30290625293812429</v>
      </c>
      <c r="IL127">
        <v>0.23906886519088449</v>
      </c>
      <c r="IM127">
        <v>0.52341397943937085</v>
      </c>
      <c r="IN127">
        <v>0.73122272333593097</v>
      </c>
      <c r="IO127">
        <v>0.374903971911346</v>
      </c>
      <c r="IP127">
        <v>0.48219374257975539</v>
      </c>
      <c r="IQ127">
        <v>0.47462672056169708</v>
      </c>
      <c r="IR127">
        <v>0.47816990431461243</v>
      </c>
      <c r="IS127">
        <v>0.52503635348019662</v>
      </c>
      <c r="IT127">
        <v>0.54327293769594387</v>
      </c>
      <c r="IU127">
        <v>0.46675827649390289</v>
      </c>
      <c r="IV127">
        <v>0.74685818178000307</v>
      </c>
      <c r="IW127">
        <v>0.2862356111259019</v>
      </c>
      <c r="IX127">
        <v>0.45626852425762299</v>
      </c>
      <c r="IY127">
        <v>0.38543467472452247</v>
      </c>
      <c r="IZ127">
        <v>0.27542299551664667</v>
      </c>
      <c r="JA127">
        <v>0.39048191702049689</v>
      </c>
      <c r="JB127">
        <v>0.28463107559205147</v>
      </c>
      <c r="JC127">
        <v>0.33455043932980288</v>
      </c>
      <c r="JD127">
        <v>0.13480109104471391</v>
      </c>
      <c r="JE127">
        <v>0.6122358635406886</v>
      </c>
      <c r="JF127">
        <v>0.50972103123391777</v>
      </c>
      <c r="JG127">
        <v>0.21790503980317991</v>
      </c>
      <c r="JH127">
        <v>0.30576619470283273</v>
      </c>
      <c r="JI127">
        <v>0.44586409396123761</v>
      </c>
      <c r="JJ127">
        <v>0.33580785455093448</v>
      </c>
      <c r="JK127">
        <v>0.20416502454591859</v>
      </c>
      <c r="JL127">
        <v>0.11976137963567771</v>
      </c>
      <c r="JM127">
        <v>0.16479030596251401</v>
      </c>
      <c r="JN127">
        <v>0.29100580636656381</v>
      </c>
      <c r="JO127">
        <v>0.64222082910701062</v>
      </c>
      <c r="JP127">
        <v>0.29595577578181731</v>
      </c>
      <c r="JQ127">
        <v>0.23241850958042701</v>
      </c>
      <c r="JR127">
        <v>0.202720915158107</v>
      </c>
      <c r="JS127">
        <v>0.24208847835752881</v>
      </c>
      <c r="JT127">
        <v>0.15584540532790631</v>
      </c>
      <c r="JU127">
        <v>0.20171093406630949</v>
      </c>
      <c r="JV127">
        <v>0.37111561180141928</v>
      </c>
      <c r="JW127">
        <v>0.35514947892797732</v>
      </c>
      <c r="JX127">
        <v>0.40106748106091789</v>
      </c>
      <c r="JY127">
        <v>0.25917607593795638</v>
      </c>
      <c r="JZ127">
        <v>0.17801041316710139</v>
      </c>
      <c r="KA127">
        <v>0.50644582176322495</v>
      </c>
      <c r="KB127">
        <v>0.57594089954271488</v>
      </c>
      <c r="KC127">
        <v>0.1170968103630446</v>
      </c>
      <c r="KD127">
        <v>0.35376912084806239</v>
      </c>
      <c r="KE127">
        <v>0.28668568640511322</v>
      </c>
      <c r="KF127">
        <v>0.19391629100851521</v>
      </c>
      <c r="KG127">
        <v>0.55829106039950616</v>
      </c>
      <c r="KH127">
        <v>0.23651091207866129</v>
      </c>
      <c r="KI127">
        <v>0.13059437949910541</v>
      </c>
      <c r="KJ127">
        <v>0.39555360334315071</v>
      </c>
      <c r="KK127">
        <v>0.25876444500708579</v>
      </c>
      <c r="KL127">
        <f>MATCH(A127,'[1]DEMOS_from_WM_Connectome_Prj 11'!$A:$A,0)</f>
        <v>323</v>
      </c>
      <c r="KM127">
        <f>INDEX('[1]DEMOS_from_WM_Connectome_Prj 11'!$L:$L,KL127)</f>
        <v>1</v>
      </c>
      <c r="KN127">
        <v>1</v>
      </c>
      <c r="KO127">
        <f>INDEX('[1]DEMOS_from_WM_Connectome_Prj 11'!$N:$N,KL127)</f>
        <v>41</v>
      </c>
      <c r="KP127">
        <f t="shared" si="2"/>
        <v>0.91666666666666663</v>
      </c>
      <c r="KQ127">
        <f>INDEX('[1]DEMOS_from_WM_Connectome_Prj 11'!$AE:$AE,KL127)</f>
        <v>18</v>
      </c>
      <c r="KR127">
        <f t="shared" si="3"/>
        <v>18</v>
      </c>
      <c r="KS127">
        <f>MATCH(A127,'[2]BASCPR_Y6_w_AgeAtAssmnt 17NOV20'!$A:$A,0)</f>
        <v>156</v>
      </c>
      <c r="KT127">
        <f>INDEX('[2]BASCPR_Y6_w_AgeAtAssmnt 17NOV20'!$AJ:$AJ,KS127)</f>
        <v>41</v>
      </c>
      <c r="KU127">
        <f>INDEX('[2]BASCPR_Y6_w_AgeAtAssmnt 17NOV20'!$L:$L,KS127)</f>
        <v>62</v>
      </c>
    </row>
    <row r="128" spans="1:307" x14ac:dyDescent="0.35">
      <c r="A128" t="s">
        <v>133</v>
      </c>
      <c r="B128">
        <v>-0.114002106060062</v>
      </c>
      <c r="C128">
        <v>-4.6633973771705861E-2</v>
      </c>
      <c r="D128">
        <v>0.17263296346152129</v>
      </c>
      <c r="E128">
        <v>0.1105950622862544</v>
      </c>
      <c r="F128">
        <v>-0.22655868431039169</v>
      </c>
      <c r="G128">
        <v>0.39124305408744331</v>
      </c>
      <c r="H128">
        <v>0.26244126716205041</v>
      </c>
      <c r="I128">
        <v>-0.1082980867433871</v>
      </c>
      <c r="J128">
        <v>0.21981475960823429</v>
      </c>
      <c r="K128">
        <v>7.9675246291862623E-2</v>
      </c>
      <c r="L128">
        <v>3.8509535990171928E-2</v>
      </c>
      <c r="M128">
        <v>0.1027131320828454</v>
      </c>
      <c r="N128">
        <v>0.15206198392342901</v>
      </c>
      <c r="O128">
        <v>0.15541393328776859</v>
      </c>
      <c r="P128">
        <v>-0.43802077703543629</v>
      </c>
      <c r="Q128">
        <v>-0.2086478881115876</v>
      </c>
      <c r="R128">
        <v>0.46928172501881688</v>
      </c>
      <c r="S128">
        <v>0.35333124414879258</v>
      </c>
      <c r="T128">
        <v>2.4503980206621589E-2</v>
      </c>
      <c r="U128">
        <v>0.1954766792318561</v>
      </c>
      <c r="V128">
        <v>6.2588444146979061E-2</v>
      </c>
      <c r="W128">
        <v>-0.1408885895583529</v>
      </c>
      <c r="X128">
        <v>0.46524333969888981</v>
      </c>
      <c r="Y128">
        <v>0.2412880704445006</v>
      </c>
      <c r="Z128">
        <v>-9.8647022898948666E-2</v>
      </c>
      <c r="AA128">
        <v>-0.26012945410543531</v>
      </c>
      <c r="AB128">
        <v>-1.42132209766761E-2</v>
      </c>
      <c r="AC128">
        <v>-3.5844485460013058E-2</v>
      </c>
      <c r="AD128">
        <v>-5.4645095091289342E-2</v>
      </c>
      <c r="AE128">
        <v>-0.26937416049801127</v>
      </c>
      <c r="AF128">
        <v>0.40021754190596981</v>
      </c>
      <c r="AG128">
        <v>0.45974760741901438</v>
      </c>
      <c r="AH128">
        <v>0.17532613225030499</v>
      </c>
      <c r="AI128">
        <v>8.4714794763377066E-2</v>
      </c>
      <c r="AJ128">
        <v>0.28589457598428059</v>
      </c>
      <c r="AK128">
        <v>-2.189062630393224E-2</v>
      </c>
      <c r="AL128">
        <v>-0.12909899363050431</v>
      </c>
      <c r="AM128">
        <v>-4.0309632704612408E-2</v>
      </c>
      <c r="AN128">
        <v>0.10848038111381041</v>
      </c>
      <c r="AO128">
        <v>-0.12243098445088769</v>
      </c>
      <c r="AP128">
        <v>3.7766918029999763E-2</v>
      </c>
      <c r="AQ128">
        <v>0.10940288056770101</v>
      </c>
      <c r="AR128">
        <v>0.3667233618468656</v>
      </c>
      <c r="AS128">
        <v>-7.0731137575307912E-2</v>
      </c>
      <c r="AT128">
        <v>-0.2488070483513096</v>
      </c>
      <c r="AU128">
        <v>-0.2145886743725165</v>
      </c>
      <c r="AV128">
        <v>0.1671260897495408</v>
      </c>
      <c r="AW128">
        <v>0.20181490835692051</v>
      </c>
      <c r="AX128">
        <v>7.8568032450592185E-3</v>
      </c>
      <c r="AY128">
        <v>0.14638540466618191</v>
      </c>
      <c r="AZ128">
        <v>-2.4302566375986601E-3</v>
      </c>
      <c r="BA128">
        <v>-0.17341468532828119</v>
      </c>
      <c r="BB128">
        <v>-0.36085598961054899</v>
      </c>
      <c r="BC128">
        <v>-0.2398775137119771</v>
      </c>
      <c r="BD128">
        <v>-9.2215452095734785E-2</v>
      </c>
      <c r="BE128">
        <v>-0.28531759565648729</v>
      </c>
      <c r="BF128">
        <v>-8.3897402763001949E-2</v>
      </c>
      <c r="BG128">
        <v>8.2627738833045195E-2</v>
      </c>
      <c r="BH128">
        <v>-0.10902523946582</v>
      </c>
      <c r="BI128">
        <v>-0.1306901133995384</v>
      </c>
      <c r="BJ128">
        <v>0.1247420598484303</v>
      </c>
      <c r="BK128">
        <v>-7.9157718228802576E-2</v>
      </c>
      <c r="BL128">
        <v>0.12585676317843489</v>
      </c>
      <c r="BM128">
        <v>0.2830382334789272</v>
      </c>
      <c r="BN128">
        <v>-0.22293962466065159</v>
      </c>
      <c r="BO128">
        <v>0.27052631224077661</v>
      </c>
      <c r="BP128">
        <v>-0.18595238377490861</v>
      </c>
      <c r="BQ128">
        <v>-0.1020539525449555</v>
      </c>
      <c r="BR128">
        <v>9.0012889647228755E-2</v>
      </c>
      <c r="BS128">
        <v>0.35736204302285413</v>
      </c>
      <c r="BT128">
        <v>-0.32619912646132981</v>
      </c>
      <c r="BU128">
        <v>-1.008079064466205E-2</v>
      </c>
      <c r="BV128">
        <v>-0.1305501963330393</v>
      </c>
      <c r="BW128">
        <v>6.5902083373668319E-2</v>
      </c>
      <c r="BX128">
        <v>-9.5953688855592967E-2</v>
      </c>
      <c r="BY128">
        <v>2.7668518767312689E-2</v>
      </c>
      <c r="BZ128">
        <v>0.13936657852749329</v>
      </c>
      <c r="CA128">
        <v>-7.2643536087726446E-3</v>
      </c>
      <c r="CB128">
        <v>-1.54758192297344E-2</v>
      </c>
      <c r="CC128">
        <v>0.32576418484758762</v>
      </c>
      <c r="CD128">
        <v>-5.9449793520971461E-3</v>
      </c>
      <c r="CE128">
        <v>-0.19998218231189521</v>
      </c>
      <c r="CF128">
        <v>0.16301472520723509</v>
      </c>
      <c r="CG128">
        <v>-0.22834669666439941</v>
      </c>
      <c r="CH128">
        <v>0.1320208630188375</v>
      </c>
      <c r="CI128">
        <v>-0.27664826996756031</v>
      </c>
      <c r="CJ128">
        <v>7.7768999718581977E-2</v>
      </c>
      <c r="CK128">
        <v>-0.30291663326555418</v>
      </c>
      <c r="CL128">
        <v>-0.18764053217628399</v>
      </c>
      <c r="CM128">
        <v>-3.4687919219607011E-3</v>
      </c>
      <c r="CN128">
        <v>0.52288033558341229</v>
      </c>
      <c r="CO128">
        <v>0.40828579846285212</v>
      </c>
      <c r="CP128">
        <v>-1.684270289100143E-2</v>
      </c>
      <c r="CQ128">
        <v>-7.8613267239908691E-3</v>
      </c>
      <c r="CR128">
        <v>4.9588286406366373E-2</v>
      </c>
      <c r="CS128">
        <v>-0.13947614558638891</v>
      </c>
      <c r="CT128">
        <v>0.1378768875580936</v>
      </c>
      <c r="CU128">
        <v>9.5012878370908771E-2</v>
      </c>
      <c r="CV128">
        <v>0.16967062126902821</v>
      </c>
      <c r="CW128">
        <v>-0.12090451965019409</v>
      </c>
      <c r="CX128">
        <v>-0.1480699766679128</v>
      </c>
      <c r="CY128">
        <v>8.6114151821471419E-2</v>
      </c>
      <c r="CZ128">
        <v>-1.020398928381216E-2</v>
      </c>
      <c r="DA128">
        <v>-4.236884025212051E-3</v>
      </c>
      <c r="DB128">
        <v>0.43845553272340781</v>
      </c>
      <c r="DC128">
        <v>0.59396534592796724</v>
      </c>
      <c r="DD128">
        <v>0.13869717845525359</v>
      </c>
      <c r="DE128">
        <v>-1.477349236130188E-2</v>
      </c>
      <c r="DF128">
        <v>0.28704537449265821</v>
      </c>
      <c r="DG128">
        <v>7.8422378243127921E-2</v>
      </c>
      <c r="DH128">
        <v>-1.676349664529941E-2</v>
      </c>
      <c r="DI128">
        <v>-0.14211540427873051</v>
      </c>
      <c r="DJ128">
        <v>6.8853182822523618E-3</v>
      </c>
      <c r="DK128">
        <v>-0.1211304796130708</v>
      </c>
      <c r="DL128">
        <v>0.21362329919361439</v>
      </c>
      <c r="DM128">
        <v>-6.3764320455272916E-4</v>
      </c>
      <c r="DN128">
        <v>0.10709218169894701</v>
      </c>
      <c r="DO128">
        <v>-0.24640787680795229</v>
      </c>
      <c r="DP128">
        <v>-7.7201104108252094E-2</v>
      </c>
      <c r="DQ128">
        <v>-1.2214881160335979E-2</v>
      </c>
      <c r="DR128">
        <v>0.30602862333388853</v>
      </c>
      <c r="DS128">
        <v>0.38381274977673091</v>
      </c>
      <c r="DT128">
        <v>5.2528335864910902E-2</v>
      </c>
      <c r="DU128">
        <v>-0.10708915427366229</v>
      </c>
      <c r="DV128">
        <v>-8.2238742828679268E-2</v>
      </c>
      <c r="DW128">
        <v>-0.34084789478921063</v>
      </c>
      <c r="DX128">
        <v>-0.12227737805563919</v>
      </c>
      <c r="DY128">
        <v>-0.22352674224096081</v>
      </c>
      <c r="DZ128">
        <v>-2.2383944439476219E-2</v>
      </c>
      <c r="EA128">
        <v>-0.2014489728018054</v>
      </c>
      <c r="EB128">
        <v>-0.1169565210873755</v>
      </c>
      <c r="EC128">
        <v>1.6383738510699079E-2</v>
      </c>
      <c r="ED128">
        <v>9.7260823451423839E-3</v>
      </c>
      <c r="EE128">
        <v>-9.5165585173885292E-2</v>
      </c>
      <c r="EF128">
        <v>-1.6409592612060871E-2</v>
      </c>
      <c r="EG128">
        <v>-0.2073557699169688</v>
      </c>
      <c r="EH128">
        <v>0.20270760802251919</v>
      </c>
      <c r="EI128">
        <v>1.8052481633409331E-2</v>
      </c>
      <c r="EJ128">
        <v>0.17893035851127831</v>
      </c>
      <c r="EK128">
        <v>0.44229828738603988</v>
      </c>
      <c r="EL128">
        <v>5.7319372334250218E-2</v>
      </c>
      <c r="EM128">
        <v>-8.6983766219926428E-2</v>
      </c>
      <c r="EN128">
        <v>0.19183837342259191</v>
      </c>
      <c r="EO128">
        <v>0.4744416067432744</v>
      </c>
      <c r="EP128">
        <v>-0.251250693511889</v>
      </c>
      <c r="EQ128">
        <v>-0.1221712860668021</v>
      </c>
      <c r="ER128">
        <v>-0.30903820835252921</v>
      </c>
      <c r="ES128">
        <v>0.17554685214033991</v>
      </c>
      <c r="ET128">
        <v>0.26732071311072469</v>
      </c>
      <c r="EU128">
        <v>0.43656161295922169</v>
      </c>
      <c r="EV128">
        <v>0.24537945808675721</v>
      </c>
      <c r="EW128">
        <v>0.43573859476311722</v>
      </c>
      <c r="EX128">
        <v>0.40100405494323571</v>
      </c>
      <c r="EY128">
        <v>0.50332805313149109</v>
      </c>
      <c r="EZ128">
        <v>0.21338851919505569</v>
      </c>
      <c r="FA128">
        <v>0.51736109227428062</v>
      </c>
      <c r="FB128">
        <v>0.36836332738764571</v>
      </c>
      <c r="FC128">
        <v>0.28897513749227999</v>
      </c>
      <c r="FD128">
        <v>0.55847777929213671</v>
      </c>
      <c r="FE128">
        <v>0.30936371872031249</v>
      </c>
      <c r="FF128">
        <v>0.30553062891677868</v>
      </c>
      <c r="FG128">
        <v>0.50354501523897177</v>
      </c>
      <c r="FH128">
        <v>0.48980133659974362</v>
      </c>
      <c r="FI128">
        <v>0.25471145856145577</v>
      </c>
      <c r="FJ128">
        <v>0.2302872202058707</v>
      </c>
      <c r="FK128">
        <v>0.36824486942906959</v>
      </c>
      <c r="FL128">
        <v>0.2375223163286489</v>
      </c>
      <c r="FM128">
        <v>0.39661675908909888</v>
      </c>
      <c r="FN128">
        <v>0.33236108941194681</v>
      </c>
      <c r="FO128">
        <v>0.67148754855148884</v>
      </c>
      <c r="FP128">
        <v>0.33320620602354017</v>
      </c>
      <c r="FQ128">
        <v>0.36529877194596938</v>
      </c>
      <c r="FR128">
        <v>0.76951678572222559</v>
      </c>
      <c r="FS128">
        <v>0.52936627271688796</v>
      </c>
      <c r="FT128">
        <v>0.55256064560964613</v>
      </c>
      <c r="FU128">
        <v>0.36653564201856442</v>
      </c>
      <c r="FV128">
        <v>0.1941212427771318</v>
      </c>
      <c r="FW128">
        <v>0.46133523786358233</v>
      </c>
      <c r="FX128">
        <v>0.58713541659676016</v>
      </c>
      <c r="FY128">
        <v>0.3232231589083574</v>
      </c>
      <c r="FZ128">
        <v>0.51609131718615076</v>
      </c>
      <c r="GA128">
        <v>0.49210306539417398</v>
      </c>
      <c r="GB128">
        <v>0.46683735049860348</v>
      </c>
      <c r="GC128">
        <v>0.41354421292115978</v>
      </c>
      <c r="GD128">
        <v>0.37426779240829872</v>
      </c>
      <c r="GE128">
        <v>0.38918533021805563</v>
      </c>
      <c r="GF128">
        <v>0.46096285918548968</v>
      </c>
      <c r="GG128">
        <v>0.55259201396098301</v>
      </c>
      <c r="GH128">
        <v>0.15986832164697101</v>
      </c>
      <c r="GI128">
        <v>0.3619856495677708</v>
      </c>
      <c r="GJ128">
        <v>0.39834746124891179</v>
      </c>
      <c r="GK128">
        <v>0.15403043700524069</v>
      </c>
      <c r="GL128">
        <v>7.0178485061168638E-2</v>
      </c>
      <c r="GM128">
        <v>0.3463174037939532</v>
      </c>
      <c r="GN128">
        <v>0.36737713337039662</v>
      </c>
      <c r="GO128">
        <v>0.38495788907251832</v>
      </c>
      <c r="GP128">
        <v>0.48024641123617939</v>
      </c>
      <c r="GQ128">
        <v>4.5809770931453261E-2</v>
      </c>
      <c r="GR128">
        <v>0.18781868881685701</v>
      </c>
      <c r="GS128">
        <v>0.42426110108187731</v>
      </c>
      <c r="GT128">
        <v>0.22982718194395951</v>
      </c>
      <c r="GU128">
        <v>0.42066902586010391</v>
      </c>
      <c r="GV128">
        <v>0.27173801394356317</v>
      </c>
      <c r="GW128">
        <v>0.38495846894771679</v>
      </c>
      <c r="GX128">
        <v>0.1027451312912197</v>
      </c>
      <c r="GY128">
        <v>0.1742069705862121</v>
      </c>
      <c r="GZ128">
        <v>0.34562946569855951</v>
      </c>
      <c r="HA128">
        <v>0.15706928596541181</v>
      </c>
      <c r="HB128">
        <v>0.39246116228613792</v>
      </c>
      <c r="HC128">
        <v>0.35352957846034122</v>
      </c>
      <c r="HD128">
        <v>0.34479084758911022</v>
      </c>
      <c r="HE128">
        <v>0.13882532860445709</v>
      </c>
      <c r="HF128">
        <v>0.40220209498586562</v>
      </c>
      <c r="HG128">
        <v>0.42753293823560901</v>
      </c>
      <c r="HH128">
        <v>0.30719822831756588</v>
      </c>
      <c r="HI128">
        <v>0.30013061085739451</v>
      </c>
      <c r="HJ128">
        <v>0.24960768587323481</v>
      </c>
      <c r="HK128">
        <v>0.18656126711882889</v>
      </c>
      <c r="HL128">
        <v>0.44414693247454201</v>
      </c>
      <c r="HM128">
        <v>0.41175406638711698</v>
      </c>
      <c r="HN128">
        <v>0.47929799711163368</v>
      </c>
      <c r="HO128">
        <v>0.14680459972275031</v>
      </c>
      <c r="HP128">
        <v>0.4290901666304392</v>
      </c>
      <c r="HQ128">
        <v>0.340827574159692</v>
      </c>
      <c r="HR128">
        <v>0.55552187488569182</v>
      </c>
      <c r="HS128">
        <v>0.45927958455028078</v>
      </c>
      <c r="HT128">
        <v>0.39235390872758102</v>
      </c>
      <c r="HU128">
        <v>0.38155169619969831</v>
      </c>
      <c r="HV128">
        <v>0.35902865904624931</v>
      </c>
      <c r="HW128">
        <v>0.61753083012698495</v>
      </c>
      <c r="HX128">
        <v>0.28102527091307139</v>
      </c>
      <c r="HY128">
        <v>0.23104660623940901</v>
      </c>
      <c r="HZ128">
        <v>0.53404439658830771</v>
      </c>
      <c r="IA128">
        <v>0.54926786558410601</v>
      </c>
      <c r="IB128">
        <v>0.43693807327592199</v>
      </c>
      <c r="IC128">
        <v>0.25289463968750592</v>
      </c>
      <c r="ID128">
        <v>0.51847097792186458</v>
      </c>
      <c r="IE128">
        <v>0.35143379341034592</v>
      </c>
      <c r="IF128">
        <v>0.1752282684564703</v>
      </c>
      <c r="IG128">
        <v>0.27978885078520838</v>
      </c>
      <c r="IH128">
        <v>0.42468219306055488</v>
      </c>
      <c r="II128">
        <v>0.53406453828532219</v>
      </c>
      <c r="IJ128">
        <v>0.28040799512570569</v>
      </c>
      <c r="IK128">
        <v>0.64663972750604026</v>
      </c>
      <c r="IL128">
        <v>0.36144379277589422</v>
      </c>
      <c r="IM128">
        <v>0.61141888720606929</v>
      </c>
      <c r="IN128">
        <v>0.30621045543763181</v>
      </c>
      <c r="IO128">
        <v>0.36689050314925148</v>
      </c>
      <c r="IP128">
        <v>0.15435098474879641</v>
      </c>
      <c r="IQ128">
        <v>0.88603313833016006</v>
      </c>
      <c r="IR128">
        <v>0.47430683785225669</v>
      </c>
      <c r="IS128">
        <v>0.51833124513490703</v>
      </c>
      <c r="IT128">
        <v>0.39883368869667563</v>
      </c>
      <c r="IU128">
        <v>0.30495712193980168</v>
      </c>
      <c r="IV128">
        <v>0.30625597186371301</v>
      </c>
      <c r="IW128">
        <v>0.34296716317270742</v>
      </c>
      <c r="IX128">
        <v>0.43681727390622382</v>
      </c>
      <c r="IY128">
        <v>0.20166679909461799</v>
      </c>
      <c r="IZ128">
        <v>0.47843425618988411</v>
      </c>
      <c r="JA128">
        <v>0.57858310142365343</v>
      </c>
      <c r="JB128">
        <v>0.4795787877256964</v>
      </c>
      <c r="JC128">
        <v>0.19599863885304869</v>
      </c>
      <c r="JD128">
        <v>-2.636571794122466E-3</v>
      </c>
      <c r="JE128">
        <v>0.76635195554968294</v>
      </c>
      <c r="JF128">
        <v>0.37021179711121271</v>
      </c>
      <c r="JG128">
        <v>0.1960058630173078</v>
      </c>
      <c r="JH128">
        <v>0.41631899807306721</v>
      </c>
      <c r="JI128">
        <v>0.32177958556505132</v>
      </c>
      <c r="JJ128">
        <v>0.50681516835395524</v>
      </c>
      <c r="JK128">
        <v>0.1687092820229675</v>
      </c>
      <c r="JL128">
        <v>0.14536662237840139</v>
      </c>
      <c r="JM128">
        <v>0.24106058205447581</v>
      </c>
      <c r="JN128">
        <v>0.107444984768489</v>
      </c>
      <c r="JO128">
        <v>0.57560035210455596</v>
      </c>
      <c r="JP128">
        <v>0.34688209748548271</v>
      </c>
      <c r="JQ128">
        <v>0.28344836847928973</v>
      </c>
      <c r="JR128">
        <v>0.1875331970202512</v>
      </c>
      <c r="JS128">
        <v>0.12124752789092889</v>
      </c>
      <c r="JT128">
        <v>0.1085175941857387</v>
      </c>
      <c r="JU128">
        <v>0.23743971495244129</v>
      </c>
      <c r="JV128">
        <v>0.68689335037111621</v>
      </c>
      <c r="JW128">
        <v>0.33022636007817158</v>
      </c>
      <c r="JX128">
        <v>0.33694211562057252</v>
      </c>
      <c r="JY128">
        <v>6.7321632010396204E-2</v>
      </c>
      <c r="JZ128">
        <v>0.1854966498070803</v>
      </c>
      <c r="KA128">
        <v>0.44523591452880201</v>
      </c>
      <c r="KB128">
        <v>0.61236624132818029</v>
      </c>
      <c r="KC128">
        <v>0.3868161043731142</v>
      </c>
      <c r="KD128">
        <v>0.58443388487518377</v>
      </c>
      <c r="KE128">
        <v>0.23567033399521861</v>
      </c>
      <c r="KF128">
        <v>0.17849584597720211</v>
      </c>
      <c r="KG128">
        <v>0.47271151215843871</v>
      </c>
      <c r="KH128">
        <v>0.40752386740254642</v>
      </c>
      <c r="KI128">
        <v>0.41341603261473858</v>
      </c>
      <c r="KJ128">
        <v>0.38327581636143132</v>
      </c>
      <c r="KK128">
        <v>0.43565356482499368</v>
      </c>
      <c r="KL128">
        <f>MATCH(A128,'[1]DEMOS_from_WM_Connectome_Prj 11'!$A:$A,0)</f>
        <v>324</v>
      </c>
      <c r="KM128">
        <f>INDEX('[1]DEMOS_from_WM_Connectome_Prj 11'!$L:$L,KL128)</f>
        <v>1</v>
      </c>
      <c r="KN128">
        <v>1</v>
      </c>
      <c r="KO128">
        <f>INDEX('[1]DEMOS_from_WM_Connectome_Prj 11'!$N:$N,KL128)</f>
        <v>40</v>
      </c>
      <c r="KP128">
        <f t="shared" si="2"/>
        <v>0.83333333333333337</v>
      </c>
      <c r="KQ128">
        <f>INDEX('[1]DEMOS_from_WM_Connectome_Prj 11'!$AE:$AE,KL128)</f>
        <v>18</v>
      </c>
      <c r="KR128">
        <f t="shared" si="3"/>
        <v>18</v>
      </c>
      <c r="KS128">
        <f>MATCH(A128,'[2]BASCPR_Y6_w_AgeAtAssmnt 17NOV20'!$A:$A,0)</f>
        <v>157</v>
      </c>
      <c r="KT128">
        <f>INDEX('[2]BASCPR_Y6_w_AgeAtAssmnt 17NOV20'!$AJ:$AJ,KS128)</f>
        <v>41</v>
      </c>
      <c r="KU128">
        <f>INDEX('[2]BASCPR_Y6_w_AgeAtAssmnt 17NOV20'!$L:$L,KS128)</f>
        <v>64</v>
      </c>
    </row>
    <row r="129" spans="1:307" x14ac:dyDescent="0.35">
      <c r="A129" t="s">
        <v>134</v>
      </c>
      <c r="B129">
        <v>-6.7975698680483809E-2</v>
      </c>
      <c r="C129">
        <v>1.622987077479765E-3</v>
      </c>
      <c r="D129">
        <v>0.1018714866233015</v>
      </c>
      <c r="E129">
        <v>0.1851960339946741</v>
      </c>
      <c r="F129">
        <v>-1.0028451470335041E-2</v>
      </c>
      <c r="G129">
        <v>0.28017377925028331</v>
      </c>
      <c r="H129">
        <v>0.12880882395534241</v>
      </c>
      <c r="I129">
        <v>-6.8135955495108202E-2</v>
      </c>
      <c r="J129">
        <v>0.15656970343541299</v>
      </c>
      <c r="K129">
        <v>-2.0665835439855899E-2</v>
      </c>
      <c r="L129">
        <v>-6.7312417601972374E-2</v>
      </c>
      <c r="M129">
        <v>0.2045199808287084</v>
      </c>
      <c r="N129">
        <v>0.46114578922886751</v>
      </c>
      <c r="O129">
        <v>0.22384534274977039</v>
      </c>
      <c r="P129">
        <v>-0.35929911449558333</v>
      </c>
      <c r="Q129">
        <v>-5.5758052029880378E-2</v>
      </c>
      <c r="R129">
        <v>0.47318482621161528</v>
      </c>
      <c r="S129">
        <v>0.40264328589423498</v>
      </c>
      <c r="T129">
        <v>7.3460511093797032E-2</v>
      </c>
      <c r="U129">
        <v>0.31654970857429032</v>
      </c>
      <c r="V129">
        <v>8.2032842386519089E-2</v>
      </c>
      <c r="W129">
        <v>-0.14400131006463529</v>
      </c>
      <c r="X129">
        <v>0.26899970979384752</v>
      </c>
      <c r="Y129">
        <v>0.38472795584013258</v>
      </c>
      <c r="Z129">
        <v>-0.1555142174359008</v>
      </c>
      <c r="AA129">
        <v>-0.25191145856348501</v>
      </c>
      <c r="AB129">
        <v>2.6855028926029201E-2</v>
      </c>
      <c r="AC129">
        <v>-7.0471810679433533E-2</v>
      </c>
      <c r="AD129">
        <v>2.6494886346051679E-2</v>
      </c>
      <c r="AE129">
        <v>-0.33197075503214762</v>
      </c>
      <c r="AF129">
        <v>0.43766367394596128</v>
      </c>
      <c r="AG129">
        <v>0.30956722986027962</v>
      </c>
      <c r="AH129">
        <v>0.23130613897168989</v>
      </c>
      <c r="AI129">
        <v>9.360864767735233E-2</v>
      </c>
      <c r="AJ129">
        <v>0.18993318213244331</v>
      </c>
      <c r="AK129">
        <v>-2.945479184569888E-2</v>
      </c>
      <c r="AL129">
        <v>7.5892158864951931E-2</v>
      </c>
      <c r="AM129">
        <v>-2.729036918428385E-2</v>
      </c>
      <c r="AN129">
        <v>0.16906740297320799</v>
      </c>
      <c r="AO129">
        <v>-0.23238391482374651</v>
      </c>
      <c r="AP129">
        <v>5.8847898515856027E-2</v>
      </c>
      <c r="AQ129">
        <v>0.10480113382554949</v>
      </c>
      <c r="AR129">
        <v>0.4739151110350629</v>
      </c>
      <c r="AS129">
        <v>-7.730734101859249E-2</v>
      </c>
      <c r="AT129">
        <v>-0.21422510420873181</v>
      </c>
      <c r="AU129">
        <v>-8.6841422717658823E-2</v>
      </c>
      <c r="AV129">
        <v>0.40803084768607628</v>
      </c>
      <c r="AW129">
        <v>0.12828536303174751</v>
      </c>
      <c r="AX129">
        <v>-6.1705230684785173E-2</v>
      </c>
      <c r="AY129">
        <v>2.6208672296539559E-2</v>
      </c>
      <c r="AZ129">
        <v>6.7727121880779784E-2</v>
      </c>
      <c r="BA129">
        <v>-0.14308397363515279</v>
      </c>
      <c r="BB129">
        <v>-0.28034714733485377</v>
      </c>
      <c r="BC129">
        <v>-0.28647961287303358</v>
      </c>
      <c r="BD129">
        <v>-0.19988888017318179</v>
      </c>
      <c r="BE129">
        <v>-0.32621526068774948</v>
      </c>
      <c r="BF129">
        <v>-3.7249717927178017E-2</v>
      </c>
      <c r="BG129">
        <v>0.36610608665490002</v>
      </c>
      <c r="BH129">
        <v>-6.3293017485105629E-2</v>
      </c>
      <c r="BI129">
        <v>7.2453901965536582E-2</v>
      </c>
      <c r="BJ129">
        <v>-0.10327317853857119</v>
      </c>
      <c r="BK129">
        <v>-0.224723650831373</v>
      </c>
      <c r="BL129">
        <v>0.17627654981286839</v>
      </c>
      <c r="BM129">
        <v>0.34960848686846951</v>
      </c>
      <c r="BN129">
        <v>-0.20130772143854769</v>
      </c>
      <c r="BO129">
        <v>0.27298981877317141</v>
      </c>
      <c r="BP129">
        <v>-0.18604644714053281</v>
      </c>
      <c r="BQ129">
        <v>-8.897774647196055E-2</v>
      </c>
      <c r="BR129">
        <v>8.866018806203968E-2</v>
      </c>
      <c r="BS129">
        <v>0.36863181589372712</v>
      </c>
      <c r="BT129">
        <v>-0.27303535787844591</v>
      </c>
      <c r="BU129">
        <v>0.25474238116872089</v>
      </c>
      <c r="BV129">
        <v>-0.14532574381099009</v>
      </c>
      <c r="BW129">
        <v>0.1226330931295241</v>
      </c>
      <c r="BX129">
        <v>-0.22504144775070789</v>
      </c>
      <c r="BY129">
        <v>0.12922454602000699</v>
      </c>
      <c r="BZ129">
        <v>6.234237642003837E-2</v>
      </c>
      <c r="CA129">
        <v>-6.6425176292526977E-2</v>
      </c>
      <c r="CB129">
        <v>0.1734931753109947</v>
      </c>
      <c r="CC129">
        <v>0.27048205925439528</v>
      </c>
      <c r="CD129">
        <v>-0.24568618744693799</v>
      </c>
      <c r="CE129">
        <v>-0.30894744996055618</v>
      </c>
      <c r="CF129">
        <v>6.57016019639034E-2</v>
      </c>
      <c r="CG129">
        <v>-0.38234633568981691</v>
      </c>
      <c r="CH129">
        <v>0.10148973056793301</v>
      </c>
      <c r="CI129">
        <v>-8.8309132926454037E-3</v>
      </c>
      <c r="CJ129">
        <v>0.21696751378648771</v>
      </c>
      <c r="CK129">
        <v>-0.1173010620807695</v>
      </c>
      <c r="CL129">
        <v>-0.27601640297204622</v>
      </c>
      <c r="CM129">
        <v>5.3255968120240471E-3</v>
      </c>
      <c r="CN129">
        <v>0.43152119452858578</v>
      </c>
      <c r="CO129">
        <v>0.43142148364775879</v>
      </c>
      <c r="CP129">
        <v>-0.19073824866840899</v>
      </c>
      <c r="CQ129">
        <v>9.1355485127521341E-2</v>
      </c>
      <c r="CR129">
        <v>8.0444927861298421E-2</v>
      </c>
      <c r="CS129">
        <v>1.5638482434596979E-2</v>
      </c>
      <c r="CT129">
        <v>0.18481625515153419</v>
      </c>
      <c r="CU129">
        <v>0.27997354207610781</v>
      </c>
      <c r="CV129">
        <v>-1.698394664320468E-2</v>
      </c>
      <c r="CW129">
        <v>-0.11616970551438351</v>
      </c>
      <c r="CX129">
        <v>-0.18875560453702889</v>
      </c>
      <c r="CY129">
        <v>-9.6010853341318203E-2</v>
      </c>
      <c r="CZ129">
        <v>7.3834459869589697E-2</v>
      </c>
      <c r="DA129">
        <v>-0.1519793869883459</v>
      </c>
      <c r="DB129">
        <v>0.42696552669603538</v>
      </c>
      <c r="DC129">
        <v>0.2175784482817763</v>
      </c>
      <c r="DD129">
        <v>0.34118400889534362</v>
      </c>
      <c r="DE129">
        <v>3.5453891884658972E-2</v>
      </c>
      <c r="DF129">
        <v>8.428126696180116E-2</v>
      </c>
      <c r="DG129">
        <v>0.11699673291132349</v>
      </c>
      <c r="DH129">
        <v>0.27254270773611561</v>
      </c>
      <c r="DI129">
        <v>1.7474180472612622E-2</v>
      </c>
      <c r="DJ129">
        <v>9.7965388960726596E-2</v>
      </c>
      <c r="DK129">
        <v>3.9178741687988523E-2</v>
      </c>
      <c r="DL129">
        <v>0.1115191904912312</v>
      </c>
      <c r="DM129">
        <v>1.012522182971631E-2</v>
      </c>
      <c r="DN129">
        <v>0.14357841202534799</v>
      </c>
      <c r="DO129">
        <v>-8.9960020884455316E-2</v>
      </c>
      <c r="DP129">
        <v>-0.1390034204434423</v>
      </c>
      <c r="DQ129">
        <v>-4.0759908324935479E-2</v>
      </c>
      <c r="DR129">
        <v>0.61414452876017345</v>
      </c>
      <c r="DS129">
        <v>0.20992702438986291</v>
      </c>
      <c r="DT129">
        <v>0.25830682323453019</v>
      </c>
      <c r="DU129">
        <v>0.1459418235440624</v>
      </c>
      <c r="DV129">
        <v>0.28185142915155209</v>
      </c>
      <c r="DW129">
        <v>-0.31283702942083957</v>
      </c>
      <c r="DX129">
        <v>-0.1236368134808241</v>
      </c>
      <c r="DY129">
        <v>-0.2494758693519801</v>
      </c>
      <c r="DZ129">
        <v>4.4889392853552652E-2</v>
      </c>
      <c r="EA129">
        <v>-0.1823449250591789</v>
      </c>
      <c r="EB129">
        <v>-0.16636564923632319</v>
      </c>
      <c r="EC129">
        <v>-0.11723207499587771</v>
      </c>
      <c r="ED129">
        <v>-0.19481236420515091</v>
      </c>
      <c r="EE129">
        <v>-5.3152212304361957E-2</v>
      </c>
      <c r="EF129">
        <v>-4.7156601045003299E-2</v>
      </c>
      <c r="EG129">
        <v>-0.22003466432999641</v>
      </c>
      <c r="EH129">
        <v>0.13818649786270509</v>
      </c>
      <c r="EI129">
        <v>2.4217189352752969E-2</v>
      </c>
      <c r="EJ129">
        <v>3.9322234951460137E-2</v>
      </c>
      <c r="EK129">
        <v>-5.0480031419305682E-2</v>
      </c>
      <c r="EL129">
        <v>-0.1525698285941075</v>
      </c>
      <c r="EM129">
        <v>-0.1137843719589355</v>
      </c>
      <c r="EN129">
        <v>0.22013541367183431</v>
      </c>
      <c r="EO129">
        <v>0.44350801149446772</v>
      </c>
      <c r="EP129">
        <v>-0.36766338686688133</v>
      </c>
      <c r="EQ129">
        <v>0.15596085718719799</v>
      </c>
      <c r="ER129">
        <v>-0.2141520813041744</v>
      </c>
      <c r="ES129">
        <v>0.2622987507517538</v>
      </c>
      <c r="ET129">
        <v>0.33951787153633828</v>
      </c>
      <c r="EU129">
        <v>0.41249439743419908</v>
      </c>
      <c r="EV129">
        <v>0.41084774721378542</v>
      </c>
      <c r="EW129">
        <v>0.33787182137544519</v>
      </c>
      <c r="EX129">
        <v>0.39406137265482349</v>
      </c>
      <c r="EY129">
        <v>-1.225353593753753E-3</v>
      </c>
      <c r="EZ129">
        <v>4.2866749510084727E-2</v>
      </c>
      <c r="FA129">
        <v>0.50886212357251148</v>
      </c>
      <c r="FB129">
        <v>0.45278347384975959</v>
      </c>
      <c r="FC129">
        <v>0.37891434628843162</v>
      </c>
      <c r="FD129">
        <v>0.50917257652406001</v>
      </c>
      <c r="FE129">
        <v>0.31652188414374383</v>
      </c>
      <c r="FF129">
        <v>0.36290442068846362</v>
      </c>
      <c r="FG129">
        <v>0.51763246397317164</v>
      </c>
      <c r="FH129">
        <v>0.38196736826640648</v>
      </c>
      <c r="FI129">
        <v>0.25351815573059372</v>
      </c>
      <c r="FJ129">
        <v>0.18870177548998429</v>
      </c>
      <c r="FK129">
        <v>0.33124081967311708</v>
      </c>
      <c r="FL129">
        <v>0.52531727485387569</v>
      </c>
      <c r="FM129">
        <v>0.74275990910684297</v>
      </c>
      <c r="FN129">
        <v>0.50245120910669905</v>
      </c>
      <c r="FO129">
        <v>0.40421378278112219</v>
      </c>
      <c r="FP129">
        <v>0.59511844462097507</v>
      </c>
      <c r="FQ129">
        <v>0.49791789332469832</v>
      </c>
      <c r="FR129">
        <v>0.22819237524499161</v>
      </c>
      <c r="FS129">
        <v>0.3334838576277061</v>
      </c>
      <c r="FT129">
        <v>0.29184306287291378</v>
      </c>
      <c r="FU129">
        <v>0.46901886041279139</v>
      </c>
      <c r="FV129">
        <v>0.22436527801560699</v>
      </c>
      <c r="FW129">
        <v>0.35361164007841661</v>
      </c>
      <c r="FX129">
        <v>0.30534472722618689</v>
      </c>
      <c r="FY129">
        <v>0.1288161424023011</v>
      </c>
      <c r="FZ129">
        <v>0.52887547368457677</v>
      </c>
      <c r="GA129">
        <v>0.72050551395083851</v>
      </c>
      <c r="GB129">
        <v>0.38739505873514413</v>
      </c>
      <c r="GC129">
        <v>0.45973198194952969</v>
      </c>
      <c r="GD129">
        <v>0.2268314442313755</v>
      </c>
      <c r="GE129">
        <v>0.28229175612010649</v>
      </c>
      <c r="GF129">
        <v>0.33061220071439618</v>
      </c>
      <c r="GG129">
        <v>8.5896808613698458E-2</v>
      </c>
      <c r="GH129">
        <v>0.29196440193651152</v>
      </c>
      <c r="GI129">
        <v>0.61446448916383811</v>
      </c>
      <c r="GJ129">
        <v>0.1829269670930472</v>
      </c>
      <c r="GK129">
        <v>0.1126331077067583</v>
      </c>
      <c r="GL129">
        <v>0.120266014291892</v>
      </c>
      <c r="GM129">
        <v>0.69863513959991397</v>
      </c>
      <c r="GN129">
        <v>0.56775150686771125</v>
      </c>
      <c r="GO129">
        <v>0.35179810915485571</v>
      </c>
      <c r="GP129">
        <v>0.3658411664384239</v>
      </c>
      <c r="GQ129">
        <v>0.24653465581250739</v>
      </c>
      <c r="GR129">
        <v>0.17385895421690439</v>
      </c>
      <c r="GS129">
        <v>0.19973424171694701</v>
      </c>
      <c r="GT129">
        <v>0.34085305280060468</v>
      </c>
      <c r="GU129">
        <v>0.25910534833761251</v>
      </c>
      <c r="GV129">
        <v>2.6659303883915509E-2</v>
      </c>
      <c r="GW129">
        <v>0.18644838841040101</v>
      </c>
      <c r="GX129">
        <v>0.16203409288234619</v>
      </c>
      <c r="GY129">
        <v>0.44295597415182508</v>
      </c>
      <c r="GZ129">
        <v>0.23700132039462449</v>
      </c>
      <c r="HA129">
        <v>0.24446322811503321</v>
      </c>
      <c r="HB129">
        <v>0.31058456258034173</v>
      </c>
      <c r="HC129">
        <v>0.24824160460612149</v>
      </c>
      <c r="HD129">
        <v>0.1332508325163827</v>
      </c>
      <c r="HE129">
        <v>0.26210603363833551</v>
      </c>
      <c r="HF129">
        <v>0.6516353333996211</v>
      </c>
      <c r="HG129">
        <v>0.1975558458081261</v>
      </c>
      <c r="HH129">
        <v>0.13010079702878191</v>
      </c>
      <c r="HI129">
        <v>9.9730587458658787E-2</v>
      </c>
      <c r="HJ129">
        <v>0.16151224228777061</v>
      </c>
      <c r="HK129">
        <v>0.23362656973962431</v>
      </c>
      <c r="HL129">
        <v>0.44155667851717612</v>
      </c>
      <c r="HM129">
        <v>4.0535267269217863E-2</v>
      </c>
      <c r="HN129">
        <v>0.51737272133817602</v>
      </c>
      <c r="HO129">
        <v>0.42274163879109627</v>
      </c>
      <c r="HP129">
        <v>0.39897741013181992</v>
      </c>
      <c r="HQ129">
        <v>0.50073820839311778</v>
      </c>
      <c r="HR129">
        <v>0.37497334460345377</v>
      </c>
      <c r="HS129">
        <v>0.45637887310794212</v>
      </c>
      <c r="HT129">
        <v>0.39878448237373321</v>
      </c>
      <c r="HU129">
        <v>0.41665777611909349</v>
      </c>
      <c r="HV129">
        <v>0.29701500777804751</v>
      </c>
      <c r="HW129">
        <v>0.34524715599793032</v>
      </c>
      <c r="HX129">
        <v>0.33676961600278288</v>
      </c>
      <c r="HY129">
        <v>0.65144282800871611</v>
      </c>
      <c r="HZ129">
        <v>0.46077660591611641</v>
      </c>
      <c r="IA129">
        <v>0.1800348521699128</v>
      </c>
      <c r="IB129">
        <v>0.32244517402912398</v>
      </c>
      <c r="IC129">
        <v>0.25567014215809919</v>
      </c>
      <c r="ID129">
        <v>0.27038545505097161</v>
      </c>
      <c r="IE129">
        <v>0.39506280998859189</v>
      </c>
      <c r="IF129">
        <v>0.18826469181987271</v>
      </c>
      <c r="IG129">
        <v>0.2425058529191246</v>
      </c>
      <c r="IH129">
        <v>0.3020724696440269</v>
      </c>
      <c r="II129">
        <v>0.42051823819154988</v>
      </c>
      <c r="IJ129">
        <v>0.50649044272466526</v>
      </c>
      <c r="IK129">
        <v>0.34311655118356771</v>
      </c>
      <c r="IL129">
        <v>0.24845139261746041</v>
      </c>
      <c r="IM129">
        <v>0.50154662408470974</v>
      </c>
      <c r="IN129">
        <v>0.31386832655433511</v>
      </c>
      <c r="IO129">
        <v>0.37612340841866132</v>
      </c>
      <c r="IP129">
        <v>0.62056670798795621</v>
      </c>
      <c r="IQ129">
        <v>0.37498705503478041</v>
      </c>
      <c r="IR129">
        <v>0.42961668570071659</v>
      </c>
      <c r="IS129">
        <v>0.60620400070781411</v>
      </c>
      <c r="IT129">
        <v>0.28122273117955549</v>
      </c>
      <c r="IU129">
        <v>0.1424568701076602</v>
      </c>
      <c r="IV129">
        <v>0.48910770052352948</v>
      </c>
      <c r="IW129">
        <v>0.46118602033609962</v>
      </c>
      <c r="IX129">
        <v>0.51271633629514479</v>
      </c>
      <c r="IY129">
        <v>0.43443753775819538</v>
      </c>
      <c r="IZ129">
        <v>0.33089224161531472</v>
      </c>
      <c r="JA129">
        <v>0.25559159203679599</v>
      </c>
      <c r="JB129">
        <v>0.23018477875728729</v>
      </c>
      <c r="JC129">
        <v>2.2026811337284E-2</v>
      </c>
      <c r="JD129">
        <v>0.26051281314571401</v>
      </c>
      <c r="JE129">
        <v>0.72620780466876789</v>
      </c>
      <c r="JF129">
        <v>0.31257620304501071</v>
      </c>
      <c r="JG129">
        <v>0.5756917642671503</v>
      </c>
      <c r="JH129">
        <v>0.18023831056388731</v>
      </c>
      <c r="JI129">
        <v>0.24550371372131641</v>
      </c>
      <c r="JJ129">
        <v>0.26648202620836658</v>
      </c>
      <c r="JK129">
        <v>0.1896131809723251</v>
      </c>
      <c r="JL129">
        <v>8.7510580987766651E-2</v>
      </c>
      <c r="JM129">
        <v>0.1542329675957077</v>
      </c>
      <c r="JN129">
        <v>0.1585944660655568</v>
      </c>
      <c r="JO129">
        <v>0.35944267242981981</v>
      </c>
      <c r="JP129">
        <v>0.1233192831078383</v>
      </c>
      <c r="JQ129">
        <v>0.33113861061772898</v>
      </c>
      <c r="JR129">
        <v>0.1312426934182726</v>
      </c>
      <c r="JS129">
        <v>0.46937944099414208</v>
      </c>
      <c r="JT129">
        <v>0.1200825471849767</v>
      </c>
      <c r="JU129">
        <v>0.2750766977105038</v>
      </c>
      <c r="JV129">
        <v>0.1132594168970097</v>
      </c>
      <c r="JW129">
        <v>0.36483816181096052</v>
      </c>
      <c r="JX129">
        <v>0.10499947280505049</v>
      </c>
      <c r="JY129">
        <v>0.1565128303790122</v>
      </c>
      <c r="JZ129">
        <v>0.1421561964567479</v>
      </c>
      <c r="KA129">
        <v>0.2223467021710894</v>
      </c>
      <c r="KB129">
        <v>0.49905749935481741</v>
      </c>
      <c r="KC129">
        <v>0.58555475265614931</v>
      </c>
      <c r="KD129">
        <v>0.36085094407912222</v>
      </c>
      <c r="KE129">
        <v>0.1023297489076585</v>
      </c>
      <c r="KF129">
        <v>0.32524572951538711</v>
      </c>
      <c r="KG129">
        <v>0.1784653203758495</v>
      </c>
      <c r="KH129">
        <v>0.2069855908015194</v>
      </c>
      <c r="KI129">
        <v>0.18735481117539729</v>
      </c>
      <c r="KJ129">
        <v>0.4562728902187797</v>
      </c>
      <c r="KK129">
        <v>0.47622115902432172</v>
      </c>
      <c r="KL129">
        <f>MATCH(A129,'[1]DEMOS_from_WM_Connectome_Prj 11'!$A:$A,0)</f>
        <v>325</v>
      </c>
      <c r="KM129">
        <f>INDEX('[1]DEMOS_from_WM_Connectome_Prj 11'!$L:$L,KL129)</f>
        <v>0</v>
      </c>
      <c r="KN129">
        <v>0</v>
      </c>
      <c r="KO129">
        <f>INDEX('[1]DEMOS_from_WM_Connectome_Prj 11'!$N:$N,KL129)</f>
        <v>38</v>
      </c>
      <c r="KP129">
        <f t="shared" si="2"/>
        <v>0.66666666666666663</v>
      </c>
      <c r="KQ129">
        <f>INDEX('[1]DEMOS_from_WM_Connectome_Prj 11'!$AE:$AE,KL129)</f>
        <v>12</v>
      </c>
      <c r="KR129">
        <f t="shared" si="3"/>
        <v>12</v>
      </c>
      <c r="KS129" t="e">
        <f>MATCH(A129,'[2]BASCPR_Y6_w_AgeAtAssmnt 17NOV20'!$A:$A,0)</f>
        <v>#N/A</v>
      </c>
      <c r="KT129" t="e">
        <f>INDEX('[2]BASCPR_Y6_w_AgeAtAssmnt 17NOV20'!$AJ:$AJ,KS129)</f>
        <v>#N/A</v>
      </c>
      <c r="KU129" t="e">
        <f>INDEX('[2]BASCPR_Y6_w_AgeAtAssmnt 17NOV20'!$L:$L,KS129)</f>
        <v>#N/A</v>
      </c>
    </row>
    <row r="130" spans="1:307" x14ac:dyDescent="0.35">
      <c r="A130" t="s">
        <v>135</v>
      </c>
      <c r="B130">
        <v>-0.20466723712537241</v>
      </c>
      <c r="C130">
        <v>-0.16240883003065629</v>
      </c>
      <c r="D130">
        <v>0.2286063038005699</v>
      </c>
      <c r="E130">
        <v>0.1197433897034781</v>
      </c>
      <c r="F130">
        <v>-0.23858096197723849</v>
      </c>
      <c r="G130">
        <v>0.29475649138948212</v>
      </c>
      <c r="H130">
        <v>0.19194165930472701</v>
      </c>
      <c r="I130">
        <v>-0.13475530683135739</v>
      </c>
      <c r="J130">
        <v>-4.325843657667261E-2</v>
      </c>
      <c r="K130">
        <v>0.1078032033003065</v>
      </c>
      <c r="L130">
        <v>3.2177527146921348E-2</v>
      </c>
      <c r="M130">
        <v>0.24387424174833441</v>
      </c>
      <c r="N130">
        <v>0.24725198324228589</v>
      </c>
      <c r="O130">
        <v>0.20026578145224569</v>
      </c>
      <c r="P130">
        <v>-0.40961620736726528</v>
      </c>
      <c r="Q130">
        <v>-0.16550330133322921</v>
      </c>
      <c r="R130">
        <v>0.52904353377621238</v>
      </c>
      <c r="S130">
        <v>0.39191789984763342</v>
      </c>
      <c r="T130">
        <v>0.1828435089900943</v>
      </c>
      <c r="U130">
        <v>0.4069678006499986</v>
      </c>
      <c r="V130">
        <v>-0.13125932759531711</v>
      </c>
      <c r="W130">
        <v>-0.13666784135552729</v>
      </c>
      <c r="X130">
        <v>0.30900372354734312</v>
      </c>
      <c r="Y130">
        <v>0.22966908852255519</v>
      </c>
      <c r="Z130">
        <v>7.1335187679588463E-2</v>
      </c>
      <c r="AA130">
        <v>-0.18671689312799919</v>
      </c>
      <c r="AB130">
        <v>0.1130233549814261</v>
      </c>
      <c r="AC130">
        <v>-5.7708745192184718E-2</v>
      </c>
      <c r="AD130">
        <v>-1.6622456814875401E-2</v>
      </c>
      <c r="AE130">
        <v>-0.25890474925718721</v>
      </c>
      <c r="AF130">
        <v>0.31503834450561419</v>
      </c>
      <c r="AG130">
        <v>0.31117585776456902</v>
      </c>
      <c r="AH130">
        <v>0.18901580135711729</v>
      </c>
      <c r="AI130">
        <v>5.9199380634594963E-2</v>
      </c>
      <c r="AJ130">
        <v>0.17770559913853501</v>
      </c>
      <c r="AK130">
        <v>-1.4646947730156961E-3</v>
      </c>
      <c r="AL130">
        <v>-6.710705767672831E-2</v>
      </c>
      <c r="AM130">
        <v>-2.98086949339289E-2</v>
      </c>
      <c r="AN130">
        <v>9.0683281735078225E-2</v>
      </c>
      <c r="AO130">
        <v>7.8628195470258344E-2</v>
      </c>
      <c r="AP130">
        <v>7.2027152885897117E-2</v>
      </c>
      <c r="AQ130">
        <v>7.2894090438277992E-2</v>
      </c>
      <c r="AR130">
        <v>0.29342354209860211</v>
      </c>
      <c r="AS130">
        <v>-6.4766727475003005E-2</v>
      </c>
      <c r="AT130">
        <v>-0.1904697721754787</v>
      </c>
      <c r="AU130">
        <v>-5.183816157027854E-2</v>
      </c>
      <c r="AV130">
        <v>0.23507756988262549</v>
      </c>
      <c r="AW130">
        <v>0.16140187295937339</v>
      </c>
      <c r="AX130">
        <v>-6.8806751336348393E-2</v>
      </c>
      <c r="AY130">
        <v>-0.19999727756563179</v>
      </c>
      <c r="AZ130">
        <v>1.9657486868632779E-2</v>
      </c>
      <c r="BA130">
        <v>-0.21896476661799719</v>
      </c>
      <c r="BB130">
        <v>-0.37265004641072541</v>
      </c>
      <c r="BC130">
        <v>-0.2189309089621527</v>
      </c>
      <c r="BD130">
        <v>-8.8975501809947066E-2</v>
      </c>
      <c r="BE130">
        <v>-0.11789292558034691</v>
      </c>
      <c r="BF130">
        <v>9.1399058684913825E-2</v>
      </c>
      <c r="BG130">
        <v>0.1391457772071483</v>
      </c>
      <c r="BH130">
        <v>-6.1983591690977217E-2</v>
      </c>
      <c r="BI130">
        <v>-6.0722901569969068E-2</v>
      </c>
      <c r="BJ130">
        <v>-3.9545782625234338E-3</v>
      </c>
      <c r="BK130">
        <v>-0.24929549652088559</v>
      </c>
      <c r="BL130">
        <v>0.1370371895879483</v>
      </c>
      <c r="BM130">
        <v>0.32152047307444193</v>
      </c>
      <c r="BN130">
        <v>-0.25808332706266718</v>
      </c>
      <c r="BO130">
        <v>0.26058873195780657</v>
      </c>
      <c r="BP130">
        <v>-0.17809430797849199</v>
      </c>
      <c r="BQ130">
        <v>-0.15222199370362749</v>
      </c>
      <c r="BR130">
        <v>0.13482168920934631</v>
      </c>
      <c r="BS130">
        <v>0.31170085531296282</v>
      </c>
      <c r="BT130">
        <v>-0.41801274307031733</v>
      </c>
      <c r="BU130">
        <v>-7.7923557551611289E-3</v>
      </c>
      <c r="BV130">
        <v>-0.14503777603987381</v>
      </c>
      <c r="BW130">
        <v>4.2934289581099787E-2</v>
      </c>
      <c r="BX130">
        <v>-0.39018654950688081</v>
      </c>
      <c r="BY130">
        <v>-0.15595342164627279</v>
      </c>
      <c r="BZ130">
        <v>0.12881455073248549</v>
      </c>
      <c r="CA130">
        <v>-9.9813993272665824E-2</v>
      </c>
      <c r="CB130">
        <v>-0.2588063267057521</v>
      </c>
      <c r="CC130">
        <v>0.2735983174676706</v>
      </c>
      <c r="CD130">
        <v>4.4462545426958489E-2</v>
      </c>
      <c r="CE130">
        <v>-0.32102573914840621</v>
      </c>
      <c r="CF130">
        <v>-0.1030783362546788</v>
      </c>
      <c r="CG130">
        <v>-0.14433506221899339</v>
      </c>
      <c r="CH130">
        <v>4.7079669196588458E-2</v>
      </c>
      <c r="CI130">
        <v>-0.23473966100951579</v>
      </c>
      <c r="CJ130">
        <v>-0.1002912881359883</v>
      </c>
      <c r="CK130">
        <v>-0.18263069267141449</v>
      </c>
      <c r="CL130">
        <v>-0.31036666089712561</v>
      </c>
      <c r="CM130">
        <v>-9.9140095577287424E-2</v>
      </c>
      <c r="CN130">
        <v>0.39795807940038508</v>
      </c>
      <c r="CO130">
        <v>0.29098648731547311</v>
      </c>
      <c r="CP130">
        <v>-2.1583549310192129E-2</v>
      </c>
      <c r="CQ130">
        <v>0.24536678081474911</v>
      </c>
      <c r="CR130">
        <v>6.8661006618145448E-2</v>
      </c>
      <c r="CS130">
        <v>-0.13990889595182779</v>
      </c>
      <c r="CT130">
        <v>0.274735776548511</v>
      </c>
      <c r="CU130">
        <v>-5.0932014117972102E-2</v>
      </c>
      <c r="CV130">
        <v>-1.9499756515007679E-2</v>
      </c>
      <c r="CW130">
        <v>-9.336508929428966E-2</v>
      </c>
      <c r="CX130">
        <v>2.3110725416898289E-2</v>
      </c>
      <c r="CY130">
        <v>-7.6900539915196964E-2</v>
      </c>
      <c r="CZ130">
        <v>6.8481087684940656E-2</v>
      </c>
      <c r="DA130">
        <v>-1.9385577744235329E-3</v>
      </c>
      <c r="DB130">
        <v>0.30024086461452659</v>
      </c>
      <c r="DC130">
        <v>0.50339760978865866</v>
      </c>
      <c r="DD130">
        <v>0.19869262181216291</v>
      </c>
      <c r="DE130">
        <v>-3.5190232918751008E-2</v>
      </c>
      <c r="DF130">
        <v>2.9086130071749539E-2</v>
      </c>
      <c r="DG130">
        <v>6.5337259255552116E-2</v>
      </c>
      <c r="DH130">
        <v>-0.23643468785564889</v>
      </c>
      <c r="DI130">
        <v>-0.217686789946403</v>
      </c>
      <c r="DJ130">
        <v>-0.1477278954179724</v>
      </c>
      <c r="DK130">
        <v>-6.8808675650042783E-3</v>
      </c>
      <c r="DL130">
        <v>8.0655599418373081E-2</v>
      </c>
      <c r="DM130">
        <v>8.2923814917834626E-4</v>
      </c>
      <c r="DN130">
        <v>7.7824344245708943E-2</v>
      </c>
      <c r="DO130">
        <v>-0.10922064697623531</v>
      </c>
      <c r="DP130">
        <v>-4.5440508937927733E-2</v>
      </c>
      <c r="DQ130">
        <v>-6.2259457875874169E-2</v>
      </c>
      <c r="DR130">
        <v>0.16326860970875101</v>
      </c>
      <c r="DS130">
        <v>0.16722678373927841</v>
      </c>
      <c r="DT130">
        <v>5.2386967158499553E-2</v>
      </c>
      <c r="DU130">
        <v>-2.1663864357421851E-3</v>
      </c>
      <c r="DV130">
        <v>6.9697240298939533E-2</v>
      </c>
      <c r="DW130">
        <v>-0.44628555231618899</v>
      </c>
      <c r="DX130">
        <v>-0.19481244208619941</v>
      </c>
      <c r="DY130">
        <v>-0.25560118858960662</v>
      </c>
      <c r="DZ130">
        <v>-2.3872838102744431E-2</v>
      </c>
      <c r="EA130">
        <v>-0.2300215574273865</v>
      </c>
      <c r="EB130">
        <v>-0.105698037904044</v>
      </c>
      <c r="EC130">
        <v>-2.592543506343636E-3</v>
      </c>
      <c r="ED130">
        <v>-0.1302169032015659</v>
      </c>
      <c r="EE130">
        <v>-0.1176927151587428</v>
      </c>
      <c r="EF130">
        <v>-0.1224403078884901</v>
      </c>
      <c r="EG130">
        <v>-0.1612452585474462</v>
      </c>
      <c r="EH130">
        <v>-5.4343144723618666E-3</v>
      </c>
      <c r="EI130">
        <v>-1.3390967769804529E-2</v>
      </c>
      <c r="EJ130">
        <v>-3.9766533781257829E-2</v>
      </c>
      <c r="EK130">
        <v>0.33747787898106602</v>
      </c>
      <c r="EL130">
        <v>-6.7427179136438253E-2</v>
      </c>
      <c r="EM130">
        <v>3.4217372434230953E-2</v>
      </c>
      <c r="EN130">
        <v>0.16315440266440759</v>
      </c>
      <c r="EO130">
        <v>0.36020481899992701</v>
      </c>
      <c r="EP130">
        <v>-0.37659645693522598</v>
      </c>
      <c r="EQ130">
        <v>-0.14640510396715881</v>
      </c>
      <c r="ER130">
        <v>-0.25862011998558421</v>
      </c>
      <c r="ES130">
        <v>0.1426579832195555</v>
      </c>
      <c r="ET130">
        <v>0.27495963793296951</v>
      </c>
      <c r="EU130">
        <v>0.39804890564631451</v>
      </c>
      <c r="EV130">
        <v>0.50260074065169591</v>
      </c>
      <c r="EW130">
        <v>0.36138594954661202</v>
      </c>
      <c r="EX130">
        <v>0.43454470551371288</v>
      </c>
      <c r="EY130">
        <v>0.33580077287335258</v>
      </c>
      <c r="EZ130">
        <v>0.38930448923172589</v>
      </c>
      <c r="FA130">
        <v>0.41783538180245577</v>
      </c>
      <c r="FB130">
        <v>0.3846212469716489</v>
      </c>
      <c r="FC130">
        <v>0.40776964589765641</v>
      </c>
      <c r="FD130">
        <v>0.6401441341888956</v>
      </c>
      <c r="FE130">
        <v>0.20476887292250531</v>
      </c>
      <c r="FF130">
        <v>0.4513802991497976</v>
      </c>
      <c r="FG130">
        <v>0.39425738024169821</v>
      </c>
      <c r="FH130">
        <v>0.39325242228847779</v>
      </c>
      <c r="FI130">
        <v>0.41650421522076009</v>
      </c>
      <c r="FJ130">
        <v>0.22256254147947641</v>
      </c>
      <c r="FK130">
        <v>7.8533184955315027E-2</v>
      </c>
      <c r="FL130">
        <v>0.35667434020582101</v>
      </c>
      <c r="FM130">
        <v>0.86701907639777998</v>
      </c>
      <c r="FN130">
        <v>0.33112252109570151</v>
      </c>
      <c r="FO130">
        <v>0.72248906771485011</v>
      </c>
      <c r="FP130">
        <v>0.86509359972741129</v>
      </c>
      <c r="FQ130">
        <v>0.56593576073447649</v>
      </c>
      <c r="FR130">
        <v>0.37037785726886868</v>
      </c>
      <c r="FS130">
        <v>0.31881992981977608</v>
      </c>
      <c r="FT130">
        <v>0.27201217619621071</v>
      </c>
      <c r="FU130">
        <v>0.45018799879080951</v>
      </c>
      <c r="FV130">
        <v>0.26955673839825472</v>
      </c>
      <c r="FW130">
        <v>0.49917907864886218</v>
      </c>
      <c r="FX130">
        <v>0.35280213397396309</v>
      </c>
      <c r="FY130">
        <v>5.892786067465422E-2</v>
      </c>
      <c r="FZ130">
        <v>0.55281587231762386</v>
      </c>
      <c r="GA130">
        <v>0.58161670495770301</v>
      </c>
      <c r="GB130">
        <v>0.33554029910169991</v>
      </c>
      <c r="GC130">
        <v>0.4728843895073796</v>
      </c>
      <c r="GD130">
        <v>0.35176272533574421</v>
      </c>
      <c r="GE130">
        <v>0.28510630731704839</v>
      </c>
      <c r="GF130">
        <v>0.2198266998125229</v>
      </c>
      <c r="GG130">
        <v>0.29042070027254507</v>
      </c>
      <c r="GH130">
        <v>0.20145346235749531</v>
      </c>
      <c r="GI130">
        <v>0.29500013835557648</v>
      </c>
      <c r="GJ130">
        <v>0.36645549974386082</v>
      </c>
      <c r="GK130">
        <v>8.9716832178568878E-2</v>
      </c>
      <c r="GL130">
        <v>0.2407429905214433</v>
      </c>
      <c r="GM130">
        <v>0.26573392399130691</v>
      </c>
      <c r="GN130">
        <v>0.37206223425990143</v>
      </c>
      <c r="GO130">
        <v>0.43912578373090932</v>
      </c>
      <c r="GP130">
        <v>0.38030871071177991</v>
      </c>
      <c r="GQ130">
        <v>0.10253814891217899</v>
      </c>
      <c r="GR130">
        <v>0.15361829493020829</v>
      </c>
      <c r="GS130">
        <v>0.4185906818557793</v>
      </c>
      <c r="GT130">
        <v>0.24801506251315791</v>
      </c>
      <c r="GU130">
        <v>0.40913722958607979</v>
      </c>
      <c r="GV130">
        <v>0.1120995329094778</v>
      </c>
      <c r="GW130">
        <v>0.23416948865488299</v>
      </c>
      <c r="GX130">
        <v>0.17484147400220729</v>
      </c>
      <c r="GY130">
        <v>0.30840433465909689</v>
      </c>
      <c r="GZ130">
        <v>0.3913559031929823</v>
      </c>
      <c r="HA130">
        <v>0.2431276873050168</v>
      </c>
      <c r="HB130">
        <v>0.4217391063132877</v>
      </c>
      <c r="HC130">
        <v>0.49621401181243802</v>
      </c>
      <c r="HD130">
        <v>0.1668926019701274</v>
      </c>
      <c r="HE130">
        <v>0.64691795002626484</v>
      </c>
      <c r="HF130">
        <v>0.57676587148182923</v>
      </c>
      <c r="HG130">
        <v>0.24436026655033269</v>
      </c>
      <c r="HH130">
        <v>0.30774464435169752</v>
      </c>
      <c r="HI130">
        <v>8.3340694446625813E-2</v>
      </c>
      <c r="HJ130">
        <v>0.79308235690253437</v>
      </c>
      <c r="HK130">
        <v>0.32061082754139392</v>
      </c>
      <c r="HL130">
        <v>0.28979788552242541</v>
      </c>
      <c r="HM130">
        <v>0.1176192701815678</v>
      </c>
      <c r="HN130">
        <v>0.38279448076173039</v>
      </c>
      <c r="HO130">
        <v>0.1873151450420171</v>
      </c>
      <c r="HP130">
        <v>0.33060233451220572</v>
      </c>
      <c r="HQ130">
        <v>0.42114459320450448</v>
      </c>
      <c r="HR130">
        <v>0.41869891030406109</v>
      </c>
      <c r="HS130">
        <v>0.29594316817217048</v>
      </c>
      <c r="HT130">
        <v>0.52024883003935607</v>
      </c>
      <c r="HU130">
        <v>0.35736522688900713</v>
      </c>
      <c r="HV130">
        <v>0.93124882171223988</v>
      </c>
      <c r="HW130">
        <v>0.70925511806514552</v>
      </c>
      <c r="HX130">
        <v>0.22474630721889249</v>
      </c>
      <c r="HY130">
        <v>0.28051550529552988</v>
      </c>
      <c r="HZ130">
        <v>0.65811632598305314</v>
      </c>
      <c r="IA130">
        <v>0.1152085793989068</v>
      </c>
      <c r="IB130">
        <v>0.40369404724911512</v>
      </c>
      <c r="IC130">
        <v>0.41403185615861859</v>
      </c>
      <c r="ID130">
        <v>0.692465554957433</v>
      </c>
      <c r="IE130">
        <v>0.28601151063148128</v>
      </c>
      <c r="IF130">
        <v>0.1111492808840569</v>
      </c>
      <c r="IG130">
        <v>5.1251319845944783E-2</v>
      </c>
      <c r="IH130">
        <v>0.30368899265469501</v>
      </c>
      <c r="II130">
        <v>0.35291557898586479</v>
      </c>
      <c r="IJ130">
        <v>0.34336540918419761</v>
      </c>
      <c r="IK130">
        <v>0.59024811999927951</v>
      </c>
      <c r="IL130">
        <v>0.50176045092430099</v>
      </c>
      <c r="IM130">
        <v>0.63999747612263458</v>
      </c>
      <c r="IN130">
        <v>0.40763049179963862</v>
      </c>
      <c r="IO130">
        <v>0.40870768670645419</v>
      </c>
      <c r="IP130">
        <v>0.43543408042185849</v>
      </c>
      <c r="IQ130">
        <v>0.55592631454407671</v>
      </c>
      <c r="IR130">
        <v>0.60928196344185981</v>
      </c>
      <c r="IS130">
        <v>0.27045316648756912</v>
      </c>
      <c r="IT130">
        <v>0.42791661271662168</v>
      </c>
      <c r="IU130">
        <v>0.20663784744215111</v>
      </c>
      <c r="IV130">
        <v>0.50631132481312324</v>
      </c>
      <c r="IW130">
        <v>0.62908555332015803</v>
      </c>
      <c r="IX130">
        <v>0.37600448924028651</v>
      </c>
      <c r="IY130">
        <v>0.54099648237406051</v>
      </c>
      <c r="IZ130">
        <v>0.44171071834699788</v>
      </c>
      <c r="JA130">
        <v>0.32920025813023501</v>
      </c>
      <c r="JB130">
        <v>7.3838184520617689E-2</v>
      </c>
      <c r="JC130">
        <v>0.18916000856709261</v>
      </c>
      <c r="JD130">
        <v>0.20525419739368059</v>
      </c>
      <c r="JE130">
        <v>0.45648705222154318</v>
      </c>
      <c r="JF130">
        <v>0.75323367476558301</v>
      </c>
      <c r="JG130">
        <v>0.15431780388987931</v>
      </c>
      <c r="JH130">
        <v>0.49289498104680701</v>
      </c>
      <c r="JI130">
        <v>0.29830056429465551</v>
      </c>
      <c r="JJ130">
        <v>0.3681767143503703</v>
      </c>
      <c r="JK130">
        <v>0.20925903515199071</v>
      </c>
      <c r="JL130">
        <v>9.2002225352404654E-2</v>
      </c>
      <c r="JM130">
        <v>0.16663589490295269</v>
      </c>
      <c r="JN130">
        <v>0.31842113089618679</v>
      </c>
      <c r="JO130">
        <v>0.48515223503841309</v>
      </c>
      <c r="JP130">
        <v>0.47490677333122022</v>
      </c>
      <c r="JQ130">
        <v>0.27953038835450278</v>
      </c>
      <c r="JR130">
        <v>7.1410457834845592E-2</v>
      </c>
      <c r="JS130">
        <v>0.38675989509666331</v>
      </c>
      <c r="JT130">
        <v>7.8044624258496467E-2</v>
      </c>
      <c r="JU130">
        <v>0.35744002622992921</v>
      </c>
      <c r="JV130">
        <v>0.1268191157134094</v>
      </c>
      <c r="JW130">
        <v>0.28609275151584751</v>
      </c>
      <c r="JX130">
        <v>0.43429406339177429</v>
      </c>
      <c r="JY130">
        <v>0.1624559767498647</v>
      </c>
      <c r="JZ130">
        <v>0.22181084222267719</v>
      </c>
      <c r="KA130">
        <v>0.57136978237118696</v>
      </c>
      <c r="KB130">
        <v>0.47527522596627891</v>
      </c>
      <c r="KC130">
        <v>1.4607217504789189</v>
      </c>
      <c r="KD130">
        <v>0.28623383444834832</v>
      </c>
      <c r="KE130">
        <v>0.39843295506501292</v>
      </c>
      <c r="KF130">
        <v>0.31137765745662449</v>
      </c>
      <c r="KG130">
        <v>0.13806482154768879</v>
      </c>
      <c r="KH130">
        <v>0.27094475904822429</v>
      </c>
      <c r="KI130">
        <v>0.15613134991825739</v>
      </c>
      <c r="KJ130">
        <v>0.42446415546414568</v>
      </c>
      <c r="KK130">
        <v>0.36917124954969199</v>
      </c>
      <c r="KL130">
        <f>MATCH(A130,'[1]DEMOS_from_WM_Connectome_Prj 11'!$A:$A,0)</f>
        <v>326</v>
      </c>
      <c r="KM130">
        <f>INDEX('[1]DEMOS_from_WM_Connectome_Prj 11'!$L:$L,KL130)</f>
        <v>0</v>
      </c>
      <c r="KN130">
        <v>0</v>
      </c>
      <c r="KO130">
        <f>INDEX('[1]DEMOS_from_WM_Connectome_Prj 11'!$N:$N,KL130)</f>
        <v>39</v>
      </c>
      <c r="KP130">
        <f t="shared" si="2"/>
        <v>0.75</v>
      </c>
      <c r="KQ130">
        <f>INDEX('[1]DEMOS_from_WM_Connectome_Prj 11'!$AE:$AE,KL130)</f>
        <v>13</v>
      </c>
      <c r="KR130">
        <f t="shared" si="3"/>
        <v>13</v>
      </c>
      <c r="KS130">
        <f>MATCH(A130,'[2]BASCPR_Y6_w_AgeAtAssmnt 17NOV20'!$A:$A,0)</f>
        <v>158</v>
      </c>
      <c r="KT130">
        <f>INDEX('[2]BASCPR_Y6_w_AgeAtAssmnt 17NOV20'!$AJ:$AJ,KS130)</f>
        <v>58</v>
      </c>
      <c r="KU130">
        <f>INDEX('[2]BASCPR_Y6_w_AgeAtAssmnt 17NOV20'!$L:$L,KS130)</f>
        <v>64</v>
      </c>
    </row>
    <row r="131" spans="1:307" x14ac:dyDescent="0.35">
      <c r="A131" t="s">
        <v>136</v>
      </c>
      <c r="B131">
        <v>-0.42853223398721552</v>
      </c>
      <c r="C131">
        <v>-0.42341990212095931</v>
      </c>
      <c r="D131">
        <v>7.7649264931570761E-2</v>
      </c>
      <c r="E131">
        <v>-0.32895643464026048</v>
      </c>
      <c r="F131">
        <v>-0.45030028418874912</v>
      </c>
      <c r="G131">
        <v>-6.0037792252515272E-2</v>
      </c>
      <c r="H131">
        <v>-0.2536648393121741</v>
      </c>
      <c r="I131">
        <v>-0.54183810863881487</v>
      </c>
      <c r="J131">
        <v>-0.27675097417020988</v>
      </c>
      <c r="K131">
        <v>-0.44032494676063888</v>
      </c>
      <c r="L131">
        <v>-0.18514088409541271</v>
      </c>
      <c r="M131">
        <v>-2.11055806319187E-2</v>
      </c>
      <c r="N131">
        <v>3.9095435912744447E-2</v>
      </c>
      <c r="O131">
        <v>1.312414599349143E-2</v>
      </c>
      <c r="P131">
        <v>-0.77320239665788271</v>
      </c>
      <c r="Q131">
        <v>-0.50722068762390182</v>
      </c>
      <c r="R131">
        <v>0.36463275438969089</v>
      </c>
      <c r="S131">
        <v>0.2133313649226147</v>
      </c>
      <c r="T131">
        <v>-0.17005834330310321</v>
      </c>
      <c r="U131">
        <v>-1.07341739669411E-2</v>
      </c>
      <c r="V131">
        <v>-0.32701806243576043</v>
      </c>
      <c r="W131">
        <v>-0.37297999937503362</v>
      </c>
      <c r="X131">
        <v>-5.3972929800861207E-2</v>
      </c>
      <c r="Y131">
        <v>-8.8821277255415221E-2</v>
      </c>
      <c r="Z131">
        <v>-0.4871562645682852</v>
      </c>
      <c r="AA131">
        <v>-0.51170857461669494</v>
      </c>
      <c r="AB131">
        <v>-0.23438615056625831</v>
      </c>
      <c r="AC131">
        <v>-0.2178931750620636</v>
      </c>
      <c r="AD131">
        <v>-0.26209906091148621</v>
      </c>
      <c r="AE131">
        <v>-0.7610185214517029</v>
      </c>
      <c r="AF131">
        <v>2.032627470913512E-2</v>
      </c>
      <c r="AG131">
        <v>3.5229776380441558E-2</v>
      </c>
      <c r="AH131">
        <v>-0.14954101451946469</v>
      </c>
      <c r="AI131">
        <v>-0.21714649338807179</v>
      </c>
      <c r="AJ131">
        <v>-9.2329713090979038E-2</v>
      </c>
      <c r="AK131">
        <v>-0.32352264978953338</v>
      </c>
      <c r="AL131">
        <v>-0.29287148854634842</v>
      </c>
      <c r="AM131">
        <v>-0.31205506733298888</v>
      </c>
      <c r="AN131">
        <v>-4.296773573553514E-2</v>
      </c>
      <c r="AO131">
        <v>-0.33171713406714498</v>
      </c>
      <c r="AP131">
        <v>-0.38063584409838919</v>
      </c>
      <c r="AQ131">
        <v>-0.20697876874504789</v>
      </c>
      <c r="AR131">
        <v>3.0999624740297719E-2</v>
      </c>
      <c r="AS131">
        <v>-0.41229332931611001</v>
      </c>
      <c r="AT131">
        <v>-0.50029193356158919</v>
      </c>
      <c r="AU131">
        <v>-0.30625923764931212</v>
      </c>
      <c r="AV131">
        <v>1.4913750997072039E-2</v>
      </c>
      <c r="AW131">
        <v>-5.1442363715544108E-2</v>
      </c>
      <c r="AX131">
        <v>-0.2632241949212013</v>
      </c>
      <c r="AY131">
        <v>-0.195371975769943</v>
      </c>
      <c r="AZ131">
        <v>-0.21196143068569009</v>
      </c>
      <c r="BA131">
        <v>-0.37097038445997321</v>
      </c>
      <c r="BB131">
        <v>-0.48306245510208168</v>
      </c>
      <c r="BC131">
        <v>-0.54713668999666054</v>
      </c>
      <c r="BD131">
        <v>-0.28853563337149529</v>
      </c>
      <c r="BE131">
        <v>-0.4505243248462687</v>
      </c>
      <c r="BF131">
        <v>-0.14715898814162931</v>
      </c>
      <c r="BG131">
        <v>-9.9848969414825239E-2</v>
      </c>
      <c r="BH131">
        <v>-0.2223549897060757</v>
      </c>
      <c r="BI131">
        <v>-0.233908108668473</v>
      </c>
      <c r="BJ131">
        <v>-0.37458845336348201</v>
      </c>
      <c r="BK131">
        <v>-0.4227363341458944</v>
      </c>
      <c r="BL131">
        <v>-0.12879659708538679</v>
      </c>
      <c r="BM131">
        <v>1.47226650374922E-2</v>
      </c>
      <c r="BN131">
        <v>-0.48051877047603342</v>
      </c>
      <c r="BO131">
        <v>-0.99795622510063842</v>
      </c>
      <c r="BP131">
        <v>-0.32587616598049579</v>
      </c>
      <c r="BQ131">
        <v>-0.36720263191385277</v>
      </c>
      <c r="BR131">
        <v>-0.12882484689245069</v>
      </c>
      <c r="BS131">
        <v>9.8457860213001513E-2</v>
      </c>
      <c r="BT131">
        <v>-0.73656340141555621</v>
      </c>
      <c r="BU131">
        <v>-0.19471201402169111</v>
      </c>
      <c r="BV131">
        <v>-0.33379305555106392</v>
      </c>
      <c r="BW131">
        <v>-0.18845322354831179</v>
      </c>
      <c r="BX131">
        <v>-0.17703124085720079</v>
      </c>
      <c r="BY131">
        <v>6.8117676681516359E-2</v>
      </c>
      <c r="BZ131">
        <v>0.14278626257449031</v>
      </c>
      <c r="CA131">
        <v>-0.33059564479606302</v>
      </c>
      <c r="CB131">
        <v>-8.9852434332829301E-2</v>
      </c>
      <c r="CC131">
        <v>0.26144354155072153</v>
      </c>
      <c r="CD131">
        <v>-4.1963623542241153E-2</v>
      </c>
      <c r="CE131">
        <v>-0.30584799974420301</v>
      </c>
      <c r="CF131">
        <v>-0.1509416954294491</v>
      </c>
      <c r="CG131">
        <v>-4.4969560620866664E-3</v>
      </c>
      <c r="CH131">
        <v>0.10195413842309239</v>
      </c>
      <c r="CI131">
        <v>-0.20194623982124371</v>
      </c>
      <c r="CJ131">
        <v>-5.0427967622949099E-2</v>
      </c>
      <c r="CK131">
        <v>-0.14041623835071221</v>
      </c>
      <c r="CL131">
        <v>-0.30165139985382822</v>
      </c>
      <c r="CM131">
        <v>-5.9582606454101412E-2</v>
      </c>
      <c r="CN131">
        <v>0.5931380889482355</v>
      </c>
      <c r="CO131">
        <v>0.43380710319659638</v>
      </c>
      <c r="CP131">
        <v>3.3957905685940259E-2</v>
      </c>
      <c r="CQ131">
        <v>0.1162473061902249</v>
      </c>
      <c r="CR131">
        <v>0.1440619357738506</v>
      </c>
      <c r="CS131">
        <v>-7.0955698109832044E-2</v>
      </c>
      <c r="CT131">
        <v>-5.0417583440158793E-2</v>
      </c>
      <c r="CU131">
        <v>-0.10733422117114171</v>
      </c>
      <c r="CV131">
        <v>-5.5730006359123951E-2</v>
      </c>
      <c r="CW131">
        <v>-0.20575947583800039</v>
      </c>
      <c r="CX131">
        <v>-6.0432015889392947E-2</v>
      </c>
      <c r="CY131">
        <v>-4.8202887240569092E-2</v>
      </c>
      <c r="CZ131">
        <v>4.9270578459626353E-2</v>
      </c>
      <c r="DA131">
        <v>-0.16029280521045169</v>
      </c>
      <c r="DB131">
        <v>5.5387061884540227E-2</v>
      </c>
      <c r="DC131">
        <v>0.2796712512523134</v>
      </c>
      <c r="DD131">
        <v>0.23046834759274101</v>
      </c>
      <c r="DE131">
        <v>0.15121054392473071</v>
      </c>
      <c r="DF131">
        <v>0.31089526678586982</v>
      </c>
      <c r="DG131">
        <v>0.1482524569958894</v>
      </c>
      <c r="DH131">
        <v>-0.15266257920143159</v>
      </c>
      <c r="DI131">
        <v>-0.16515911740934899</v>
      </c>
      <c r="DJ131">
        <v>-6.254643720583708E-2</v>
      </c>
      <c r="DK131">
        <v>-0.1319823340981183</v>
      </c>
      <c r="DL131">
        <v>1.2858462984418621E-2</v>
      </c>
      <c r="DM131">
        <v>2.4004303087317158E-3</v>
      </c>
      <c r="DN131">
        <v>0.20794886467963461</v>
      </c>
      <c r="DO131">
        <v>-7.172195347690713E-2</v>
      </c>
      <c r="DP131">
        <v>-4.9646951031902642E-2</v>
      </c>
      <c r="DQ131">
        <v>7.9954825228494064E-2</v>
      </c>
      <c r="DR131">
        <v>0.18769207193015799</v>
      </c>
      <c r="DS131">
        <v>0.28501748158519191</v>
      </c>
      <c r="DT131">
        <v>0.1333219382098709</v>
      </c>
      <c r="DU131">
        <v>-6.7484873088130337E-2</v>
      </c>
      <c r="DV131">
        <v>0.1180708893315869</v>
      </c>
      <c r="DW131">
        <v>-0.27599739656509809</v>
      </c>
      <c r="DX131">
        <v>-0.19716532775690521</v>
      </c>
      <c r="DY131">
        <v>-0.24323952218132369</v>
      </c>
      <c r="DZ131">
        <v>-0.13574810032883231</v>
      </c>
      <c r="EA131">
        <v>-0.1047485084442723</v>
      </c>
      <c r="EB131">
        <v>-3.5983186574752857E-2</v>
      </c>
      <c r="EC131">
        <v>-7.4370502439565778E-2</v>
      </c>
      <c r="ED131">
        <v>6.6072304903733503E-2</v>
      </c>
      <c r="EE131">
        <v>-3.8220694945032108E-2</v>
      </c>
      <c r="EF131">
        <v>-5.1702345393630063E-2</v>
      </c>
      <c r="EG131">
        <v>-0.1580647156219053</v>
      </c>
      <c r="EH131">
        <v>8.5704207424357692E-2</v>
      </c>
      <c r="EI131">
        <v>-4.3229288757295148E-2</v>
      </c>
      <c r="EJ131">
        <v>6.7025145235560579E-2</v>
      </c>
      <c r="EK131">
        <v>2.3934844390667731E-2</v>
      </c>
      <c r="EL131">
        <v>-4.8445244763381412E-2</v>
      </c>
      <c r="EM131">
        <v>-5.1801443133734359E-3</v>
      </c>
      <c r="EN131">
        <v>0.18512600063627199</v>
      </c>
      <c r="EO131">
        <v>0.18942249350369611</v>
      </c>
      <c r="EP131">
        <v>-0.45639547608199371</v>
      </c>
      <c r="EQ131">
        <v>-0.13176172543427001</v>
      </c>
      <c r="ER131">
        <v>-0.25855217426183152</v>
      </c>
      <c r="ES131">
        <v>0.14542705226689559</v>
      </c>
      <c r="ET131">
        <v>0.27041702092808101</v>
      </c>
      <c r="EU131">
        <v>0.55515379096668882</v>
      </c>
      <c r="EV131">
        <v>0.35732624656737177</v>
      </c>
      <c r="EW131">
        <v>9.0076215792154413E-2</v>
      </c>
      <c r="EX131">
        <v>0.42395257174473311</v>
      </c>
      <c r="EY131">
        <v>0.2677417404914062</v>
      </c>
      <c r="EZ131">
        <v>0.34207712229550508</v>
      </c>
      <c r="FA131">
        <v>0.24209700546477009</v>
      </c>
      <c r="FB131">
        <v>0.218016205747495</v>
      </c>
      <c r="FC131">
        <v>0.36425771657149131</v>
      </c>
      <c r="FD131">
        <v>0.6688221107368193</v>
      </c>
      <c r="FE131">
        <v>0.40966747866855291</v>
      </c>
      <c r="FF131">
        <v>0.39671124507732253</v>
      </c>
      <c r="FG131">
        <v>0.40668644818300559</v>
      </c>
      <c r="FH131">
        <v>0.34015280735972331</v>
      </c>
      <c r="FI131">
        <v>0.33203790084404078</v>
      </c>
      <c r="FJ131">
        <v>0.1090779361244674</v>
      </c>
      <c r="FK131">
        <v>0.2422511960285354</v>
      </c>
      <c r="FL131">
        <v>0.33817650969269458</v>
      </c>
      <c r="FM131">
        <v>0.6114073307747282</v>
      </c>
      <c r="FN131">
        <v>0.81466715404691636</v>
      </c>
      <c r="FO131">
        <v>0.49376579620771638</v>
      </c>
      <c r="FP131">
        <v>0.55015386232633434</v>
      </c>
      <c r="FQ131">
        <v>0.52879964989208872</v>
      </c>
      <c r="FR131">
        <v>0.27981331431888901</v>
      </c>
      <c r="FS131">
        <v>0.28772539299913091</v>
      </c>
      <c r="FT131">
        <v>0.70619061466921274</v>
      </c>
      <c r="FU131">
        <v>0.43538624813306798</v>
      </c>
      <c r="FV131">
        <v>0.34664529587291792</v>
      </c>
      <c r="FW131">
        <v>0.56480648933334832</v>
      </c>
      <c r="FX131">
        <v>0.26726531627079247</v>
      </c>
      <c r="FY131">
        <v>5.1231974077261287E-2</v>
      </c>
      <c r="FZ131">
        <v>0.49114561251777872</v>
      </c>
      <c r="GA131">
        <v>0.37901690444041158</v>
      </c>
      <c r="GB131">
        <v>0.36349036172463561</v>
      </c>
      <c r="GC131">
        <v>0.39928142783010251</v>
      </c>
      <c r="GD131">
        <v>0.3371927623097617</v>
      </c>
      <c r="GE131">
        <v>0.15577407578976171</v>
      </c>
      <c r="GF131">
        <v>0.49275183084706381</v>
      </c>
      <c r="GG131">
        <v>0.44084114415430459</v>
      </c>
      <c r="GH131">
        <v>0.21704061452882051</v>
      </c>
      <c r="GI131">
        <v>0.47874773485050842</v>
      </c>
      <c r="GJ131">
        <v>0.60982028609332939</v>
      </c>
      <c r="GK131">
        <v>0.16754139647193589</v>
      </c>
      <c r="GL131">
        <v>0.2061195702977964</v>
      </c>
      <c r="GM131">
        <v>0.48747291498013962</v>
      </c>
      <c r="GN131">
        <v>0.45577299897440021</v>
      </c>
      <c r="GO131">
        <v>0.21855901841229591</v>
      </c>
      <c r="GP131">
        <v>0.4092283395570987</v>
      </c>
      <c r="GQ131">
        <v>0.19435762405569609</v>
      </c>
      <c r="GR131">
        <v>0.53565995394171717</v>
      </c>
      <c r="GS131">
        <v>0.43028583358966332</v>
      </c>
      <c r="GT131">
        <v>0.77922843570956257</v>
      </c>
      <c r="GU131">
        <v>0.41517628281837332</v>
      </c>
      <c r="GV131">
        <v>6.5983032019290996E-2</v>
      </c>
      <c r="GW131">
        <v>0.3240514168106704</v>
      </c>
      <c r="GX131">
        <v>0.226533407019512</v>
      </c>
      <c r="GY131">
        <v>0.1927094498826101</v>
      </c>
      <c r="GZ131">
        <v>0.23369656042792</v>
      </c>
      <c r="HA131">
        <v>0.43189678633713768</v>
      </c>
      <c r="HB131">
        <v>0.54282115270335463</v>
      </c>
      <c r="HC131">
        <v>0.19499840793502049</v>
      </c>
      <c r="HD131">
        <v>0.35689318498707501</v>
      </c>
      <c r="HE131">
        <v>0.48018838071212039</v>
      </c>
      <c r="HF131">
        <v>0.66142014031278296</v>
      </c>
      <c r="HG131">
        <v>0.35151083224313368</v>
      </c>
      <c r="HH131">
        <v>0.29749401283998012</v>
      </c>
      <c r="HI131">
        <v>0.26152606990665411</v>
      </c>
      <c r="HJ131">
        <v>0.28333021989571872</v>
      </c>
      <c r="HK131">
        <v>0.326638783940851</v>
      </c>
      <c r="HL131">
        <v>0.43038793318332752</v>
      </c>
      <c r="HM131">
        <v>0.12927230535102341</v>
      </c>
      <c r="HN131">
        <v>0.31295970046900312</v>
      </c>
      <c r="HO131">
        <v>0.33673523871378319</v>
      </c>
      <c r="HP131">
        <v>0.47138972118455508</v>
      </c>
      <c r="HQ131">
        <v>0.47213012897441969</v>
      </c>
      <c r="HR131">
        <v>0.60427440907216767</v>
      </c>
      <c r="HS131">
        <v>0.43931538705512352</v>
      </c>
      <c r="HT131">
        <v>0.57026341690845461</v>
      </c>
      <c r="HU131">
        <v>0.50565006099026732</v>
      </c>
      <c r="HV131">
        <v>0.34388850543368082</v>
      </c>
      <c r="HW131">
        <v>0.3175391969793937</v>
      </c>
      <c r="HX131">
        <v>0.40854734143952609</v>
      </c>
      <c r="HY131">
        <v>0.56413563659760246</v>
      </c>
      <c r="HZ131">
        <v>0.65273583221751119</v>
      </c>
      <c r="IA131">
        <v>0.349587260951013</v>
      </c>
      <c r="IB131">
        <v>0.45580811408887167</v>
      </c>
      <c r="IC131">
        <v>0.39270380796102522</v>
      </c>
      <c r="ID131">
        <v>0.8188907539421717</v>
      </c>
      <c r="IE131">
        <v>0.66050410746080812</v>
      </c>
      <c r="IF131">
        <v>0.20784830831170831</v>
      </c>
      <c r="IG131">
        <v>0.25800007626503141</v>
      </c>
      <c r="IH131">
        <v>0.38883832898869142</v>
      </c>
      <c r="II131">
        <v>0.61881850890515011</v>
      </c>
      <c r="IJ131">
        <v>0.70214967918020821</v>
      </c>
      <c r="IK131">
        <v>0.47975436071643451</v>
      </c>
      <c r="IL131">
        <v>0.34762667243399031</v>
      </c>
      <c r="IM131">
        <v>0.54402758908758853</v>
      </c>
      <c r="IN131">
        <v>0.52571279752741495</v>
      </c>
      <c r="IO131">
        <v>0.54644293833039614</v>
      </c>
      <c r="IP131">
        <v>0.60214014502708868</v>
      </c>
      <c r="IQ131">
        <v>0.58358848166000876</v>
      </c>
      <c r="IR131">
        <v>0.558812412467939</v>
      </c>
      <c r="IS131">
        <v>0.59833638438344894</v>
      </c>
      <c r="IT131">
        <v>0.6741449957301836</v>
      </c>
      <c r="IU131">
        <v>0.3574770188222815</v>
      </c>
      <c r="IV131">
        <v>0.28657948461602972</v>
      </c>
      <c r="IW131">
        <v>0.35480805418685007</v>
      </c>
      <c r="IX131">
        <v>0.69281042132956472</v>
      </c>
      <c r="IY131">
        <v>0.38771757084608832</v>
      </c>
      <c r="IZ131">
        <v>0.33207958096906598</v>
      </c>
      <c r="JA131">
        <v>0.38875797506510612</v>
      </c>
      <c r="JB131">
        <v>0.30749487692085747</v>
      </c>
      <c r="JC131">
        <v>0.16980975436684301</v>
      </c>
      <c r="JD131">
        <v>8.7971817316162382E-2</v>
      </c>
      <c r="JE131">
        <v>0.58657134534271882</v>
      </c>
      <c r="JF131">
        <v>0.77477904273942122</v>
      </c>
      <c r="JG131">
        <v>0.44477800379155469</v>
      </c>
      <c r="JH131">
        <v>0.31206002678834532</v>
      </c>
      <c r="JI131">
        <v>0.2446297936824712</v>
      </c>
      <c r="JJ131">
        <v>0.55201902712710438</v>
      </c>
      <c r="JK131">
        <v>0.2291094074270931</v>
      </c>
      <c r="JL131">
        <v>0.12913562431887871</v>
      </c>
      <c r="JM131">
        <v>0.2453944465461475</v>
      </c>
      <c r="JN131">
        <v>0.51898136487484281</v>
      </c>
      <c r="JO131">
        <v>0.46462030063154991</v>
      </c>
      <c r="JP131">
        <v>0.47308066811861987</v>
      </c>
      <c r="JQ131">
        <v>0.34814939828923619</v>
      </c>
      <c r="JR131">
        <v>5.6314170964956507E-2</v>
      </c>
      <c r="JS131">
        <v>0.5348894519143309</v>
      </c>
      <c r="JT131">
        <v>0.32821780973184111</v>
      </c>
      <c r="JU131">
        <v>0.2507824151448293</v>
      </c>
      <c r="JV131">
        <v>0.18505319074512011</v>
      </c>
      <c r="JW131">
        <v>0.33363401372720791</v>
      </c>
      <c r="JX131">
        <v>0.28552424977117141</v>
      </c>
      <c r="JY131">
        <v>0.24188023529463479</v>
      </c>
      <c r="JZ131">
        <v>0.23738014075577879</v>
      </c>
      <c r="KA131">
        <v>0.69434640899497402</v>
      </c>
      <c r="KB131">
        <v>0.66594018399024613</v>
      </c>
      <c r="KC131">
        <v>0.51201710719053484</v>
      </c>
      <c r="KD131">
        <v>0.39107495878080478</v>
      </c>
      <c r="KE131">
        <v>0.29731391587835843</v>
      </c>
      <c r="KF131">
        <v>0.1684263036506056</v>
      </c>
      <c r="KG131">
        <v>0.30376735149375089</v>
      </c>
      <c r="KH131">
        <v>0.33136800190073151</v>
      </c>
      <c r="KI131">
        <v>0.16736575645942761</v>
      </c>
      <c r="KJ131">
        <v>0.30712595024550599</v>
      </c>
      <c r="KK131">
        <v>0.1925284870189711</v>
      </c>
      <c r="KL131">
        <f>MATCH(A131,'[1]DEMOS_from_WM_Connectome_Prj 11'!$A:$A,0)</f>
        <v>330</v>
      </c>
      <c r="KM131">
        <f>INDEX('[1]DEMOS_from_WM_Connectome_Prj 11'!$L:$L,KL131)</f>
        <v>1</v>
      </c>
      <c r="KN131">
        <v>1</v>
      </c>
      <c r="KO131">
        <f>INDEX('[1]DEMOS_from_WM_Connectome_Prj 11'!$N:$N,KL131)</f>
        <v>36</v>
      </c>
      <c r="KP131">
        <f t="shared" ref="KP131:KP194" si="4">(KO131-30)/12</f>
        <v>0.5</v>
      </c>
      <c r="KQ131">
        <f>INDEX('[1]DEMOS_from_WM_Connectome_Prj 11'!$AE:$AE,KL131)</f>
        <v>18</v>
      </c>
      <c r="KR131">
        <f t="shared" ref="KR131:KR194" si="5">KQ131</f>
        <v>18</v>
      </c>
      <c r="KS131">
        <f>MATCH(A131,'[2]BASCPR_Y6_w_AgeAtAssmnt 17NOV20'!$A:$A,0)</f>
        <v>161</v>
      </c>
      <c r="KT131">
        <f>INDEX('[2]BASCPR_Y6_w_AgeAtAssmnt 17NOV20'!$AJ:$AJ,KS131)</f>
        <v>67</v>
      </c>
      <c r="KU131">
        <f>INDEX('[2]BASCPR_Y6_w_AgeAtAssmnt 17NOV20'!$L:$L,KS131)</f>
        <v>56</v>
      </c>
    </row>
    <row r="132" spans="1:307" x14ac:dyDescent="0.35">
      <c r="A132" t="s">
        <v>137</v>
      </c>
      <c r="B132">
        <v>-0.2296628749375593</v>
      </c>
      <c r="C132">
        <v>0.10793351255669829</v>
      </c>
      <c r="D132">
        <v>0.1537945396899438</v>
      </c>
      <c r="E132">
        <v>0.157060873465378</v>
      </c>
      <c r="F132">
        <v>-7.6334938324272184E-2</v>
      </c>
      <c r="G132">
        <v>0.48836095895208731</v>
      </c>
      <c r="H132">
        <v>0.12775026606988149</v>
      </c>
      <c r="I132">
        <v>9.4564585069580875E-2</v>
      </c>
      <c r="J132">
        <v>0.39316124075200598</v>
      </c>
      <c r="K132">
        <v>-6.7775675017539783E-2</v>
      </c>
      <c r="L132">
        <v>4.9115013839536648E-2</v>
      </c>
      <c r="M132">
        <v>0.17567200986222781</v>
      </c>
      <c r="N132">
        <v>0.30383163028113258</v>
      </c>
      <c r="O132">
        <v>0.14598233561709531</v>
      </c>
      <c r="P132">
        <v>-0.33369230841678238</v>
      </c>
      <c r="Q132">
        <v>-0.18601125030220761</v>
      </c>
      <c r="R132">
        <v>0.51017504898373522</v>
      </c>
      <c r="S132">
        <v>0.32524453513025953</v>
      </c>
      <c r="T132">
        <v>0.105529421393597</v>
      </c>
      <c r="U132">
        <v>0.22750444133537201</v>
      </c>
      <c r="V132">
        <v>-1.552487804412883E-2</v>
      </c>
      <c r="W132">
        <v>0.10180189168845161</v>
      </c>
      <c r="X132">
        <v>0.29757734667866748</v>
      </c>
      <c r="Y132">
        <v>0.26215541682774868</v>
      </c>
      <c r="Z132">
        <v>-8.0039545777075949E-2</v>
      </c>
      <c r="AA132">
        <v>-0.21538874827217169</v>
      </c>
      <c r="AB132">
        <v>6.1483945901992243E-2</v>
      </c>
      <c r="AC132">
        <v>6.1726189615382232E-2</v>
      </c>
      <c r="AD132">
        <v>-8.5677420372505253E-3</v>
      </c>
      <c r="AE132">
        <v>-0.2393667290352659</v>
      </c>
      <c r="AF132">
        <v>0.34785349090655332</v>
      </c>
      <c r="AG132">
        <v>0.84587492191471236</v>
      </c>
      <c r="AH132">
        <v>0.2459691285717851</v>
      </c>
      <c r="AI132">
        <v>0.13051759520022749</v>
      </c>
      <c r="AJ132">
        <v>0.2339359421602156</v>
      </c>
      <c r="AK132">
        <v>2.4049967275779679E-2</v>
      </c>
      <c r="AL132">
        <v>3.5984888917014679E-2</v>
      </c>
      <c r="AM132">
        <v>6.7422530197479125E-2</v>
      </c>
      <c r="AN132">
        <v>8.1768695861414775E-2</v>
      </c>
      <c r="AO132">
        <v>-0.2289791058064379</v>
      </c>
      <c r="AP132">
        <v>4.7318766915511963E-2</v>
      </c>
      <c r="AQ132">
        <v>0.12403392155796999</v>
      </c>
      <c r="AR132">
        <v>0.219537723458189</v>
      </c>
      <c r="AS132">
        <v>1.406140089470642E-2</v>
      </c>
      <c r="AT132">
        <v>-0.16974584546284691</v>
      </c>
      <c r="AU132">
        <v>4.9100420694476288E-2</v>
      </c>
      <c r="AV132">
        <v>0.33004226243056539</v>
      </c>
      <c r="AW132">
        <v>0.18239342165533509</v>
      </c>
      <c r="AX132">
        <v>-5.5938320396136547E-2</v>
      </c>
      <c r="AY132">
        <v>-0.1148683514436524</v>
      </c>
      <c r="AZ132">
        <v>5.4902905026359416E-3</v>
      </c>
      <c r="BA132">
        <v>-0.157160886050246</v>
      </c>
      <c r="BB132">
        <v>-0.29684890838894978</v>
      </c>
      <c r="BC132">
        <v>-0.19103205968326151</v>
      </c>
      <c r="BD132">
        <v>2.3705527937349369E-2</v>
      </c>
      <c r="BE132">
        <v>-0.1817799826154203</v>
      </c>
      <c r="BF132">
        <v>-5.9346978025074833E-2</v>
      </c>
      <c r="BG132">
        <v>6.872371384703313E-2</v>
      </c>
      <c r="BH132">
        <v>-3.6199218559771373E-2</v>
      </c>
      <c r="BI132">
        <v>-0.1071796724087017</v>
      </c>
      <c r="BJ132">
        <v>3.9790506523038623E-2</v>
      </c>
      <c r="BK132">
        <v>0.2147759659646544</v>
      </c>
      <c r="BL132">
        <v>3.5909679735960487E-2</v>
      </c>
      <c r="BM132">
        <v>0.28696882664280809</v>
      </c>
      <c r="BN132">
        <v>-0.13133088247027261</v>
      </c>
      <c r="BO132">
        <v>0.37611452110487198</v>
      </c>
      <c r="BP132">
        <v>-0.14155331065679369</v>
      </c>
      <c r="BQ132">
        <v>-8.2102513021753865E-2</v>
      </c>
      <c r="BR132">
        <v>4.9422204081339238E-2</v>
      </c>
      <c r="BS132">
        <v>0.83871225712580022</v>
      </c>
      <c r="BT132">
        <v>-0.12902712705749411</v>
      </c>
      <c r="BU132">
        <v>8.8441954325220062E-2</v>
      </c>
      <c r="BV132">
        <v>-9.2961176201323603E-2</v>
      </c>
      <c r="BW132">
        <v>0.28722220065435339</v>
      </c>
      <c r="BX132">
        <v>-0.29235944644674211</v>
      </c>
      <c r="BY132">
        <v>-5.3830475948901668E-2</v>
      </c>
      <c r="BZ132">
        <v>0.16775511624189651</v>
      </c>
      <c r="CA132">
        <v>-0.1099501000914169</v>
      </c>
      <c r="CB132">
        <v>-0.15235910768943331</v>
      </c>
      <c r="CC132">
        <v>0.30153964611641021</v>
      </c>
      <c r="CD132">
        <v>-2.4369721629089458E-3</v>
      </c>
      <c r="CE132">
        <v>-0.30264898152860997</v>
      </c>
      <c r="CF132">
        <v>9.2987524307097669E-2</v>
      </c>
      <c r="CG132">
        <v>-0.38747299135558633</v>
      </c>
      <c r="CH132">
        <v>0.17139017198061079</v>
      </c>
      <c r="CI132">
        <v>-0.2336097874645284</v>
      </c>
      <c r="CJ132">
        <v>0.14275629912129029</v>
      </c>
      <c r="CK132">
        <v>-5.6645442290437442E-2</v>
      </c>
      <c r="CL132">
        <v>4.7589045697238319E-3</v>
      </c>
      <c r="CM132">
        <v>-1.8080289914328199E-2</v>
      </c>
      <c r="CN132">
        <v>0.65415045540724426</v>
      </c>
      <c r="CO132">
        <v>0.4490343550943463</v>
      </c>
      <c r="CP132">
        <v>3.5719128932937723E-2</v>
      </c>
      <c r="CQ132">
        <v>0.10534716749122409</v>
      </c>
      <c r="CR132">
        <v>0.2487164354825093</v>
      </c>
      <c r="CS132">
        <v>7.2731531115574954E-2</v>
      </c>
      <c r="CT132">
        <v>-1.9347380193521779E-3</v>
      </c>
      <c r="CU132">
        <v>0.13062743192428239</v>
      </c>
      <c r="CV132">
        <v>2.848053712661169E-2</v>
      </c>
      <c r="CW132">
        <v>-3.4399931198945577E-2</v>
      </c>
      <c r="CX132">
        <v>3.3068288405449398E-2</v>
      </c>
      <c r="CY132">
        <v>0.1033030926140015</v>
      </c>
      <c r="CZ132">
        <v>6.2825253787029078E-2</v>
      </c>
      <c r="DA132">
        <v>-5.0490135695913319E-2</v>
      </c>
      <c r="DB132">
        <v>0.24600565239798569</v>
      </c>
      <c r="DC132">
        <v>0.48629677784299091</v>
      </c>
      <c r="DD132">
        <v>0.41363159850394332</v>
      </c>
      <c r="DE132">
        <v>5.2784427315743183E-2</v>
      </c>
      <c r="DF132">
        <v>0.17616805934946739</v>
      </c>
      <c r="DG132">
        <v>0.14460088470676061</v>
      </c>
      <c r="DH132">
        <v>9.4113255930373452E-2</v>
      </c>
      <c r="DI132">
        <v>-0.118091362983578</v>
      </c>
      <c r="DJ132">
        <v>9.5169432773849705E-2</v>
      </c>
      <c r="DK132">
        <v>-0.2556781190098123</v>
      </c>
      <c r="DL132">
        <v>0.16520943855023251</v>
      </c>
      <c r="DM132">
        <v>8.2812997842818259E-3</v>
      </c>
      <c r="DN132">
        <v>0.1791889825822344</v>
      </c>
      <c r="DO132">
        <v>-0.20960784005561231</v>
      </c>
      <c r="DP132">
        <v>2.3116831546500679E-2</v>
      </c>
      <c r="DQ132">
        <v>8.5710626029861459E-2</v>
      </c>
      <c r="DR132">
        <v>0.28476008516842932</v>
      </c>
      <c r="DS132">
        <v>0.37143718068089621</v>
      </c>
      <c r="DT132">
        <v>0.2774931270346721</v>
      </c>
      <c r="DU132">
        <v>-0.1427696171838104</v>
      </c>
      <c r="DV132">
        <v>9.184725107392322E-2</v>
      </c>
      <c r="DW132">
        <v>-5.5797832667521703E-2</v>
      </c>
      <c r="DX132">
        <v>-6.8525692893997237E-2</v>
      </c>
      <c r="DY132">
        <v>-0.20990928103940301</v>
      </c>
      <c r="DZ132">
        <v>-2.5401441364585661E-2</v>
      </c>
      <c r="EA132">
        <v>-0.17886395466013871</v>
      </c>
      <c r="EB132">
        <v>-4.4914544853828842E-2</v>
      </c>
      <c r="EC132">
        <v>-2.0478106372321839E-2</v>
      </c>
      <c r="ED132">
        <v>-6.5065524184965806E-2</v>
      </c>
      <c r="EE132">
        <v>0.1234677046326134</v>
      </c>
      <c r="EF132">
        <v>-2.5854075718063859E-2</v>
      </c>
      <c r="EG132">
        <v>-0.1225233574904718</v>
      </c>
      <c r="EH132">
        <v>0.20772311835526081</v>
      </c>
      <c r="EI132">
        <v>-0.19674854006574999</v>
      </c>
      <c r="EJ132">
        <v>0.1145842026193975</v>
      </c>
      <c r="EK132">
        <v>0.29048946506614032</v>
      </c>
      <c r="EL132">
        <v>-2.261684826091015E-3</v>
      </c>
      <c r="EM132">
        <v>6.479935876281262E-3</v>
      </c>
      <c r="EN132">
        <v>0.17291543138010779</v>
      </c>
      <c r="EO132">
        <v>0.14382245199991089</v>
      </c>
      <c r="EP132">
        <v>-0.25127843628227381</v>
      </c>
      <c r="EQ132">
        <v>-5.5857212025094416E-3</v>
      </c>
      <c r="ER132">
        <v>-0.24702021579087011</v>
      </c>
      <c r="ES132">
        <v>0.17587777101484861</v>
      </c>
      <c r="ET132">
        <v>0.31212392449324761</v>
      </c>
      <c r="EU132">
        <v>0.87916302431674587</v>
      </c>
      <c r="EV132">
        <v>0.48712405538196568</v>
      </c>
      <c r="EW132">
        <v>0.2327738865410082</v>
      </c>
      <c r="EX132">
        <v>0.37315319338027009</v>
      </c>
      <c r="EY132">
        <v>0.37359670829516922</v>
      </c>
      <c r="EZ132">
        <v>0.44223760035647142</v>
      </c>
      <c r="FA132">
        <v>0.46001846126523332</v>
      </c>
      <c r="FB132">
        <v>0.20601991737806491</v>
      </c>
      <c r="FC132">
        <v>0.1001005350044992</v>
      </c>
      <c r="FD132">
        <v>0.69105976845243711</v>
      </c>
      <c r="FE132">
        <v>0.41728313768287029</v>
      </c>
      <c r="FF132">
        <v>0.57666338767053738</v>
      </c>
      <c r="FG132">
        <v>0.50863385622528201</v>
      </c>
      <c r="FH132">
        <v>0.46660611370461108</v>
      </c>
      <c r="FI132">
        <v>0.45554683805184149</v>
      </c>
      <c r="FJ132">
        <v>0.32449741879196481</v>
      </c>
      <c r="FK132">
        <v>0.46080973802329961</v>
      </c>
      <c r="FL132">
        <v>0.51919842253555748</v>
      </c>
      <c r="FM132">
        <v>0.64426345298525622</v>
      </c>
      <c r="FN132">
        <v>0.50475986474490508</v>
      </c>
      <c r="FO132">
        <v>0.36899522517734751</v>
      </c>
      <c r="FP132">
        <v>0.44301237358387041</v>
      </c>
      <c r="FQ132">
        <v>0.4762893438712571</v>
      </c>
      <c r="FR132">
        <v>0.33493026933556952</v>
      </c>
      <c r="FS132">
        <v>0.34444191943041202</v>
      </c>
      <c r="FT132">
        <v>0.3796790753572406</v>
      </c>
      <c r="FU132">
        <v>0.43539104106086801</v>
      </c>
      <c r="FV132">
        <v>0.2977355429320715</v>
      </c>
      <c r="FW132">
        <v>0.65682928187788703</v>
      </c>
      <c r="FX132">
        <v>0.92038840536457656</v>
      </c>
      <c r="FY132">
        <v>3.6249765551049973E-2</v>
      </c>
      <c r="FZ132">
        <v>0.40056311397250632</v>
      </c>
      <c r="GA132">
        <v>0.59304459257568087</v>
      </c>
      <c r="GB132">
        <v>0.40514924953743658</v>
      </c>
      <c r="GC132">
        <v>0.29267266437244083</v>
      </c>
      <c r="GD132">
        <v>0.33775280186707779</v>
      </c>
      <c r="GE132">
        <v>0.45390517856115908</v>
      </c>
      <c r="GF132">
        <v>0.5035432002663971</v>
      </c>
      <c r="GG132">
        <v>0.41351946322109151</v>
      </c>
      <c r="GH132">
        <v>0.18913105637872929</v>
      </c>
      <c r="GI132">
        <v>0.43782210073690458</v>
      </c>
      <c r="GJ132">
        <v>0.46090427661499922</v>
      </c>
      <c r="GK132">
        <v>0.1174127927516604</v>
      </c>
      <c r="GL132">
        <v>0.206308333804927</v>
      </c>
      <c r="GM132">
        <v>0.39269688490074089</v>
      </c>
      <c r="GN132">
        <v>0.32114639167365111</v>
      </c>
      <c r="GO132">
        <v>0.28749624138593699</v>
      </c>
      <c r="GP132">
        <v>0.39603964093657018</v>
      </c>
      <c r="GQ132">
        <v>8.1644444489500576E-2</v>
      </c>
      <c r="GR132">
        <v>0.39153479553816911</v>
      </c>
      <c r="GS132">
        <v>0.66383669777868937</v>
      </c>
      <c r="GT132">
        <v>0.31592694584420772</v>
      </c>
      <c r="GU132">
        <v>0.39207648416287899</v>
      </c>
      <c r="GV132">
        <v>6.5538264189289125E-2</v>
      </c>
      <c r="GW132">
        <v>0.39649859773623769</v>
      </c>
      <c r="GX132">
        <v>0.1951688753547417</v>
      </c>
      <c r="GY132">
        <v>0.49042289827426261</v>
      </c>
      <c r="GZ132">
        <v>0.52769986355710286</v>
      </c>
      <c r="HA132">
        <v>0.23546776203942341</v>
      </c>
      <c r="HB132">
        <v>0.43638333183300848</v>
      </c>
      <c r="HC132">
        <v>0.26561740237572262</v>
      </c>
      <c r="HD132">
        <v>0.28268366848673082</v>
      </c>
      <c r="HE132">
        <v>0.42331428097240648</v>
      </c>
      <c r="HF132">
        <v>0.6913937574830894</v>
      </c>
      <c r="HG132">
        <v>0.14333479409552641</v>
      </c>
      <c r="HH132">
        <v>0.55676717817301691</v>
      </c>
      <c r="HI132">
        <v>0.15729240947951309</v>
      </c>
      <c r="HJ132">
        <v>0.14651519821846951</v>
      </c>
      <c r="HK132">
        <v>0.26834328219617809</v>
      </c>
      <c r="HL132">
        <v>0.48639958164341979</v>
      </c>
      <c r="HM132">
        <v>0.2204966109492304</v>
      </c>
      <c r="HN132">
        <v>0.38016387943518543</v>
      </c>
      <c r="HO132">
        <v>0.54479569078008261</v>
      </c>
      <c r="HP132">
        <v>0.42590256637883722</v>
      </c>
      <c r="HQ132">
        <v>0.65413546634836339</v>
      </c>
      <c r="HR132">
        <v>0.38111265490300311</v>
      </c>
      <c r="HS132">
        <v>0.55090461291928161</v>
      </c>
      <c r="HT132">
        <v>0.43447831776793189</v>
      </c>
      <c r="HU132">
        <v>0.51228834288650671</v>
      </c>
      <c r="HV132">
        <v>0.6808555365032527</v>
      </c>
      <c r="HW132">
        <v>0.74937290702673975</v>
      </c>
      <c r="HX132">
        <v>0.2103430587444797</v>
      </c>
      <c r="HY132">
        <v>0.22093161558420721</v>
      </c>
      <c r="HZ132">
        <v>0.4169608190493323</v>
      </c>
      <c r="IA132">
        <v>0.15641427394725479</v>
      </c>
      <c r="IB132">
        <v>0.57870169071007127</v>
      </c>
      <c r="IC132">
        <v>0.30731345236626262</v>
      </c>
      <c r="ID132">
        <v>0.5182635610916948</v>
      </c>
      <c r="IE132">
        <v>0.48924805038017227</v>
      </c>
      <c r="IF132">
        <v>0.2421782993808575</v>
      </c>
      <c r="IG132">
        <v>0.20416737057865511</v>
      </c>
      <c r="IH132">
        <v>0.67552844192831163</v>
      </c>
      <c r="II132">
        <v>0.39061474018274722</v>
      </c>
      <c r="IJ132">
        <v>0.42583179840564089</v>
      </c>
      <c r="IK132">
        <v>0.35789469559165632</v>
      </c>
      <c r="IL132">
        <v>0.35903516635615512</v>
      </c>
      <c r="IM132">
        <v>0.70682762252716191</v>
      </c>
      <c r="IN132">
        <v>0.26606015642322062</v>
      </c>
      <c r="IO132">
        <v>0.44951904241279239</v>
      </c>
      <c r="IP132">
        <v>0.60063570781470232</v>
      </c>
      <c r="IQ132">
        <v>0.66374105454586263</v>
      </c>
      <c r="IR132">
        <v>0.57141313191678123</v>
      </c>
      <c r="IS132">
        <v>0.38901122057417059</v>
      </c>
      <c r="IT132">
        <v>0.7397179300942035</v>
      </c>
      <c r="IU132">
        <v>0.81210458365208837</v>
      </c>
      <c r="IV132">
        <v>0.50870552218706977</v>
      </c>
      <c r="IW132">
        <v>0.63191051438051105</v>
      </c>
      <c r="IX132">
        <v>0.61802663323032347</v>
      </c>
      <c r="IY132">
        <v>0.36903270681748718</v>
      </c>
      <c r="IZ132">
        <v>0.36139883715184712</v>
      </c>
      <c r="JA132">
        <v>0.44395922830658779</v>
      </c>
      <c r="JB132">
        <v>0.3031109826432552</v>
      </c>
      <c r="JC132">
        <v>9.3782081418259999E-2</v>
      </c>
      <c r="JD132">
        <v>0.17026395824716331</v>
      </c>
      <c r="JE132">
        <v>0.88270815017798721</v>
      </c>
      <c r="JF132">
        <v>0.5218795639246796</v>
      </c>
      <c r="JG132">
        <v>0.26770179455315313</v>
      </c>
      <c r="JH132">
        <v>0.44752697380208672</v>
      </c>
      <c r="JI132">
        <v>0.28964940543564138</v>
      </c>
      <c r="JJ132">
        <v>0.48642717410457043</v>
      </c>
      <c r="JK132">
        <v>0.18495830498400001</v>
      </c>
      <c r="JL132">
        <v>0.17484457314888599</v>
      </c>
      <c r="JM132">
        <v>0.18662466506362879</v>
      </c>
      <c r="JN132">
        <v>0.78343327743841873</v>
      </c>
      <c r="JO132">
        <v>0.37980101628634139</v>
      </c>
      <c r="JP132">
        <v>0.36874243105671911</v>
      </c>
      <c r="JQ132">
        <v>0.3915915343885068</v>
      </c>
      <c r="JR132">
        <v>5.1233401102032269E-2</v>
      </c>
      <c r="JS132">
        <v>0.43141671201736043</v>
      </c>
      <c r="JT132">
        <v>0.21871009800596841</v>
      </c>
      <c r="JU132">
        <v>0.33328485285369858</v>
      </c>
      <c r="JV132">
        <v>0.36942895624720318</v>
      </c>
      <c r="JW132">
        <v>0.44418347606673281</v>
      </c>
      <c r="JX132">
        <v>0.231740716004362</v>
      </c>
      <c r="JY132">
        <v>0.15129021587864491</v>
      </c>
      <c r="JZ132">
        <v>0.21516873987663879</v>
      </c>
      <c r="KA132">
        <v>0.45638638908522428</v>
      </c>
      <c r="KB132">
        <v>0.56197795629203973</v>
      </c>
      <c r="KC132">
        <v>0.39738273019333298</v>
      </c>
      <c r="KD132">
        <v>0.51040119665573314</v>
      </c>
      <c r="KE132">
        <v>0.29635987726994539</v>
      </c>
      <c r="KF132">
        <v>0.1615463052086987</v>
      </c>
      <c r="KG132">
        <v>0.38619155938519439</v>
      </c>
      <c r="KH132">
        <v>0.28436697412211059</v>
      </c>
      <c r="KI132">
        <v>0.21809944867672129</v>
      </c>
      <c r="KJ132">
        <v>0.19381826482839709</v>
      </c>
      <c r="KK132">
        <v>0.43491685325950041</v>
      </c>
      <c r="KL132">
        <f>MATCH(A132,'[1]DEMOS_from_WM_Connectome_Prj 11'!$A:$A,0)</f>
        <v>333</v>
      </c>
      <c r="KM132">
        <f>INDEX('[1]DEMOS_from_WM_Connectome_Prj 11'!$L:$L,KL132)</f>
        <v>0</v>
      </c>
      <c r="KN132">
        <v>0</v>
      </c>
      <c r="KO132">
        <f>INDEX('[1]DEMOS_from_WM_Connectome_Prj 11'!$N:$N,KL132)</f>
        <v>41</v>
      </c>
      <c r="KP132">
        <f t="shared" si="4"/>
        <v>0.91666666666666663</v>
      </c>
      <c r="KQ132">
        <f>INDEX('[1]DEMOS_from_WM_Connectome_Prj 11'!$AE:$AE,KL132)</f>
        <v>20</v>
      </c>
      <c r="KR132">
        <f t="shared" si="5"/>
        <v>20</v>
      </c>
      <c r="KS132">
        <f>MATCH(A132,'[2]BASCPR_Y6_w_AgeAtAssmnt 17NOV20'!$A:$A,0)</f>
        <v>163</v>
      </c>
      <c r="KT132">
        <f>INDEX('[2]BASCPR_Y6_w_AgeAtAssmnt 17NOV20'!$AJ:$AJ,KS132)</f>
        <v>44</v>
      </c>
      <c r="KU132">
        <f>INDEX('[2]BASCPR_Y6_w_AgeAtAssmnt 17NOV20'!$L:$L,KS132)</f>
        <v>36</v>
      </c>
    </row>
    <row r="133" spans="1:307" x14ac:dyDescent="0.35">
      <c r="A133" t="s">
        <v>138</v>
      </c>
      <c r="B133">
        <v>-3.9608866154316143E-2</v>
      </c>
      <c r="C133">
        <v>-9.9368796234489798E-2</v>
      </c>
      <c r="D133">
        <v>0.19249018452325251</v>
      </c>
      <c r="E133">
        <v>0.14712913461161101</v>
      </c>
      <c r="F133">
        <v>9.7998506614423775E-2</v>
      </c>
      <c r="G133">
        <v>0.47976900836870062</v>
      </c>
      <c r="H133">
        <v>0.19748606391443599</v>
      </c>
      <c r="I133">
        <v>-2.1555811918127169E-2</v>
      </c>
      <c r="J133">
        <v>0.21660031814341349</v>
      </c>
      <c r="K133">
        <v>0.43216644520925329</v>
      </c>
      <c r="L133">
        <v>0.18633751657736061</v>
      </c>
      <c r="M133">
        <v>0.18867991302595</v>
      </c>
      <c r="N133">
        <v>0.2200977070989221</v>
      </c>
      <c r="O133">
        <v>0.25806031022367759</v>
      </c>
      <c r="P133">
        <v>-0.24707567254350499</v>
      </c>
      <c r="Q133">
        <v>-6.4182178310871585E-2</v>
      </c>
      <c r="R133">
        <v>0.50628263160015863</v>
      </c>
      <c r="S133">
        <v>0.39882881640721379</v>
      </c>
      <c r="T133">
        <v>0.18568144232819059</v>
      </c>
      <c r="U133">
        <v>0.20843671255668131</v>
      </c>
      <c r="V133">
        <v>-0.13893241333563239</v>
      </c>
      <c r="W133">
        <v>-7.0679375860193794E-2</v>
      </c>
      <c r="X133">
        <v>0.31341946042180829</v>
      </c>
      <c r="Y133">
        <v>0.33438006437940682</v>
      </c>
      <c r="Z133">
        <v>-0.12427651145780309</v>
      </c>
      <c r="AA133">
        <v>-0.1955679246153175</v>
      </c>
      <c r="AB133">
        <v>5.4761094576441849E-2</v>
      </c>
      <c r="AC133">
        <v>-3.0261582173134679E-2</v>
      </c>
      <c r="AD133">
        <v>7.0676068342256926E-2</v>
      </c>
      <c r="AE133">
        <v>-0.1708420982908625</v>
      </c>
      <c r="AF133">
        <v>0.39380271662408811</v>
      </c>
      <c r="AG133">
        <v>0.29269056637628249</v>
      </c>
      <c r="AH133">
        <v>0.26937443743525619</v>
      </c>
      <c r="AI133">
        <v>7.1775754401605329E-2</v>
      </c>
      <c r="AJ133">
        <v>0.31011821320442851</v>
      </c>
      <c r="AK133">
        <v>-0.1317034127161778</v>
      </c>
      <c r="AL133">
        <v>-6.7255090115646343E-2</v>
      </c>
      <c r="AM133">
        <v>2.951065410246723E-2</v>
      </c>
      <c r="AN133">
        <v>-9.6171122686502741E-2</v>
      </c>
      <c r="AO133">
        <v>0.1097284638456868</v>
      </c>
      <c r="AP133">
        <v>1.7048442362257441E-3</v>
      </c>
      <c r="AQ133">
        <v>0.18902997085787421</v>
      </c>
      <c r="AR133">
        <v>0.41584322372952698</v>
      </c>
      <c r="AS133">
        <v>5.2159526989905558E-3</v>
      </c>
      <c r="AT133">
        <v>-0.17035857632552581</v>
      </c>
      <c r="AU133">
        <v>-6.7995487247474395E-2</v>
      </c>
      <c r="AV133">
        <v>0.17272817314681399</v>
      </c>
      <c r="AW133">
        <v>0.13035810952923521</v>
      </c>
      <c r="AX133">
        <v>-6.0807383925866931E-2</v>
      </c>
      <c r="AY133">
        <v>1.566681234227962E-2</v>
      </c>
      <c r="AZ133">
        <v>0.15657006625138689</v>
      </c>
      <c r="BA133">
        <v>-6.9383641203815127E-2</v>
      </c>
      <c r="BB133">
        <v>-0.31344385082240889</v>
      </c>
      <c r="BC133">
        <v>-0.20268090044174619</v>
      </c>
      <c r="BD133">
        <v>-3.8584579412229807E-2</v>
      </c>
      <c r="BE133">
        <v>-0.2424292328436406</v>
      </c>
      <c r="BF133">
        <v>8.2758474283794348E-2</v>
      </c>
      <c r="BG133">
        <v>5.6449060006353857E-2</v>
      </c>
      <c r="BH133">
        <v>-3.292964439308832E-2</v>
      </c>
      <c r="BI133">
        <v>-0.15099807947476321</v>
      </c>
      <c r="BJ133">
        <v>1.0972657584407131E-3</v>
      </c>
      <c r="BK133">
        <v>-6.1867091975242872E-2</v>
      </c>
      <c r="BL133">
        <v>0.18933342610971771</v>
      </c>
      <c r="BM133">
        <v>0.42016251278605388</v>
      </c>
      <c r="BN133">
        <v>1.474638701065656E-2</v>
      </c>
      <c r="BO133">
        <v>0.61318849709939727</v>
      </c>
      <c r="BP133">
        <v>-0.14095071225822159</v>
      </c>
      <c r="BQ133">
        <v>-7.4796661996029634E-2</v>
      </c>
      <c r="BR133">
        <v>0.145551032788338</v>
      </c>
      <c r="BS133">
        <v>0.42038753651951599</v>
      </c>
      <c r="BT133">
        <v>-0.30196855823317748</v>
      </c>
      <c r="BU133">
        <v>2.2471339894138739E-2</v>
      </c>
      <c r="BV133">
        <v>-4.0427238635894369E-2</v>
      </c>
      <c r="BW133">
        <v>5.7321435208022242E-2</v>
      </c>
      <c r="BX133">
        <v>9.6015447436596402E-2</v>
      </c>
      <c r="BY133">
        <v>-0.16811220435331611</v>
      </c>
      <c r="BZ133">
        <v>0.12714817173965931</v>
      </c>
      <c r="CA133">
        <v>-0.12539778392271231</v>
      </c>
      <c r="CB133">
        <v>1.4907942627164109E-2</v>
      </c>
      <c r="CC133">
        <v>7.8845850211993529E-2</v>
      </c>
      <c r="CD133">
        <v>-8.5208743332229497E-2</v>
      </c>
      <c r="CE133">
        <v>-7.900194259490112E-2</v>
      </c>
      <c r="CF133">
        <v>0.22304624521140951</v>
      </c>
      <c r="CG133">
        <v>-3.1026894845793022E-2</v>
      </c>
      <c r="CH133">
        <v>0.13490653618686979</v>
      </c>
      <c r="CI133">
        <v>-0.24483147032709349</v>
      </c>
      <c r="CJ133">
        <v>0.15807282633827399</v>
      </c>
      <c r="CK133">
        <v>1.797849264185802E-2</v>
      </c>
      <c r="CL133">
        <v>-0.1190120402619361</v>
      </c>
      <c r="CM133">
        <v>-5.3776549901631832E-3</v>
      </c>
      <c r="CN133">
        <v>0.63598040810503276</v>
      </c>
      <c r="CO133">
        <v>0.49526224941665048</v>
      </c>
      <c r="CP133">
        <v>-5.7231175780555248E-2</v>
      </c>
      <c r="CQ133">
        <v>8.8765838154442722E-2</v>
      </c>
      <c r="CR133">
        <v>0.28106079413214841</v>
      </c>
      <c r="CS133">
        <v>-0.21078211949089409</v>
      </c>
      <c r="CT133">
        <v>7.6064115635992469E-2</v>
      </c>
      <c r="CU133">
        <v>0.1674448196993901</v>
      </c>
      <c r="CV133">
        <v>2.2768806691457529E-2</v>
      </c>
      <c r="CW133">
        <v>-4.3002608902303903E-2</v>
      </c>
      <c r="CX133">
        <v>-7.4559949076939303E-2</v>
      </c>
      <c r="CY133">
        <v>2.2950896774167399E-2</v>
      </c>
      <c r="CZ133">
        <v>8.4675986081750088E-2</v>
      </c>
      <c r="DA133">
        <v>1.647427784233102E-2</v>
      </c>
      <c r="DB133">
        <v>0.29276857566075071</v>
      </c>
      <c r="DC133">
        <v>0.2265095031116037</v>
      </c>
      <c r="DD133">
        <v>0.27026368434676018</v>
      </c>
      <c r="DE133">
        <v>0.18090674530372119</v>
      </c>
      <c r="DF133">
        <v>0.13633516168876311</v>
      </c>
      <c r="DG133">
        <v>0.1075213114987992</v>
      </c>
      <c r="DH133">
        <v>-2.3447779736444959E-2</v>
      </c>
      <c r="DI133">
        <v>3.7984995066860261E-2</v>
      </c>
      <c r="DJ133">
        <v>7.1556157533367859E-3</v>
      </c>
      <c r="DK133">
        <v>-0.10172753201002881</v>
      </c>
      <c r="DL133">
        <v>0.1226704943031192</v>
      </c>
      <c r="DM133">
        <v>0.23027275164314201</v>
      </c>
      <c r="DN133">
        <v>0.18953494159317599</v>
      </c>
      <c r="DO133">
        <v>-0.18174536336573641</v>
      </c>
      <c r="DP133">
        <v>-0.1210958621524427</v>
      </c>
      <c r="DQ133">
        <v>-3.3132391177945308E-2</v>
      </c>
      <c r="DR133">
        <v>0.30025510031524433</v>
      </c>
      <c r="DS133">
        <v>0.23876753597751041</v>
      </c>
      <c r="DT133">
        <v>0.11207469511994519</v>
      </c>
      <c r="DU133">
        <v>0.42979431165863402</v>
      </c>
      <c r="DV133">
        <v>0.23062711140915471</v>
      </c>
      <c r="DW133">
        <v>-6.3635383316808625E-2</v>
      </c>
      <c r="DX133">
        <v>-0.1771139802141932</v>
      </c>
      <c r="DY133">
        <v>-0.21144342828695989</v>
      </c>
      <c r="DZ133">
        <v>-0.1046970110238208</v>
      </c>
      <c r="EA133">
        <v>-0.12174188480004509</v>
      </c>
      <c r="EB133">
        <v>-0.156573724956065</v>
      </c>
      <c r="EC133">
        <v>4.4645006870360771E-2</v>
      </c>
      <c r="ED133">
        <v>0.20453313568772891</v>
      </c>
      <c r="EE133">
        <v>-4.9160983573680588E-2</v>
      </c>
      <c r="EF133">
        <v>-0.18070487090950671</v>
      </c>
      <c r="EG133">
        <v>-4.6730102110523093E-2</v>
      </c>
      <c r="EH133">
        <v>6.4694492343966292E-2</v>
      </c>
      <c r="EI133">
        <v>-6.5860695891849064E-2</v>
      </c>
      <c r="EJ133">
        <v>0.25954261761925368</v>
      </c>
      <c r="EK133">
        <v>8.8560648653341456E-2</v>
      </c>
      <c r="EL133">
        <v>-0.15895773820631759</v>
      </c>
      <c r="EM133">
        <v>1.3770628534754531E-2</v>
      </c>
      <c r="EN133">
        <v>0.27009147564912478</v>
      </c>
      <c r="EO133">
        <v>0.25312903973831169</v>
      </c>
      <c r="EP133">
        <v>-0.30852890682612483</v>
      </c>
      <c r="EQ133">
        <v>0.12985982418026859</v>
      </c>
      <c r="ER133">
        <v>-9.7825498312038572E-2</v>
      </c>
      <c r="ES133">
        <v>-3.4787300146269522E-3</v>
      </c>
      <c r="ET133">
        <v>0.2506182105503536</v>
      </c>
      <c r="EU133">
        <v>0.36117165514137323</v>
      </c>
      <c r="EV133">
        <v>0.45342788710203791</v>
      </c>
      <c r="EW133">
        <v>0.27392568700967868</v>
      </c>
      <c r="EX133">
        <v>0.41944131969425402</v>
      </c>
      <c r="EY133">
        <v>0.39153833272850858</v>
      </c>
      <c r="EZ133">
        <v>0.25240138972363141</v>
      </c>
      <c r="FA133">
        <v>0.44705901926494762</v>
      </c>
      <c r="FB133">
        <v>0.3948855840056622</v>
      </c>
      <c r="FC133">
        <v>0.3149221221045877</v>
      </c>
      <c r="FD133">
        <v>0.75111292022883203</v>
      </c>
      <c r="FE133">
        <v>0.4003042631059332</v>
      </c>
      <c r="FF133">
        <v>0.55282405082633923</v>
      </c>
      <c r="FG133">
        <v>0.50364427592817462</v>
      </c>
      <c r="FH133">
        <v>0.47426239018128141</v>
      </c>
      <c r="FI133">
        <v>0.24447509227129199</v>
      </c>
      <c r="FJ133">
        <v>0.32208850773728342</v>
      </c>
      <c r="FK133">
        <v>0.42811573786440471</v>
      </c>
      <c r="FL133">
        <v>0.31113758558522958</v>
      </c>
      <c r="FM133">
        <v>0.46985091650006489</v>
      </c>
      <c r="FN133">
        <v>0.2328513271783734</v>
      </c>
      <c r="FO133">
        <v>0.76393121008848319</v>
      </c>
      <c r="FP133">
        <v>0.53542650245216927</v>
      </c>
      <c r="FQ133">
        <v>0.57617295044150529</v>
      </c>
      <c r="FR133">
        <v>0.15206708639293701</v>
      </c>
      <c r="FS133">
        <v>0.27591539909113783</v>
      </c>
      <c r="FT133">
        <v>0.48961923414901981</v>
      </c>
      <c r="FU133">
        <v>0.46361671355985268</v>
      </c>
      <c r="FV133">
        <v>0.35784618208730551</v>
      </c>
      <c r="FW133">
        <v>0.54013501013666476</v>
      </c>
      <c r="FX133">
        <v>0.28652535448646171</v>
      </c>
      <c r="FY133">
        <v>0.53703798822684945</v>
      </c>
      <c r="FZ133">
        <v>0.47724048669281538</v>
      </c>
      <c r="GA133">
        <v>0.39359665014896439</v>
      </c>
      <c r="GB133">
        <v>0.46560986778355928</v>
      </c>
      <c r="GC133">
        <v>0.2281593691488368</v>
      </c>
      <c r="GD133">
        <v>0.55695812529366617</v>
      </c>
      <c r="GE133">
        <v>0.50556285211758156</v>
      </c>
      <c r="GF133">
        <v>0.26797439922575228</v>
      </c>
      <c r="GG133">
        <v>0.32506256594147281</v>
      </c>
      <c r="GH133">
        <v>6.5052326059129806E-2</v>
      </c>
      <c r="GI133">
        <v>0.578179792113658</v>
      </c>
      <c r="GJ133">
        <v>0.58888607469260268</v>
      </c>
      <c r="GK133">
        <v>0.15399526853616269</v>
      </c>
      <c r="GL133">
        <v>0.21484596370528061</v>
      </c>
      <c r="GM133">
        <v>0.42589151639412048</v>
      </c>
      <c r="GN133">
        <v>0.73663502732194219</v>
      </c>
      <c r="GO133">
        <v>0.3976423045509534</v>
      </c>
      <c r="GP133">
        <v>0.35649519549751069</v>
      </c>
      <c r="GQ133">
        <v>3.7007913648368793E-2</v>
      </c>
      <c r="GR133">
        <v>0.25116172181684893</v>
      </c>
      <c r="GS133">
        <v>0.45077430457395551</v>
      </c>
      <c r="GT133">
        <v>0.39519459076443542</v>
      </c>
      <c r="GU133">
        <v>0.50564587550028173</v>
      </c>
      <c r="GV133">
        <v>5.2054518499834827E-2</v>
      </c>
      <c r="GW133">
        <v>0.1938143461030199</v>
      </c>
      <c r="GX133">
        <v>0.13191668407956919</v>
      </c>
      <c r="GY133">
        <v>0.15454960659567249</v>
      </c>
      <c r="GZ133">
        <v>0.29143584518541571</v>
      </c>
      <c r="HA133">
        <v>0.42377945026159741</v>
      </c>
      <c r="HB133">
        <v>0.33515833694504871</v>
      </c>
      <c r="HC133">
        <v>0.21011293806017009</v>
      </c>
      <c r="HD133">
        <v>0.2313040601947744</v>
      </c>
      <c r="HE133">
        <v>0.38669891940629791</v>
      </c>
      <c r="HF133">
        <v>0.53595201597492148</v>
      </c>
      <c r="HG133">
        <v>0.40629654880712152</v>
      </c>
      <c r="HH133">
        <v>0.38850093553865261</v>
      </c>
      <c r="HI133">
        <v>0.18445624995377011</v>
      </c>
      <c r="HJ133">
        <v>0.30504395979216448</v>
      </c>
      <c r="HK133">
        <v>0.22134148524460129</v>
      </c>
      <c r="HL133">
        <v>0.47197041325784872</v>
      </c>
      <c r="HM133">
        <v>0.37793444989655672</v>
      </c>
      <c r="HN133">
        <v>0.29822447076103231</v>
      </c>
      <c r="HO133">
        <v>0.15909680319403921</v>
      </c>
      <c r="HP133">
        <v>0.51965832374737031</v>
      </c>
      <c r="HQ133">
        <v>0.58907222766047351</v>
      </c>
      <c r="HR133">
        <v>0.45962084136798359</v>
      </c>
      <c r="HS133">
        <v>0.47093790226599308</v>
      </c>
      <c r="HT133">
        <v>0.46777576031677343</v>
      </c>
      <c r="HU133">
        <v>0.67091415386470976</v>
      </c>
      <c r="HV133">
        <v>0.39410254682258322</v>
      </c>
      <c r="HW133">
        <v>0.52608023008169436</v>
      </c>
      <c r="HX133">
        <v>0.33050042893877379</v>
      </c>
      <c r="HY133">
        <v>0.44051926590909402</v>
      </c>
      <c r="HZ133">
        <v>0.60245400415250527</v>
      </c>
      <c r="IA133">
        <v>0.51631606478345271</v>
      </c>
      <c r="IB133">
        <v>0.59875367233991272</v>
      </c>
      <c r="IC133">
        <v>0.43384456180350522</v>
      </c>
      <c r="ID133">
        <v>0.44534422879706842</v>
      </c>
      <c r="IE133">
        <v>0.39780131132593249</v>
      </c>
      <c r="IF133">
        <v>0.16972371955959839</v>
      </c>
      <c r="IG133">
        <v>0.14464891060505461</v>
      </c>
      <c r="IH133">
        <v>0.38639200420882358</v>
      </c>
      <c r="II133">
        <v>0.45687340415875283</v>
      </c>
      <c r="IJ133">
        <v>0.32078415916044362</v>
      </c>
      <c r="IK133">
        <v>0.16927863229420109</v>
      </c>
      <c r="IL133">
        <v>0.26317790540218527</v>
      </c>
      <c r="IM133">
        <v>0.70249373620337452</v>
      </c>
      <c r="IN133">
        <v>0.38479870366115082</v>
      </c>
      <c r="IO133">
        <v>0.4371490267710581</v>
      </c>
      <c r="IP133">
        <v>0.59120750068728078</v>
      </c>
      <c r="IQ133">
        <v>0.44730033519229162</v>
      </c>
      <c r="IR133">
        <v>0.53373373607155949</v>
      </c>
      <c r="IS133">
        <v>0.46091950678559501</v>
      </c>
      <c r="IT133">
        <v>0.47000721196370743</v>
      </c>
      <c r="IU133">
        <v>0.30397173256968091</v>
      </c>
      <c r="IV133">
        <v>0.66029800170777264</v>
      </c>
      <c r="IW133">
        <v>0.57430235327162937</v>
      </c>
      <c r="IX133">
        <v>0.42994324740532391</v>
      </c>
      <c r="IY133">
        <v>0.19681986634215071</v>
      </c>
      <c r="IZ133">
        <v>0.45289083658556878</v>
      </c>
      <c r="JA133">
        <v>0.41335083365958658</v>
      </c>
      <c r="JB133">
        <v>0.14182984552163061</v>
      </c>
      <c r="JC133">
        <v>0.1149284662500922</v>
      </c>
      <c r="JD133">
        <v>9.9680094309570311E-2</v>
      </c>
      <c r="JE133">
        <v>0.94708056175946709</v>
      </c>
      <c r="JF133">
        <v>0.4870162845432866</v>
      </c>
      <c r="JG133">
        <v>0.25292091871112737</v>
      </c>
      <c r="JH133">
        <v>0.32487823710506841</v>
      </c>
      <c r="JI133">
        <v>0.43441784174302428</v>
      </c>
      <c r="JJ133">
        <v>0.5682018090193226</v>
      </c>
      <c r="JK133">
        <v>0.2314657893599294</v>
      </c>
      <c r="JL133">
        <v>9.7932837394297756E-2</v>
      </c>
      <c r="JM133">
        <v>0.39949175724181901</v>
      </c>
      <c r="JN133">
        <v>0.67070001243706601</v>
      </c>
      <c r="JO133">
        <v>0.57721343132387337</v>
      </c>
      <c r="JP133">
        <v>4.5944907844128517E-2</v>
      </c>
      <c r="JQ133">
        <v>0.40735037099512172</v>
      </c>
      <c r="JR133">
        <v>4.6564624582552623E-2</v>
      </c>
      <c r="JS133">
        <v>0.47138347854489132</v>
      </c>
      <c r="JT133">
        <v>0.1251996184689336</v>
      </c>
      <c r="JU133">
        <v>0.37310127123975562</v>
      </c>
      <c r="JV133">
        <v>0.42293320764711051</v>
      </c>
      <c r="JW133">
        <v>0.16316672580302549</v>
      </c>
      <c r="JX133">
        <v>-2.0879839644059869E-2</v>
      </c>
      <c r="JY133">
        <v>0.1766837462027338</v>
      </c>
      <c r="JZ133">
        <v>0.19114345270540409</v>
      </c>
      <c r="KA133">
        <v>0.49019002857804089</v>
      </c>
      <c r="KB133">
        <v>0.58547655752036443</v>
      </c>
      <c r="KC133">
        <v>0.51682527287855073</v>
      </c>
      <c r="KD133">
        <v>0.25732692454367723</v>
      </c>
      <c r="KE133">
        <v>0.54673580380129605</v>
      </c>
      <c r="KF133">
        <v>0.31596648791031873</v>
      </c>
      <c r="KG133">
        <v>0.2199974978103679</v>
      </c>
      <c r="KH133">
        <v>0.70041448961248454</v>
      </c>
      <c r="KI133">
        <v>0.35420492803774323</v>
      </c>
      <c r="KJ133">
        <v>0.40586512835726629</v>
      </c>
      <c r="KK133">
        <v>2.9660611799334321E-2</v>
      </c>
      <c r="KL133">
        <f>MATCH(A133,'[1]DEMOS_from_WM_Connectome_Prj 11'!$A:$A,0)</f>
        <v>335</v>
      </c>
      <c r="KM133">
        <f>INDEX('[1]DEMOS_from_WM_Connectome_Prj 11'!$L:$L,KL133)</f>
        <v>1</v>
      </c>
      <c r="KN133">
        <v>1</v>
      </c>
      <c r="KO133">
        <f>INDEX('[1]DEMOS_from_WM_Connectome_Prj 11'!$N:$N,KL133)</f>
        <v>40</v>
      </c>
      <c r="KP133">
        <f t="shared" si="4"/>
        <v>0.83333333333333337</v>
      </c>
      <c r="KQ133">
        <f>INDEX('[1]DEMOS_from_WM_Connectome_Prj 11'!$AE:$AE,KL133)</f>
        <v>16</v>
      </c>
      <c r="KR133">
        <f t="shared" si="5"/>
        <v>16</v>
      </c>
      <c r="KS133">
        <f>MATCH(A133,'[2]BASCPR_Y6_w_AgeAtAssmnt 17NOV20'!$A:$A,0)</f>
        <v>165</v>
      </c>
      <c r="KT133">
        <f>INDEX('[2]BASCPR_Y6_w_AgeAtAssmnt 17NOV20'!$AJ:$AJ,KS133)</f>
        <v>44</v>
      </c>
      <c r="KU133">
        <f>INDEX('[2]BASCPR_Y6_w_AgeAtAssmnt 17NOV20'!$L:$L,KS133)</f>
        <v>50</v>
      </c>
    </row>
    <row r="134" spans="1:307" x14ac:dyDescent="0.35">
      <c r="A134" t="s">
        <v>139</v>
      </c>
      <c r="B134">
        <v>-0.1125663658046832</v>
      </c>
      <c r="C134">
        <v>2.5803628259022382E-3</v>
      </c>
      <c r="D134">
        <v>0.18816006591564621</v>
      </c>
      <c r="E134">
        <v>8.7811592075702771E-2</v>
      </c>
      <c r="F134">
        <v>-0.1234337046164944</v>
      </c>
      <c r="G134">
        <v>0.34669516817468088</v>
      </c>
      <c r="H134">
        <v>0.28913852507487081</v>
      </c>
      <c r="I134">
        <v>-9.3921779786943826E-2</v>
      </c>
      <c r="J134">
        <v>0.19136579368220061</v>
      </c>
      <c r="K134">
        <v>-0.1038569749988882</v>
      </c>
      <c r="L134">
        <v>7.85382820461904E-2</v>
      </c>
      <c r="M134">
        <v>0.21592840523775261</v>
      </c>
      <c r="N134">
        <v>0.26325811670423382</v>
      </c>
      <c r="O134">
        <v>0.21034990836287021</v>
      </c>
      <c r="P134">
        <v>-0.28279980375738178</v>
      </c>
      <c r="Q134">
        <v>-5.4579819254144901E-2</v>
      </c>
      <c r="R134">
        <v>0.82894265902704956</v>
      </c>
      <c r="S134">
        <v>0.52646923483168506</v>
      </c>
      <c r="T134">
        <v>8.5743934553375589E-2</v>
      </c>
      <c r="U134">
        <v>0.25743339784723812</v>
      </c>
      <c r="V134">
        <v>2.9205510890776502E-2</v>
      </c>
      <c r="W134">
        <v>-3.3468180129042402E-2</v>
      </c>
      <c r="X134">
        <v>0.12604910167635719</v>
      </c>
      <c r="Y134">
        <v>0.21658122723010331</v>
      </c>
      <c r="Z134">
        <v>7.6324210277713966E-2</v>
      </c>
      <c r="AA134">
        <v>-0.25942709856753859</v>
      </c>
      <c r="AB134">
        <v>2.4772900861913531E-3</v>
      </c>
      <c r="AC134">
        <v>-5.1472063717654448E-2</v>
      </c>
      <c r="AD134">
        <v>0.1093281213134327</v>
      </c>
      <c r="AE134">
        <v>-0.2725424784258359</v>
      </c>
      <c r="AF134">
        <v>0.42576065734393242</v>
      </c>
      <c r="AG134">
        <v>0.1906332362756766</v>
      </c>
      <c r="AH134">
        <v>0.25426597399413692</v>
      </c>
      <c r="AI134">
        <v>0.17296381070730299</v>
      </c>
      <c r="AJ134">
        <v>0.19180169003052419</v>
      </c>
      <c r="AK134">
        <v>4.009678913550152E-2</v>
      </c>
      <c r="AL134">
        <v>-3.0408660358734799E-2</v>
      </c>
      <c r="AM134">
        <v>4.0584650195000238E-2</v>
      </c>
      <c r="AN134">
        <v>0.35095335641092912</v>
      </c>
      <c r="AO134">
        <v>-3.1265319137075087E-2</v>
      </c>
      <c r="AP134">
        <v>0.1140510721427779</v>
      </c>
      <c r="AQ134">
        <v>0.1062780740461844</v>
      </c>
      <c r="AR134">
        <v>0.22371837752425411</v>
      </c>
      <c r="AS134">
        <v>-4.1020891412777212E-2</v>
      </c>
      <c r="AT134">
        <v>-0.19285447001603601</v>
      </c>
      <c r="AU134">
        <v>5.4890633233766639E-2</v>
      </c>
      <c r="AV134">
        <v>0.34326095473687568</v>
      </c>
      <c r="AW134">
        <v>0.41789436061949847</v>
      </c>
      <c r="AX134">
        <v>0.29093034025251963</v>
      </c>
      <c r="AY134">
        <v>-7.3631655686926756E-2</v>
      </c>
      <c r="AZ134">
        <v>4.336167652254197E-2</v>
      </c>
      <c r="BA134">
        <v>-0.2009600641539524</v>
      </c>
      <c r="BB134">
        <v>-0.20023708830127779</v>
      </c>
      <c r="BC134">
        <v>-0.1912001821892326</v>
      </c>
      <c r="BD134">
        <v>-3.4727650319104193E-2</v>
      </c>
      <c r="BE134">
        <v>-4.0108326486472563E-2</v>
      </c>
      <c r="BF134">
        <v>-1.4905832829534621E-2</v>
      </c>
      <c r="BG134">
        <v>8.6512824241152586E-2</v>
      </c>
      <c r="BH134">
        <v>-5.1019016002460282E-2</v>
      </c>
      <c r="BI134">
        <v>-0.12942725495091259</v>
      </c>
      <c r="BJ134">
        <v>-7.8499801437412087E-2</v>
      </c>
      <c r="BK134">
        <v>-0.19321695905036179</v>
      </c>
      <c r="BL134">
        <v>0.14824368414221531</v>
      </c>
      <c r="BM134">
        <v>0.12204380221045651</v>
      </c>
      <c r="BN134">
        <v>-0.15119360938434731</v>
      </c>
      <c r="BO134">
        <v>0.23853095122944579</v>
      </c>
      <c r="BP134">
        <v>-0.13782957650848521</v>
      </c>
      <c r="BQ134">
        <v>-0.19008353202225539</v>
      </c>
      <c r="BR134">
        <v>5.2177030602672092E-2</v>
      </c>
      <c r="BS134">
        <v>0.53799166527272291</v>
      </c>
      <c r="BT134">
        <v>-0.3392683316734999</v>
      </c>
      <c r="BU134">
        <v>7.6322559089704534E-2</v>
      </c>
      <c r="BV134">
        <v>-5.6967962900507541E-2</v>
      </c>
      <c r="BW134">
        <v>0.1477497704485069</v>
      </c>
      <c r="BX134">
        <v>-0.23385947541696961</v>
      </c>
      <c r="BY134">
        <v>0.1887334015806377</v>
      </c>
      <c r="BZ134">
        <v>0.1070943720330938</v>
      </c>
      <c r="CA134">
        <v>-0.15414921910424059</v>
      </c>
      <c r="CB134">
        <v>-6.1645723538203523E-2</v>
      </c>
      <c r="CC134">
        <v>0.34230422886873568</v>
      </c>
      <c r="CD134">
        <v>-2.4691565468359929E-2</v>
      </c>
      <c r="CE134">
        <v>-0.32948918164383523</v>
      </c>
      <c r="CF134">
        <v>-0.17119157350665939</v>
      </c>
      <c r="CG134">
        <v>-0.29722578783163728</v>
      </c>
      <c r="CH134">
        <v>6.7331663655576524E-2</v>
      </c>
      <c r="CI134">
        <v>-8.6748035964398618E-2</v>
      </c>
      <c r="CJ134">
        <v>0.23735175522597449</v>
      </c>
      <c r="CK134">
        <v>-0.15503322239689671</v>
      </c>
      <c r="CL134">
        <v>-0.2232477693400319</v>
      </c>
      <c r="CM134">
        <v>4.2815609711962521E-2</v>
      </c>
      <c r="CN134">
        <v>0.66054492547712662</v>
      </c>
      <c r="CO134">
        <v>0.50723997062796933</v>
      </c>
      <c r="CP134">
        <v>-3.068046375328581E-2</v>
      </c>
      <c r="CQ134">
        <v>0.21634234006062009</v>
      </c>
      <c r="CR134">
        <v>0.3144702088086182</v>
      </c>
      <c r="CS134">
        <v>-9.5926584385717106E-3</v>
      </c>
      <c r="CT134">
        <v>-8.1524614057546518E-2</v>
      </c>
      <c r="CU134">
        <v>9.6249285039051502E-2</v>
      </c>
      <c r="CV134">
        <v>-6.87710200222722E-2</v>
      </c>
      <c r="CW134">
        <v>-8.2171402766810342E-2</v>
      </c>
      <c r="CX134">
        <v>-6.2912209933389418E-2</v>
      </c>
      <c r="CY134">
        <v>-4.2552993391897331E-2</v>
      </c>
      <c r="CZ134">
        <v>4.5659613402721622E-2</v>
      </c>
      <c r="DA134">
        <v>-6.2553515344312416E-2</v>
      </c>
      <c r="DB134">
        <v>0.32492289402192631</v>
      </c>
      <c r="DC134">
        <v>0.43878605062701681</v>
      </c>
      <c r="DD134">
        <v>0.29708592460517058</v>
      </c>
      <c r="DE134">
        <v>9.823691797332379E-2</v>
      </c>
      <c r="DF134">
        <v>0.27903950819483819</v>
      </c>
      <c r="DG134">
        <v>0.1738721778966619</v>
      </c>
      <c r="DH134">
        <v>7.3961397383298877E-2</v>
      </c>
      <c r="DI134">
        <v>-7.1320203350475619E-2</v>
      </c>
      <c r="DJ134">
        <v>0.17279757832179229</v>
      </c>
      <c r="DK134">
        <v>8.07623034660363E-2</v>
      </c>
      <c r="DL134">
        <v>0.17279236103610821</v>
      </c>
      <c r="DM134">
        <v>0.14549549281304069</v>
      </c>
      <c r="DN134">
        <v>8.9973526099621504E-2</v>
      </c>
      <c r="DO134">
        <v>-5.9282723651715719E-2</v>
      </c>
      <c r="DP134">
        <v>-2.2405648093768441E-2</v>
      </c>
      <c r="DQ134">
        <v>3.6689427420343312E-2</v>
      </c>
      <c r="DR134">
        <v>0.44113271621546191</v>
      </c>
      <c r="DS134">
        <v>0.4831261583534755</v>
      </c>
      <c r="DT134">
        <v>0.19696497994727771</v>
      </c>
      <c r="DU134">
        <v>-0.1008694199686333</v>
      </c>
      <c r="DV134">
        <v>6.8579944098037693E-2</v>
      </c>
      <c r="DW134">
        <v>-0.38802675406870463</v>
      </c>
      <c r="DX134">
        <v>-1.218319821220715E-2</v>
      </c>
      <c r="DY134">
        <v>-0.21016838099965909</v>
      </c>
      <c r="DZ134">
        <v>-1.483655414978224E-2</v>
      </c>
      <c r="EA134">
        <v>-0.1549198182926261</v>
      </c>
      <c r="EB134">
        <v>-7.4747751204724988E-2</v>
      </c>
      <c r="EC134">
        <v>-6.2751211203071255E-2</v>
      </c>
      <c r="ED134">
        <v>4.2286569177722999E-3</v>
      </c>
      <c r="EE134">
        <v>-9.4033532339931947E-2</v>
      </c>
      <c r="EF134">
        <v>-0.14986396585851261</v>
      </c>
      <c r="EG134">
        <v>-0.14749929625017549</v>
      </c>
      <c r="EH134">
        <v>0.25012514013718978</v>
      </c>
      <c r="EI134">
        <v>-0.1030264562805336</v>
      </c>
      <c r="EJ134">
        <v>0.20629782681836439</v>
      </c>
      <c r="EK134">
        <v>0.23587540315257979</v>
      </c>
      <c r="EL134">
        <v>-0.15582265877326831</v>
      </c>
      <c r="EM134">
        <v>-0.2042825414919722</v>
      </c>
      <c r="EN134">
        <v>0.30201501193633667</v>
      </c>
      <c r="EO134">
        <v>0.21406714186950179</v>
      </c>
      <c r="EP134">
        <v>-0.49299991969933671</v>
      </c>
      <c r="EQ134">
        <v>-8.5259312777390628E-2</v>
      </c>
      <c r="ER134">
        <v>-0.18414010472984679</v>
      </c>
      <c r="ES134">
        <v>0.21148199615641541</v>
      </c>
      <c r="ET134">
        <v>0.4856060068818433</v>
      </c>
      <c r="EU134">
        <v>0.37368034936526928</v>
      </c>
      <c r="EV134">
        <v>0.36781233875652031</v>
      </c>
      <c r="EW134">
        <v>7.6405445420274609E-2</v>
      </c>
      <c r="EX134">
        <v>0.28106217503507608</v>
      </c>
      <c r="EY134">
        <v>0.40671195521065051</v>
      </c>
      <c r="EZ134">
        <v>0.71979906745516253</v>
      </c>
      <c r="FA134">
        <v>0.27188213076802931</v>
      </c>
      <c r="FB134">
        <v>0.29698448912562603</v>
      </c>
      <c r="FC134">
        <v>0.49815614515954632</v>
      </c>
      <c r="FD134">
        <v>0.58731925382596506</v>
      </c>
      <c r="FE134">
        <v>0.29797168288320969</v>
      </c>
      <c r="FF134">
        <v>0.51739274233800092</v>
      </c>
      <c r="FG134">
        <v>0.62165870330977024</v>
      </c>
      <c r="FH134">
        <v>0.46495010432633338</v>
      </c>
      <c r="FI134">
        <v>0.2260075691737958</v>
      </c>
      <c r="FJ134">
        <v>0.16425520021319889</v>
      </c>
      <c r="FK134">
        <v>0.35660677418684877</v>
      </c>
      <c r="FL134">
        <v>0.4862084404185622</v>
      </c>
      <c r="FM134">
        <v>0.52286809452193428</v>
      </c>
      <c r="FN134">
        <v>0.66484303199015859</v>
      </c>
      <c r="FO134">
        <v>0.48743771200041452</v>
      </c>
      <c r="FP134">
        <v>0.48507709853419179</v>
      </c>
      <c r="FQ134">
        <v>0.56257624312692289</v>
      </c>
      <c r="FR134">
        <v>0.46505308690290043</v>
      </c>
      <c r="FS134">
        <v>0.19717010738598539</v>
      </c>
      <c r="FT134">
        <v>0.55634288657613706</v>
      </c>
      <c r="FU134">
        <v>0.33788963147560108</v>
      </c>
      <c r="FV134">
        <v>0.19291118277433331</v>
      </c>
      <c r="FW134">
        <v>0.44239690541652033</v>
      </c>
      <c r="FX134">
        <v>0.20318252996614339</v>
      </c>
      <c r="FY134">
        <v>4.9257398437290961E-2</v>
      </c>
      <c r="FZ134">
        <v>0.62823121428355166</v>
      </c>
      <c r="GA134">
        <v>0.63869929196663522</v>
      </c>
      <c r="GB134">
        <v>0.46060861097106531</v>
      </c>
      <c r="GC134">
        <v>0.39156595358776258</v>
      </c>
      <c r="GD134">
        <v>0.35717782279281202</v>
      </c>
      <c r="GE134">
        <v>0.42095486808258908</v>
      </c>
      <c r="GF134">
        <v>0.56381775884909979</v>
      </c>
      <c r="GG134">
        <v>0.51489614056833222</v>
      </c>
      <c r="GH134">
        <v>0.41077561432830928</v>
      </c>
      <c r="GI134">
        <v>0.37361955226905941</v>
      </c>
      <c r="GJ134">
        <v>0.26057023253361522</v>
      </c>
      <c r="GK134">
        <v>0.2258731968585356</v>
      </c>
      <c r="GL134">
        <v>0.14769322935478829</v>
      </c>
      <c r="GM134">
        <v>0.41899083234871493</v>
      </c>
      <c r="GN134">
        <v>0.34713824980753988</v>
      </c>
      <c r="GO134">
        <v>0.32883167041650968</v>
      </c>
      <c r="GP134">
        <v>0.52845222278633142</v>
      </c>
      <c r="GQ134">
        <v>0.30738679070986302</v>
      </c>
      <c r="GR134">
        <v>0.3438863713358431</v>
      </c>
      <c r="GS134">
        <v>0.46217079021623059</v>
      </c>
      <c r="GT134">
        <v>0.65409234872617705</v>
      </c>
      <c r="GU134">
        <v>0.35082747945481252</v>
      </c>
      <c r="GV134">
        <v>1.476725629465947E-2</v>
      </c>
      <c r="GW134">
        <v>0.61718220008852009</v>
      </c>
      <c r="GX134">
        <v>0.1233261874095798</v>
      </c>
      <c r="GY134">
        <v>0.411856966904941</v>
      </c>
      <c r="GZ134">
        <v>0.405494673987219</v>
      </c>
      <c r="HA134">
        <v>0.27793107967454772</v>
      </c>
      <c r="HB134">
        <v>0.40016950924513572</v>
      </c>
      <c r="HC134">
        <v>0.60817109205698971</v>
      </c>
      <c r="HD134">
        <v>0.2196955833877498</v>
      </c>
      <c r="HE134">
        <v>0.16262274858504691</v>
      </c>
      <c r="HF134">
        <v>0.80470891390725041</v>
      </c>
      <c r="HG134">
        <v>0.30780302276842342</v>
      </c>
      <c r="HH134">
        <v>0.2366661662151249</v>
      </c>
      <c r="HI134">
        <v>9.7936575714502733E-2</v>
      </c>
      <c r="HJ134">
        <v>0.1232051677777717</v>
      </c>
      <c r="HK134">
        <v>0.15265515101625679</v>
      </c>
      <c r="HL134">
        <v>0.31552051445229518</v>
      </c>
      <c r="HM134">
        <v>0.1221230632590508</v>
      </c>
      <c r="HN134">
        <v>0.42556807130169211</v>
      </c>
      <c r="HO134">
        <v>0.20235381959246829</v>
      </c>
      <c r="HP134">
        <v>0.32802383027278742</v>
      </c>
      <c r="HQ134">
        <v>0.73048675809488517</v>
      </c>
      <c r="HR134">
        <v>0.3466289580905384</v>
      </c>
      <c r="HS134">
        <v>0.23668742114041269</v>
      </c>
      <c r="HT134">
        <v>0.38955837946040722</v>
      </c>
      <c r="HU134">
        <v>0.28879472185342642</v>
      </c>
      <c r="HV134">
        <v>0.49323153675524029</v>
      </c>
      <c r="HW134">
        <v>0.21961540286957781</v>
      </c>
      <c r="HX134">
        <v>0.34805661095705692</v>
      </c>
      <c r="HY134">
        <v>0.67736479801744998</v>
      </c>
      <c r="HZ134">
        <v>0.69286022596823171</v>
      </c>
      <c r="IA134">
        <v>0.38517860547180138</v>
      </c>
      <c r="IB134">
        <v>0.28720823034576187</v>
      </c>
      <c r="IC134">
        <v>0.40791841093801467</v>
      </c>
      <c r="ID134">
        <v>0.56178242045903493</v>
      </c>
      <c r="IE134">
        <v>0.43950684216784708</v>
      </c>
      <c r="IF134">
        <v>0.2464491649526776</v>
      </c>
      <c r="IG134">
        <v>0.2813676730177006</v>
      </c>
      <c r="IH134">
        <v>0.45757179946514392</v>
      </c>
      <c r="II134">
        <v>0.7279778500175027</v>
      </c>
      <c r="IJ134">
        <v>0.44941635116774131</v>
      </c>
      <c r="IK134">
        <v>0.22042034970767679</v>
      </c>
      <c r="IL134">
        <v>0.29472034983964418</v>
      </c>
      <c r="IM134">
        <v>0.66793272481248223</v>
      </c>
      <c r="IN134">
        <v>0.34779703883532948</v>
      </c>
      <c r="IO134">
        <v>0.63396812362437815</v>
      </c>
      <c r="IP134">
        <v>0.62405384381502382</v>
      </c>
      <c r="IQ134">
        <v>0.35703250472401732</v>
      </c>
      <c r="IR134">
        <v>0.38130881824832152</v>
      </c>
      <c r="IS134">
        <v>0.3870213392804559</v>
      </c>
      <c r="IT134">
        <v>0.54136674774350146</v>
      </c>
      <c r="IU134">
        <v>0.43818215585615999</v>
      </c>
      <c r="IV134">
        <v>0.43971723830454262</v>
      </c>
      <c r="IW134">
        <v>0.48719907540980972</v>
      </c>
      <c r="IX134">
        <v>0.57167899787210663</v>
      </c>
      <c r="IY134">
        <v>0.61888811138881206</v>
      </c>
      <c r="IZ134">
        <v>0.40045870088327212</v>
      </c>
      <c r="JA134">
        <v>0.34850736363011248</v>
      </c>
      <c r="JB134">
        <v>0.32885324714632708</v>
      </c>
      <c r="JC134">
        <v>0.60564618722137242</v>
      </c>
      <c r="JD134">
        <v>0.22029902134719129</v>
      </c>
      <c r="JE134">
        <v>0.68889697726672861</v>
      </c>
      <c r="JF134">
        <v>0.33190014254077782</v>
      </c>
      <c r="JG134">
        <v>0.45768856824829718</v>
      </c>
      <c r="JH134">
        <v>0.1902058206776065</v>
      </c>
      <c r="JI134">
        <v>0.33805186005821358</v>
      </c>
      <c r="JJ134">
        <v>0.28157900392773411</v>
      </c>
      <c r="JK134">
        <v>0.2270539075958958</v>
      </c>
      <c r="JL134">
        <v>0.1727678002883237</v>
      </c>
      <c r="JM134">
        <v>0.36531550065709423</v>
      </c>
      <c r="JN134">
        <v>0.1655250234770235</v>
      </c>
      <c r="JO134">
        <v>0.37878113494826338</v>
      </c>
      <c r="JP134">
        <v>0.49504708126450397</v>
      </c>
      <c r="JQ134">
        <v>0.33415984557209411</v>
      </c>
      <c r="JR134">
        <v>0.10902719190822099</v>
      </c>
      <c r="JS134">
        <v>0.5093567181447104</v>
      </c>
      <c r="JT134">
        <v>0.118613291489339</v>
      </c>
      <c r="JU134">
        <v>0.23298717100955621</v>
      </c>
      <c r="JV134">
        <v>0.18212396750625209</v>
      </c>
      <c r="JW134">
        <v>0.1059266084801152</v>
      </c>
      <c r="JX134">
        <v>0.2033988611305424</v>
      </c>
      <c r="JY134">
        <v>0.41624085262100807</v>
      </c>
      <c r="JZ134">
        <v>0.28346145062516509</v>
      </c>
      <c r="KA134">
        <v>0.17784784173882051</v>
      </c>
      <c r="KB134">
        <v>0.73041867681103279</v>
      </c>
      <c r="KC134">
        <v>0.14369980003102881</v>
      </c>
      <c r="KD134">
        <v>0.36976498998665419</v>
      </c>
      <c r="KE134">
        <v>3.1321805250521223E-2</v>
      </c>
      <c r="KF134">
        <v>0.26295808217778233</v>
      </c>
      <c r="KG134">
        <v>0.24083092162090941</v>
      </c>
      <c r="KH134">
        <v>0.32360368992851329</v>
      </c>
      <c r="KI134">
        <v>0.14567426100158409</v>
      </c>
      <c r="KJ134">
        <v>0.44956693412635912</v>
      </c>
      <c r="KK134">
        <v>0.50480751362456733</v>
      </c>
      <c r="KL134">
        <f>MATCH(A134,'[1]DEMOS_from_WM_Connectome_Prj 11'!$A:$A,0)</f>
        <v>337</v>
      </c>
      <c r="KM134">
        <f>INDEX('[1]DEMOS_from_WM_Connectome_Prj 11'!$L:$L,KL134)</f>
        <v>0</v>
      </c>
      <c r="KN134">
        <v>0</v>
      </c>
      <c r="KO134">
        <f>INDEX('[1]DEMOS_from_WM_Connectome_Prj 11'!$N:$N,KL134)</f>
        <v>39</v>
      </c>
      <c r="KP134">
        <f t="shared" si="4"/>
        <v>0.75</v>
      </c>
      <c r="KQ134">
        <f>INDEX('[1]DEMOS_from_WM_Connectome_Prj 11'!$AE:$AE,KL134)</f>
        <v>16</v>
      </c>
      <c r="KR134">
        <f t="shared" si="5"/>
        <v>16</v>
      </c>
      <c r="KS134" t="e">
        <f>MATCH(A134,'[2]BASCPR_Y6_w_AgeAtAssmnt 17NOV20'!$A:$A,0)</f>
        <v>#N/A</v>
      </c>
      <c r="KT134" t="e">
        <f>INDEX('[2]BASCPR_Y6_w_AgeAtAssmnt 17NOV20'!$AJ:$AJ,KS134)</f>
        <v>#N/A</v>
      </c>
      <c r="KU134" t="e">
        <f>INDEX('[2]BASCPR_Y6_w_AgeAtAssmnt 17NOV20'!$L:$L,KS134)</f>
        <v>#N/A</v>
      </c>
    </row>
    <row r="135" spans="1:307" x14ac:dyDescent="0.35">
      <c r="A135" t="s">
        <v>140</v>
      </c>
      <c r="B135">
        <v>-0.18544111259453941</v>
      </c>
      <c r="C135">
        <v>-0.16977290191214139</v>
      </c>
      <c r="D135">
        <v>0.24554947102210639</v>
      </c>
      <c r="E135">
        <v>1.9142039039863779E-2</v>
      </c>
      <c r="F135">
        <v>-0.23217348894557149</v>
      </c>
      <c r="G135">
        <v>0.40330826904057532</v>
      </c>
      <c r="H135">
        <v>0.15383118177502841</v>
      </c>
      <c r="I135">
        <v>-0.2012781636274239</v>
      </c>
      <c r="J135">
        <v>0.32932826998704551</v>
      </c>
      <c r="K135">
        <v>2.5018190251868241E-2</v>
      </c>
      <c r="L135">
        <v>9.7808273631865283E-2</v>
      </c>
      <c r="M135">
        <v>0.15323140443398781</v>
      </c>
      <c r="N135">
        <v>0.3464895877721077</v>
      </c>
      <c r="O135">
        <v>0.17701586859571619</v>
      </c>
      <c r="P135">
        <v>-0.42194731826476639</v>
      </c>
      <c r="Q135">
        <v>-0.2164674921555598</v>
      </c>
      <c r="R135">
        <v>0.47223405798811691</v>
      </c>
      <c r="S135">
        <v>0.43763310830638341</v>
      </c>
      <c r="T135">
        <v>0.1721799372886873</v>
      </c>
      <c r="U135">
        <v>0.27757784373439631</v>
      </c>
      <c r="V135">
        <v>-0.21725127749266249</v>
      </c>
      <c r="W135">
        <v>7.6909739708028724E-3</v>
      </c>
      <c r="X135">
        <v>0.34499993381421601</v>
      </c>
      <c r="Y135">
        <v>0.25939719403121808</v>
      </c>
      <c r="Z135">
        <v>-0.1726693178148164</v>
      </c>
      <c r="AA135">
        <v>-0.21650261941548929</v>
      </c>
      <c r="AB135">
        <v>-2.7703879721142629E-2</v>
      </c>
      <c r="AC135">
        <v>-2.2765313750087831E-2</v>
      </c>
      <c r="AD135">
        <v>1.72281892930688E-2</v>
      </c>
      <c r="AE135">
        <v>-0.26300715413717901</v>
      </c>
      <c r="AF135">
        <v>0.44977651239816158</v>
      </c>
      <c r="AG135">
        <v>0.28543285294349802</v>
      </c>
      <c r="AH135">
        <v>0.29695831819288232</v>
      </c>
      <c r="AI135">
        <v>6.1892428368813153E-2</v>
      </c>
      <c r="AJ135">
        <v>0.22872716303032781</v>
      </c>
      <c r="AK135">
        <v>1.9512889192679461E-2</v>
      </c>
      <c r="AL135">
        <v>-2.6990386183159739E-2</v>
      </c>
      <c r="AM135">
        <v>-9.2796414388051529E-2</v>
      </c>
      <c r="AN135">
        <v>0.27772174716244141</v>
      </c>
      <c r="AO135">
        <v>-0.29374206170665279</v>
      </c>
      <c r="AP135">
        <v>0.12828066505797181</v>
      </c>
      <c r="AQ135">
        <v>5.5494772949832523E-2</v>
      </c>
      <c r="AR135">
        <v>0.20324952753121989</v>
      </c>
      <c r="AS135">
        <v>-8.5887589322212632E-2</v>
      </c>
      <c r="AT135">
        <v>-0.12409969969276299</v>
      </c>
      <c r="AU135">
        <v>-0.1398144607126057</v>
      </c>
      <c r="AV135">
        <v>0.2229176543709066</v>
      </c>
      <c r="AW135">
        <v>8.0792541267007634E-2</v>
      </c>
      <c r="AX135">
        <v>3.4913344907785193E-2</v>
      </c>
      <c r="AY135">
        <v>-0.1064836004579801</v>
      </c>
      <c r="AZ135">
        <v>-0.1589137633237199</v>
      </c>
      <c r="BA135">
        <v>-0.24537488669199761</v>
      </c>
      <c r="BB135">
        <v>-0.33554489053287279</v>
      </c>
      <c r="BC135">
        <v>-0.28153237658045599</v>
      </c>
      <c r="BD135">
        <v>-5.0803235016674719E-2</v>
      </c>
      <c r="BE135">
        <v>-0.26335423425982868</v>
      </c>
      <c r="BF135">
        <v>0.1200900218983485</v>
      </c>
      <c r="BG135">
        <v>0.21493644159790271</v>
      </c>
      <c r="BH135">
        <v>-9.9360223098634903E-2</v>
      </c>
      <c r="BI135">
        <v>-0.1497364835689505</v>
      </c>
      <c r="BJ135">
        <v>6.8321838866766349E-2</v>
      </c>
      <c r="BK135">
        <v>-0.24757335109570211</v>
      </c>
      <c r="BL135">
        <v>9.2782039826096008E-2</v>
      </c>
      <c r="BM135">
        <v>0.22492119663736371</v>
      </c>
      <c r="BN135">
        <v>-0.1053719117874645</v>
      </c>
      <c r="BO135">
        <v>0.28450533471588679</v>
      </c>
      <c r="BP135">
        <v>-0.14079889811494131</v>
      </c>
      <c r="BQ135">
        <v>-0.2263078354093104</v>
      </c>
      <c r="BR135">
        <v>0.14158090342458099</v>
      </c>
      <c r="BS135">
        <v>0.54269134625342363</v>
      </c>
      <c r="BT135">
        <v>-0.1317384728319069</v>
      </c>
      <c r="BU135">
        <v>1.6349296818042539E-2</v>
      </c>
      <c r="BV135">
        <v>-0.12709365076796009</v>
      </c>
      <c r="BW135">
        <v>0.24637402731199631</v>
      </c>
      <c r="BX135">
        <v>-0.31066068652150708</v>
      </c>
      <c r="BY135">
        <v>-6.1302991227827341E-3</v>
      </c>
      <c r="BZ135">
        <v>0.15051795547400509</v>
      </c>
      <c r="CA135">
        <v>-0.13916415898256759</v>
      </c>
      <c r="CB135">
        <v>-0.20860858302283611</v>
      </c>
      <c r="CC135">
        <v>0.26425242282003247</v>
      </c>
      <c r="CD135">
        <v>-2.0422655607144069E-3</v>
      </c>
      <c r="CE135">
        <v>-0.22668518178816791</v>
      </c>
      <c r="CF135">
        <v>0.1185453293681222</v>
      </c>
      <c r="CG135">
        <v>-1.1265194077653581E-2</v>
      </c>
      <c r="CH135">
        <v>5.506646071971133E-2</v>
      </c>
      <c r="CI135">
        <v>-0.21427662676363199</v>
      </c>
      <c r="CJ135">
        <v>3.5850033394666303E-2</v>
      </c>
      <c r="CK135">
        <v>-7.1455666306053933E-2</v>
      </c>
      <c r="CL135">
        <v>-0.16127627991547769</v>
      </c>
      <c r="CM135">
        <v>-5.6216126846986507E-2</v>
      </c>
      <c r="CN135">
        <v>0.49415631210912342</v>
      </c>
      <c r="CO135">
        <v>0.46672882593977971</v>
      </c>
      <c r="CP135">
        <v>-1.116344731173902E-2</v>
      </c>
      <c r="CQ135">
        <v>0.20910099325463191</v>
      </c>
      <c r="CR135">
        <v>8.0284626548652316E-3</v>
      </c>
      <c r="CS135">
        <v>1.9008648876607689E-2</v>
      </c>
      <c r="CT135">
        <v>4.6955075532002288E-2</v>
      </c>
      <c r="CU135">
        <v>0.1422373421586485</v>
      </c>
      <c r="CV135">
        <v>1.011754845481638E-2</v>
      </c>
      <c r="CW135">
        <v>-0.15618973587450841</v>
      </c>
      <c r="CX135">
        <v>-4.9151374659073273E-2</v>
      </c>
      <c r="CY135">
        <v>-3.073340414755044E-2</v>
      </c>
      <c r="CZ135">
        <v>-1.09747788111576E-2</v>
      </c>
      <c r="DA135">
        <v>-9.4694028909061645E-2</v>
      </c>
      <c r="DB135">
        <v>0.30717752954309491</v>
      </c>
      <c r="DC135">
        <v>0.27669515166579361</v>
      </c>
      <c r="DD135">
        <v>0.32798300416500192</v>
      </c>
      <c r="DE135">
        <v>0.13343025353921001</v>
      </c>
      <c r="DF135">
        <v>0.37993695910778319</v>
      </c>
      <c r="DG135">
        <v>0.13780051447331559</v>
      </c>
      <c r="DH135">
        <v>-0.1540952454033577</v>
      </c>
      <c r="DI135">
        <v>-0.21644163033366909</v>
      </c>
      <c r="DJ135">
        <v>-5.7112803288031699E-2</v>
      </c>
      <c r="DK135">
        <v>-8.0376779448689373E-2</v>
      </c>
      <c r="DL135">
        <v>0.16461638337285439</v>
      </c>
      <c r="DM135">
        <v>-2.881410987185129E-2</v>
      </c>
      <c r="DN135">
        <v>0.28252594646852769</v>
      </c>
      <c r="DO135">
        <v>-7.0674236709314275E-2</v>
      </c>
      <c r="DP135">
        <v>-2.864365053553275E-2</v>
      </c>
      <c r="DQ135">
        <v>3.2850406628915252E-2</v>
      </c>
      <c r="DR135">
        <v>0.240817170224185</v>
      </c>
      <c r="DS135">
        <v>0.27142186187408862</v>
      </c>
      <c r="DT135">
        <v>8.0242554688128465E-2</v>
      </c>
      <c r="DU135">
        <v>-5.7601142263881133E-2</v>
      </c>
      <c r="DV135">
        <v>3.1997109970366422E-2</v>
      </c>
      <c r="DW135">
        <v>-0.23555610534710891</v>
      </c>
      <c r="DX135">
        <v>-0.14377324637366809</v>
      </c>
      <c r="DY135">
        <v>-0.2854546067046364</v>
      </c>
      <c r="DZ135">
        <v>-2.5557943900137881E-2</v>
      </c>
      <c r="EA135">
        <v>-0.17717361273336829</v>
      </c>
      <c r="EB135">
        <v>-0.1425407131394347</v>
      </c>
      <c r="EC135">
        <v>0.1098757331591043</v>
      </c>
      <c r="ED135">
        <v>-9.6566288042506443E-2</v>
      </c>
      <c r="EE135">
        <v>-0.16887376723720141</v>
      </c>
      <c r="EF135">
        <v>-6.7816016164625292E-2</v>
      </c>
      <c r="EG135">
        <v>6.7360193050569617E-3</v>
      </c>
      <c r="EH135">
        <v>0.1031410104298545</v>
      </c>
      <c r="EI135">
        <v>-2.1242950272357009E-2</v>
      </c>
      <c r="EJ135">
        <v>0.14299743840251569</v>
      </c>
      <c r="EK135">
        <v>0.29905628456954991</v>
      </c>
      <c r="EL135">
        <v>-0.1147805350368412</v>
      </c>
      <c r="EM135">
        <v>-2.023197091019702E-2</v>
      </c>
      <c r="EN135">
        <v>0.17669570357156911</v>
      </c>
      <c r="EO135">
        <v>0.41715461867143322</v>
      </c>
      <c r="EP135">
        <v>-0.45507988739153382</v>
      </c>
      <c r="EQ135">
        <v>-0.14574809141040959</v>
      </c>
      <c r="ER135">
        <v>-0.29273153934121732</v>
      </c>
      <c r="ES135">
        <v>8.0358516517069822E-2</v>
      </c>
      <c r="ET135">
        <v>0.10746435732947281</v>
      </c>
      <c r="EU135">
        <v>0.31883029625169251</v>
      </c>
      <c r="EV135">
        <v>0.62394735445338145</v>
      </c>
      <c r="EW135">
        <v>0.37284686219052432</v>
      </c>
      <c r="EX135">
        <v>0.55526724061225852</v>
      </c>
      <c r="EY135">
        <v>0.49913936696322919</v>
      </c>
      <c r="EZ135">
        <v>0.35530778945341179</v>
      </c>
      <c r="FA135">
        <v>0.43390770147723801</v>
      </c>
      <c r="FB135">
        <v>0.41530700897282119</v>
      </c>
      <c r="FC135">
        <v>0.51905215212722566</v>
      </c>
      <c r="FD135">
        <v>0.67261785828189669</v>
      </c>
      <c r="FE135">
        <v>0.74608802016538567</v>
      </c>
      <c r="FF135">
        <v>0.51489282647374324</v>
      </c>
      <c r="FG135">
        <v>0.55893790750179928</v>
      </c>
      <c r="FH135">
        <v>0.53066494892175375</v>
      </c>
      <c r="FI135">
        <v>0.2043180486534075</v>
      </c>
      <c r="FJ135">
        <v>0.27646934535824702</v>
      </c>
      <c r="FK135">
        <v>0.53177674375562423</v>
      </c>
      <c r="FL135">
        <v>0.39934629663335469</v>
      </c>
      <c r="FM135">
        <v>0.79578701375554572</v>
      </c>
      <c r="FN135">
        <v>0.54988891560627695</v>
      </c>
      <c r="FO135">
        <v>0.56399349718387004</v>
      </c>
      <c r="FP135">
        <v>0.2138156136520292</v>
      </c>
      <c r="FQ135">
        <v>0.41043512894562351</v>
      </c>
      <c r="FR135">
        <v>0.26429172328699357</v>
      </c>
      <c r="FS135">
        <v>0.62333977287506714</v>
      </c>
      <c r="FT135">
        <v>0.73112496100510693</v>
      </c>
      <c r="FU135">
        <v>0.67992538123673596</v>
      </c>
      <c r="FV135">
        <v>0.26165594698224992</v>
      </c>
      <c r="FW135">
        <v>0.49985859715050801</v>
      </c>
      <c r="FX135">
        <v>0.35849925776901648</v>
      </c>
      <c r="FY135">
        <v>2.6978977708534881E-2</v>
      </c>
      <c r="FZ135">
        <v>0.87124412538749041</v>
      </c>
      <c r="GA135">
        <v>0.68089911104958101</v>
      </c>
      <c r="GB135">
        <v>0.34375769993838479</v>
      </c>
      <c r="GC135">
        <v>0.40361383628288322</v>
      </c>
      <c r="GD135">
        <v>0.52629727114123226</v>
      </c>
      <c r="GE135">
        <v>0.25533099452736768</v>
      </c>
      <c r="GF135">
        <v>0.38056581354609043</v>
      </c>
      <c r="GG135">
        <v>0.22099292690056249</v>
      </c>
      <c r="GH135">
        <v>0.74335782556322272</v>
      </c>
      <c r="GI135">
        <v>0.48087493122620178</v>
      </c>
      <c r="GJ135">
        <v>0.40977586999655458</v>
      </c>
      <c r="GK135">
        <v>0.38993643209013351</v>
      </c>
      <c r="GL135">
        <v>0.221264652252434</v>
      </c>
      <c r="GM135">
        <v>0.47532697576295879</v>
      </c>
      <c r="GN135">
        <v>9.4235052642060113E-2</v>
      </c>
      <c r="GO135">
        <v>0.235429170535705</v>
      </c>
      <c r="GP135">
        <v>0.62315353091285519</v>
      </c>
      <c r="GQ135">
        <v>0.1823422054314586</v>
      </c>
      <c r="GR135">
        <v>2.6479443291923879E-2</v>
      </c>
      <c r="GS135">
        <v>0.41551428534745821</v>
      </c>
      <c r="GT135">
        <v>0.92372927585301878</v>
      </c>
      <c r="GU135">
        <v>0.4568828950776434</v>
      </c>
      <c r="GV135">
        <v>6.4710612165957054E-2</v>
      </c>
      <c r="GW135">
        <v>0.23852411846082711</v>
      </c>
      <c r="GX135">
        <v>0.73035562815317667</v>
      </c>
      <c r="GY135">
        <v>0.26728257414590162</v>
      </c>
      <c r="GZ135">
        <v>0.17807258075199789</v>
      </c>
      <c r="HA135">
        <v>0.26748922951856152</v>
      </c>
      <c r="HB135">
        <v>0.46119870252208178</v>
      </c>
      <c r="HC135">
        <v>-5.2352357615705059E-4</v>
      </c>
      <c r="HD135">
        <v>0.12572017748019551</v>
      </c>
      <c r="HE135">
        <v>0.46041439813377488</v>
      </c>
      <c r="HF135">
        <v>0.80771345479910994</v>
      </c>
      <c r="HG135">
        <v>0.56018020904309074</v>
      </c>
      <c r="HH135">
        <v>0.66617813781246615</v>
      </c>
      <c r="HI135">
        <v>7.490685271016409E-2</v>
      </c>
      <c r="HJ135">
        <v>0.32991860259285211</v>
      </c>
      <c r="HK135">
        <v>0.33237613030093732</v>
      </c>
      <c r="HL135">
        <v>0.48141295839262432</v>
      </c>
      <c r="HM135">
        <v>0.16414557549858741</v>
      </c>
      <c r="HN135">
        <v>0.306012252605871</v>
      </c>
      <c r="HO135">
        <v>0.32598030584988807</v>
      </c>
      <c r="HP135">
        <v>0.32332818979097627</v>
      </c>
      <c r="HQ135">
        <v>0.36752107935607892</v>
      </c>
      <c r="HR135">
        <v>0.39187838182260859</v>
      </c>
      <c r="HS135">
        <v>0.53835342667236397</v>
      </c>
      <c r="HT135">
        <v>0.5178064958356996</v>
      </c>
      <c r="HU135">
        <v>0.44145985444927421</v>
      </c>
      <c r="HV135">
        <v>0.29835811159946268</v>
      </c>
      <c r="HW135">
        <v>0.57461439976646467</v>
      </c>
      <c r="HX135">
        <v>0.3386257800533044</v>
      </c>
      <c r="HY135">
        <v>0.25567568969954729</v>
      </c>
      <c r="HZ135">
        <v>0.71483251804211534</v>
      </c>
      <c r="IA135">
        <v>0.57211644367773185</v>
      </c>
      <c r="IB135">
        <v>0.61632690325932415</v>
      </c>
      <c r="IC135">
        <v>0.53213321337957109</v>
      </c>
      <c r="ID135">
        <v>0.55574144990530083</v>
      </c>
      <c r="IE135">
        <v>0.61088466240912409</v>
      </c>
      <c r="IF135">
        <v>0.34438054586051459</v>
      </c>
      <c r="IG135">
        <v>0.17606532584809129</v>
      </c>
      <c r="IH135">
        <v>0.60157199028608743</v>
      </c>
      <c r="II135">
        <v>0.68934591739054962</v>
      </c>
      <c r="IJ135">
        <v>0.80087559294415223</v>
      </c>
      <c r="IK135">
        <v>0.68242561050399297</v>
      </c>
      <c r="IL135">
        <v>0.1285969571607094</v>
      </c>
      <c r="IM135">
        <v>0.30735306371073978</v>
      </c>
      <c r="IN135">
        <v>0.34792826524945442</v>
      </c>
      <c r="IO135">
        <v>0.65935235336811737</v>
      </c>
      <c r="IP135">
        <v>0.67869599188299423</v>
      </c>
      <c r="IQ135">
        <v>0.79328255797847902</v>
      </c>
      <c r="IR135">
        <v>0.49758709729073941</v>
      </c>
      <c r="IS135">
        <v>0.50565309815916148</v>
      </c>
      <c r="IT135">
        <v>0.43375409170010759</v>
      </c>
      <c r="IU135">
        <v>7.1801946939216821E-2</v>
      </c>
      <c r="IV135">
        <v>0.50286890279682939</v>
      </c>
      <c r="IW135">
        <v>0.89721559731538636</v>
      </c>
      <c r="IX135">
        <v>0.33399932261447118</v>
      </c>
      <c r="IY135">
        <v>0.48000457411358011</v>
      </c>
      <c r="IZ135">
        <v>0.51619059728082251</v>
      </c>
      <c r="JA135">
        <v>0.25999381312164688</v>
      </c>
      <c r="JB135">
        <v>0.19048503731027791</v>
      </c>
      <c r="JC135">
        <v>0.35942778602209519</v>
      </c>
      <c r="JD135">
        <v>0.14808065478044399</v>
      </c>
      <c r="JE135">
        <v>0.52607053617542698</v>
      </c>
      <c r="JF135">
        <v>0.31468248400370202</v>
      </c>
      <c r="JG135">
        <v>0.70922607304129903</v>
      </c>
      <c r="JH135">
        <v>0.27563361624186888</v>
      </c>
      <c r="JI135">
        <v>0.46716417034662888</v>
      </c>
      <c r="JJ135">
        <v>0.4098396567611427</v>
      </c>
      <c r="JK135">
        <v>9.5103814087809102E-2</v>
      </c>
      <c r="JL135">
        <v>0.16999365722273899</v>
      </c>
      <c r="JM135">
        <v>0.2351356972139873</v>
      </c>
      <c r="JN135">
        <v>0.34646675401797827</v>
      </c>
      <c r="JO135">
        <v>0.59360921402745392</v>
      </c>
      <c r="JP135">
        <v>0.26473428910576102</v>
      </c>
      <c r="JQ135">
        <v>0.32254052567909269</v>
      </c>
      <c r="JR135">
        <v>0.14220777358463979</v>
      </c>
      <c r="JS135">
        <v>0.33459555506846661</v>
      </c>
      <c r="JT135">
        <v>0.2215211070026771</v>
      </c>
      <c r="JU135">
        <v>0.50441498001816898</v>
      </c>
      <c r="JV135">
        <v>9.7588625880022081E-2</v>
      </c>
      <c r="JW135">
        <v>0.34564840284273612</v>
      </c>
      <c r="JX135">
        <v>0.27289230926179148</v>
      </c>
      <c r="JY135">
        <v>0.26225443519183261</v>
      </c>
      <c r="JZ135">
        <v>0.1657976551321394</v>
      </c>
      <c r="KA135">
        <v>0.52832860066296938</v>
      </c>
      <c r="KB135">
        <v>0.79956799673192447</v>
      </c>
      <c r="KC135">
        <v>0.59808545990209816</v>
      </c>
      <c r="KD135">
        <v>0.41175009801332518</v>
      </c>
      <c r="KE135">
        <v>0.27965181635058661</v>
      </c>
      <c r="KF135">
        <v>0.1807784296811038</v>
      </c>
      <c r="KG135">
        <v>0.27955181421485698</v>
      </c>
      <c r="KH135">
        <v>0.25785062396240271</v>
      </c>
      <c r="KI135">
        <v>0.16888002279298511</v>
      </c>
      <c r="KJ135">
        <v>0.47498653285584957</v>
      </c>
      <c r="KK135">
        <v>0.10267962851831949</v>
      </c>
      <c r="KL135">
        <f>MATCH(A135,'[1]DEMOS_from_WM_Connectome_Prj 11'!$A:$A,0)</f>
        <v>344</v>
      </c>
      <c r="KM135">
        <f>INDEX('[1]DEMOS_from_WM_Connectome_Prj 11'!$L:$L,KL135)</f>
        <v>0</v>
      </c>
      <c r="KN135">
        <v>0</v>
      </c>
      <c r="KO135">
        <f>INDEX('[1]DEMOS_from_WM_Connectome_Prj 11'!$N:$N,KL135)</f>
        <v>38</v>
      </c>
      <c r="KP135">
        <f t="shared" si="4"/>
        <v>0.66666666666666663</v>
      </c>
      <c r="KQ135">
        <f>INDEX('[1]DEMOS_from_WM_Connectome_Prj 11'!$AE:$AE,KL135)</f>
        <v>16</v>
      </c>
      <c r="KR135">
        <f t="shared" si="5"/>
        <v>16</v>
      </c>
      <c r="KS135" t="e">
        <f>MATCH(A135,'[2]BASCPR_Y6_w_AgeAtAssmnt 17NOV20'!$A:$A,0)</f>
        <v>#N/A</v>
      </c>
      <c r="KT135" t="e">
        <f>INDEX('[2]BASCPR_Y6_w_AgeAtAssmnt 17NOV20'!$AJ:$AJ,KS135)</f>
        <v>#N/A</v>
      </c>
      <c r="KU135" t="e">
        <f>INDEX('[2]BASCPR_Y6_w_AgeAtAssmnt 17NOV20'!$L:$L,KS135)</f>
        <v>#N/A</v>
      </c>
    </row>
    <row r="136" spans="1:307" x14ac:dyDescent="0.35">
      <c r="A136" t="s">
        <v>141</v>
      </c>
      <c r="B136">
        <v>-0.35773250087212188</v>
      </c>
      <c r="C136">
        <v>-0.17628611102087871</v>
      </c>
      <c r="D136">
        <v>0.27749277992336108</v>
      </c>
      <c r="E136">
        <v>5.9717138981990603E-2</v>
      </c>
      <c r="F136">
        <v>-0.1859464965213391</v>
      </c>
      <c r="G136">
        <v>0.31900044004829281</v>
      </c>
      <c r="H136">
        <v>0.14709614594964249</v>
      </c>
      <c r="I136">
        <v>-0.27216222512670463</v>
      </c>
      <c r="J136">
        <v>-7.8231274897028857E-2</v>
      </c>
      <c r="K136">
        <v>-3.9652796197499729E-2</v>
      </c>
      <c r="L136">
        <v>-0.13023086463725209</v>
      </c>
      <c r="M136">
        <v>0.19528110091653689</v>
      </c>
      <c r="N136">
        <v>9.9916522663308527E-2</v>
      </c>
      <c r="O136">
        <v>0.24909881792235081</v>
      </c>
      <c r="P136">
        <v>-0.54268855598564736</v>
      </c>
      <c r="Q136">
        <v>-0.26827290254200542</v>
      </c>
      <c r="R136">
        <v>0.47660055805625678</v>
      </c>
      <c r="S136">
        <v>0.3245084801894067</v>
      </c>
      <c r="T136">
        <v>0.1220849006706991</v>
      </c>
      <c r="U136">
        <v>0.24898242434935461</v>
      </c>
      <c r="V136">
        <v>-2.1334511556735158E-2</v>
      </c>
      <c r="W136">
        <v>-0.25628539609332579</v>
      </c>
      <c r="X136">
        <v>0.29694509273677799</v>
      </c>
      <c r="Y136">
        <v>0.1003029980306849</v>
      </c>
      <c r="Z136">
        <v>-0.18588492591659239</v>
      </c>
      <c r="AA136">
        <v>-0.26888688858039139</v>
      </c>
      <c r="AB136">
        <v>4.4171755032824001E-2</v>
      </c>
      <c r="AC136">
        <v>-1.894383141504075E-2</v>
      </c>
      <c r="AD136">
        <v>6.0604048971701907E-4</v>
      </c>
      <c r="AE136">
        <v>-0.31023609404727243</v>
      </c>
      <c r="AF136">
        <v>0.18866423171519489</v>
      </c>
      <c r="AG136">
        <v>0.47298497858438998</v>
      </c>
      <c r="AH136">
        <v>0.1544958257800422</v>
      </c>
      <c r="AI136">
        <v>2.1157029533975139E-2</v>
      </c>
      <c r="AJ136">
        <v>7.0070169045393094E-2</v>
      </c>
      <c r="AK136">
        <v>-6.3336065344410386E-3</v>
      </c>
      <c r="AL136">
        <v>-0.1328057772659117</v>
      </c>
      <c r="AM136">
        <v>-0.16642694261114019</v>
      </c>
      <c r="AN136">
        <v>5.1353596208103536E-3</v>
      </c>
      <c r="AO136">
        <v>-0.30171959944764559</v>
      </c>
      <c r="AP136">
        <v>6.5956938731233095E-2</v>
      </c>
      <c r="AQ136">
        <v>6.9970670508076926E-2</v>
      </c>
      <c r="AR136">
        <v>6.4951495317936092E-2</v>
      </c>
      <c r="AS136">
        <v>-8.6103275864181983E-2</v>
      </c>
      <c r="AT136">
        <v>-0.15684221722972369</v>
      </c>
      <c r="AU136">
        <v>0.10735956071200969</v>
      </c>
      <c r="AV136">
        <v>7.8664006891120186E-2</v>
      </c>
      <c r="AW136">
        <v>0.1234875515037859</v>
      </c>
      <c r="AX136">
        <v>-1.1067795922603979E-2</v>
      </c>
      <c r="AY136">
        <v>5.24649759270579E-4</v>
      </c>
      <c r="AZ136">
        <v>-0.1258283677427485</v>
      </c>
      <c r="BA136">
        <v>-0.12869385294369581</v>
      </c>
      <c r="BB136">
        <v>-0.38301427801160171</v>
      </c>
      <c r="BC136">
        <v>-0.31146559238318988</v>
      </c>
      <c r="BD136">
        <v>-0.1935460550066401</v>
      </c>
      <c r="BE136">
        <v>-0.1634025556756793</v>
      </c>
      <c r="BF136">
        <v>0.22968265195377929</v>
      </c>
      <c r="BG136">
        <v>0.1205932043108702</v>
      </c>
      <c r="BH136">
        <v>-9.9784946055027079E-2</v>
      </c>
      <c r="BI136">
        <v>-8.752966649217786E-2</v>
      </c>
      <c r="BJ136">
        <v>-0.14070034244018489</v>
      </c>
      <c r="BK136">
        <v>-0.27109577795196538</v>
      </c>
      <c r="BL136">
        <v>2.548694153030984E-2</v>
      </c>
      <c r="BM136">
        <v>9.3702379361607302E-2</v>
      </c>
      <c r="BN136">
        <v>-0.26856670349797479</v>
      </c>
      <c r="BO136">
        <v>0.27075087692216909</v>
      </c>
      <c r="BP136">
        <v>-9.7106279514336702E-2</v>
      </c>
      <c r="BQ136">
        <v>-8.3981203983434671E-2</v>
      </c>
      <c r="BR136">
        <v>9.6870904886599218E-2</v>
      </c>
      <c r="BS136">
        <v>0.35459087983594229</v>
      </c>
      <c r="BT136">
        <v>-0.36963546327641211</v>
      </c>
      <c r="BU136">
        <v>-0.16930238232612729</v>
      </c>
      <c r="BV136">
        <v>-0.20291098492175499</v>
      </c>
      <c r="BW136">
        <v>6.3951505955090804E-2</v>
      </c>
      <c r="BX136">
        <v>-0.31142369480331927</v>
      </c>
      <c r="BY136">
        <v>-6.2734689253662879E-4</v>
      </c>
      <c r="BZ136">
        <v>0.19165132505665899</v>
      </c>
      <c r="CA136">
        <v>-0.2334192345129569</v>
      </c>
      <c r="CB136">
        <v>-0.1321135494710983</v>
      </c>
      <c r="CC136">
        <v>0.3443164545213353</v>
      </c>
      <c r="CD136">
        <v>-0.1178576349933014</v>
      </c>
      <c r="CE136">
        <v>-0.17636424649208579</v>
      </c>
      <c r="CF136">
        <v>0.20406821163689329</v>
      </c>
      <c r="CG136">
        <v>-0.31522339045489961</v>
      </c>
      <c r="CH136">
        <v>1.4393315453959939E-2</v>
      </c>
      <c r="CI136">
        <v>-0.22216681170415331</v>
      </c>
      <c r="CJ136">
        <v>-2.8960369678317829E-2</v>
      </c>
      <c r="CK136">
        <v>-0.1209762771168494</v>
      </c>
      <c r="CL136">
        <v>-0.31317976365200151</v>
      </c>
      <c r="CM136">
        <v>-2.4048702133981689E-2</v>
      </c>
      <c r="CN136">
        <v>0.53521934845077201</v>
      </c>
      <c r="CO136">
        <v>0.4580576918836925</v>
      </c>
      <c r="CP136">
        <v>9.1469100728485131E-2</v>
      </c>
      <c r="CQ136">
        <v>0.24984719042122211</v>
      </c>
      <c r="CR136">
        <v>0.1102846853431847</v>
      </c>
      <c r="CS136">
        <v>-1.9966289013537471E-2</v>
      </c>
      <c r="CT136">
        <v>0.1052200785270858</v>
      </c>
      <c r="CU136">
        <v>-0.1158547780625068</v>
      </c>
      <c r="CV136">
        <v>7.5451549459333744E-2</v>
      </c>
      <c r="CW136">
        <v>-4.262486677142574E-2</v>
      </c>
      <c r="CX136">
        <v>0.1136723025364423</v>
      </c>
      <c r="CY136">
        <v>-2.5054589352779381E-2</v>
      </c>
      <c r="CZ136">
        <v>9.6656059239365932E-2</v>
      </c>
      <c r="DA136">
        <v>-6.2517160530597193E-2</v>
      </c>
      <c r="DB136">
        <v>0.24815666862298741</v>
      </c>
      <c r="DC136">
        <v>0.25039138129616889</v>
      </c>
      <c r="DD136">
        <v>0.28255653473754239</v>
      </c>
      <c r="DE136">
        <v>9.5612759137976733E-2</v>
      </c>
      <c r="DF136">
        <v>6.2561877784812259E-2</v>
      </c>
      <c r="DG136">
        <v>0.22512668903975699</v>
      </c>
      <c r="DH136">
        <v>-9.623826071841135E-2</v>
      </c>
      <c r="DI136">
        <v>-0.14642120857069019</v>
      </c>
      <c r="DJ136">
        <v>-9.3424436027079727E-2</v>
      </c>
      <c r="DK136">
        <v>-4.7193725213011462E-2</v>
      </c>
      <c r="DL136">
        <v>0.26387128773804341</v>
      </c>
      <c r="DM136">
        <v>6.7852252709273086E-2</v>
      </c>
      <c r="DN136">
        <v>7.3594511251712014E-2</v>
      </c>
      <c r="DO136">
        <v>-0.1252038792324226</v>
      </c>
      <c r="DP136">
        <v>4.5582256000344053E-2</v>
      </c>
      <c r="DQ136">
        <v>3.6903578218127508E-2</v>
      </c>
      <c r="DR136">
        <v>0.14467923623830159</v>
      </c>
      <c r="DS136">
        <v>0.22551486613481261</v>
      </c>
      <c r="DT136">
        <v>0.1116724707119665</v>
      </c>
      <c r="DU136">
        <v>0.32395649083137079</v>
      </c>
      <c r="DV136">
        <v>7.1499944154965966E-2</v>
      </c>
      <c r="DW136">
        <v>-0.37087060887002837</v>
      </c>
      <c r="DX136">
        <v>-0.10788235490250141</v>
      </c>
      <c r="DY136">
        <v>-0.28010006550020788</v>
      </c>
      <c r="DZ136">
        <v>3.9388964601552057E-2</v>
      </c>
      <c r="EA136">
        <v>-0.16540103929065891</v>
      </c>
      <c r="EB136">
        <v>0.35000226133883011</v>
      </c>
      <c r="EC136">
        <v>9.067678767833498E-2</v>
      </c>
      <c r="ED136">
        <v>-5.7886686622820482E-2</v>
      </c>
      <c r="EE136">
        <v>-4.5611127093330817E-2</v>
      </c>
      <c r="EF136">
        <v>-0.1084588223511886</v>
      </c>
      <c r="EG136">
        <v>-0.28402239441868948</v>
      </c>
      <c r="EH136">
        <v>-3.57081796331149E-3</v>
      </c>
      <c r="EI136">
        <v>-0.17168710080605959</v>
      </c>
      <c r="EJ136">
        <v>0.16067928265687281</v>
      </c>
      <c r="EK136">
        <v>0.2036470689195862</v>
      </c>
      <c r="EL136">
        <v>-3.1582495671482518E-2</v>
      </c>
      <c r="EM136">
        <v>-0.1042328567420969</v>
      </c>
      <c r="EN136">
        <v>0.21721340463704841</v>
      </c>
      <c r="EO136">
        <v>0.44247258522808708</v>
      </c>
      <c r="EP136">
        <v>-0.2925910422243807</v>
      </c>
      <c r="EQ136">
        <v>-0.21263264660248701</v>
      </c>
      <c r="ER136">
        <v>-0.24709372209515429</v>
      </c>
      <c r="ES136">
        <v>0.15378155727537049</v>
      </c>
      <c r="ET136">
        <v>0.30711438178362799</v>
      </c>
      <c r="EU136">
        <v>0.40473360620975191</v>
      </c>
      <c r="EV136">
        <v>0.52640245408774555</v>
      </c>
      <c r="EW136">
        <v>0.22158264635761549</v>
      </c>
      <c r="EX136">
        <v>0.2825078128389778</v>
      </c>
      <c r="EY136">
        <v>0.35019280024012589</v>
      </c>
      <c r="EZ136">
        <v>0.20016730135836799</v>
      </c>
      <c r="FA136">
        <v>0.25532713248022942</v>
      </c>
      <c r="FB136">
        <v>0.49059430655203951</v>
      </c>
      <c r="FC136">
        <v>0.29346650787556838</v>
      </c>
      <c r="FD136">
        <v>0.49899108196483433</v>
      </c>
      <c r="FE136">
        <v>0.2409602224594464</v>
      </c>
      <c r="FF136">
        <v>0.41655866246379458</v>
      </c>
      <c r="FG136">
        <v>0.37985251279336879</v>
      </c>
      <c r="FH136">
        <v>0.1504595235186226</v>
      </c>
      <c r="FI136">
        <v>0.30093484051330172</v>
      </c>
      <c r="FJ136">
        <v>0.29751693934104789</v>
      </c>
      <c r="FK136">
        <v>0.35140752644679402</v>
      </c>
      <c r="FL136">
        <v>0.36948059631256358</v>
      </c>
      <c r="FM136">
        <v>0.6719002714101322</v>
      </c>
      <c r="FN136">
        <v>0.50899755749533959</v>
      </c>
      <c r="FO136">
        <v>0.63142822384578334</v>
      </c>
      <c r="FP136">
        <v>0.58329103558289142</v>
      </c>
      <c r="FQ136">
        <v>0.44057775649875353</v>
      </c>
      <c r="FR136">
        <v>0.27001611635725981</v>
      </c>
      <c r="FS136">
        <v>0.42900957843084042</v>
      </c>
      <c r="FT136">
        <v>0.7231870844259638</v>
      </c>
      <c r="FU136">
        <v>0.4607958859013751</v>
      </c>
      <c r="FV136">
        <v>0.34243375400143122</v>
      </c>
      <c r="FW136">
        <v>0.50632171938409576</v>
      </c>
      <c r="FX136">
        <v>0.53197563294272587</v>
      </c>
      <c r="FY136">
        <v>0.34531278378130897</v>
      </c>
      <c r="FZ136">
        <v>0.44839776096594008</v>
      </c>
      <c r="GA136">
        <v>0.31465585075375402</v>
      </c>
      <c r="GB136">
        <v>0.46739491607613398</v>
      </c>
      <c r="GC136">
        <v>0.28972864764797568</v>
      </c>
      <c r="GD136">
        <v>0.20194623760996361</v>
      </c>
      <c r="GE136">
        <v>0.26568777710352592</v>
      </c>
      <c r="GF136">
        <v>0.51398371142367716</v>
      </c>
      <c r="GG136">
        <v>5.5381837996003977E-2</v>
      </c>
      <c r="GH136">
        <v>0.23009460440405141</v>
      </c>
      <c r="GI136">
        <v>0.29475120086624762</v>
      </c>
      <c r="GJ136">
        <v>0.95459107619764516</v>
      </c>
      <c r="GK136">
        <v>4.450385584749636E-2</v>
      </c>
      <c r="GL136">
        <v>0.18089499159664529</v>
      </c>
      <c r="GM136">
        <v>0.56550739792593285</v>
      </c>
      <c r="GN136">
        <v>0.3961057217933317</v>
      </c>
      <c r="GO136">
        <v>0.18198824692463231</v>
      </c>
      <c r="GP136">
        <v>0.4522038468218702</v>
      </c>
      <c r="GQ136">
        <v>4.8364694779414373E-2</v>
      </c>
      <c r="GR136">
        <v>0.22915813413801761</v>
      </c>
      <c r="GS136">
        <v>0.34710861111668528</v>
      </c>
      <c r="GT136">
        <v>0.50859615390516733</v>
      </c>
      <c r="GU136">
        <v>0.70779297421135068</v>
      </c>
      <c r="GV136">
        <v>0.1333110478823063</v>
      </c>
      <c r="GW136">
        <v>0.41701016679227088</v>
      </c>
      <c r="GX136">
        <v>0.12815768221908119</v>
      </c>
      <c r="GY136">
        <v>0.3221647838115746</v>
      </c>
      <c r="GZ136">
        <v>0.15153897970821861</v>
      </c>
      <c r="HA136">
        <v>0.12590230917921361</v>
      </c>
      <c r="HB136">
        <v>0.45458159079949723</v>
      </c>
      <c r="HC136">
        <v>4.3901637917680883E-2</v>
      </c>
      <c r="HD136">
        <v>0.33717789822144278</v>
      </c>
      <c r="HE136">
        <v>0.17462644275932859</v>
      </c>
      <c r="HF136">
        <v>0.66973861211101438</v>
      </c>
      <c r="HG136">
        <v>0.10612690660407929</v>
      </c>
      <c r="HH136">
        <v>0.34240717503699392</v>
      </c>
      <c r="HI136">
        <v>0.15358550927384779</v>
      </c>
      <c r="HJ136">
        <v>0.41826341637465148</v>
      </c>
      <c r="HK136">
        <v>0.37670804038395173</v>
      </c>
      <c r="HL136">
        <v>0.58573812720559881</v>
      </c>
      <c r="HM136">
        <v>3.5624236697780948E-2</v>
      </c>
      <c r="HN136">
        <v>0.1243815204060377</v>
      </c>
      <c r="HO136">
        <v>0.26835480203156259</v>
      </c>
      <c r="HP136">
        <v>0.38887466547255423</v>
      </c>
      <c r="HQ136">
        <v>0.32131710285563442</v>
      </c>
      <c r="HR136">
        <v>0.41704794469985562</v>
      </c>
      <c r="HS136">
        <v>0.31292899014526798</v>
      </c>
      <c r="HT136">
        <v>0.45051607383944858</v>
      </c>
      <c r="HU136">
        <v>0.4271791090027951</v>
      </c>
      <c r="HV136">
        <v>0.21753766080995421</v>
      </c>
      <c r="HW136">
        <v>0.19055542723182731</v>
      </c>
      <c r="HX136">
        <v>0.33307490205561618</v>
      </c>
      <c r="HY136">
        <v>0.33458505078444628</v>
      </c>
      <c r="HZ136">
        <v>0.42473054194118848</v>
      </c>
      <c r="IA136">
        <v>0.30304829464568289</v>
      </c>
      <c r="IB136">
        <v>0.5855581523279203</v>
      </c>
      <c r="IC136">
        <v>0.30382721779097199</v>
      </c>
      <c r="ID136">
        <v>0.24640370218690999</v>
      </c>
      <c r="IE136">
        <v>0.7020583648564237</v>
      </c>
      <c r="IF136">
        <v>0.25127627253218748</v>
      </c>
      <c r="IG136">
        <v>0.1079621079219637</v>
      </c>
      <c r="IH136">
        <v>0.22526148493432591</v>
      </c>
      <c r="II136">
        <v>0.5829422837450835</v>
      </c>
      <c r="IJ136">
        <v>0.585673607500524</v>
      </c>
      <c r="IK136">
        <v>0.41089119518209077</v>
      </c>
      <c r="IL136">
        <v>0.20006467813006151</v>
      </c>
      <c r="IM136">
        <v>0.52703670888680643</v>
      </c>
      <c r="IN136">
        <v>0.33830185480764741</v>
      </c>
      <c r="IO136">
        <v>0.45921187991350287</v>
      </c>
      <c r="IP136">
        <v>0.57957350220823756</v>
      </c>
      <c r="IQ136">
        <v>0.58311225207052986</v>
      </c>
      <c r="IR136">
        <v>0.50772735148018544</v>
      </c>
      <c r="IS136">
        <v>0.60645097441613138</v>
      </c>
      <c r="IT136">
        <v>0.39991940911629659</v>
      </c>
      <c r="IU136">
        <v>0.1222870508247182</v>
      </c>
      <c r="IV136">
        <v>0.4125621882751464</v>
      </c>
      <c r="IW136">
        <v>0.47083033354674741</v>
      </c>
      <c r="IX136">
        <v>0.49272232956541151</v>
      </c>
      <c r="IY136">
        <v>0.43362480952302812</v>
      </c>
      <c r="IZ136">
        <v>0.4051096705954218</v>
      </c>
      <c r="JA136">
        <v>0.44278330470039617</v>
      </c>
      <c r="JB136">
        <v>0.44974566890870321</v>
      </c>
      <c r="JC136">
        <v>0.29870666314841787</v>
      </c>
      <c r="JD136">
        <v>0.10199188192221829</v>
      </c>
      <c r="JE136">
        <v>0.46146443777426838</v>
      </c>
      <c r="JF136">
        <v>0.74769080262808618</v>
      </c>
      <c r="JG136">
        <v>0.13452036093489969</v>
      </c>
      <c r="JH136">
        <v>0.34774864185810311</v>
      </c>
      <c r="JI136">
        <v>0.32475351179934009</v>
      </c>
      <c r="JJ136">
        <v>0.38975292200700518</v>
      </c>
      <c r="JK136">
        <v>0.19353680617821509</v>
      </c>
      <c r="JL136">
        <v>0.16122674671723011</v>
      </c>
      <c r="JM136">
        <v>0.31031117154840993</v>
      </c>
      <c r="JN136">
        <v>0.16431365166964459</v>
      </c>
      <c r="JO136">
        <v>0.2339464342061997</v>
      </c>
      <c r="JP136">
        <v>0.1799126623108824</v>
      </c>
      <c r="JQ136">
        <v>0.36300902443326899</v>
      </c>
      <c r="JR136">
        <v>0.11562174236656129</v>
      </c>
      <c r="JS136">
        <v>0.35700892817699298</v>
      </c>
      <c r="JT136">
        <v>0.1734136531526877</v>
      </c>
      <c r="JU136">
        <v>0.44091224746734742</v>
      </c>
      <c r="JV136">
        <v>0.23631263726542059</v>
      </c>
      <c r="JW136">
        <v>0.28349260971598073</v>
      </c>
      <c r="JX136">
        <v>0.16520804714089679</v>
      </c>
      <c r="JY136">
        <v>7.0176101432429944E-2</v>
      </c>
      <c r="JZ136">
        <v>0.13217570871953391</v>
      </c>
      <c r="KA136">
        <v>0.51497673895275597</v>
      </c>
      <c r="KB136">
        <v>0.60878214434364919</v>
      </c>
      <c r="KC136">
        <v>0.28325017847750572</v>
      </c>
      <c r="KD136">
        <v>0.36984734069505748</v>
      </c>
      <c r="KE136">
        <v>4.964332735580046E-2</v>
      </c>
      <c r="KF136">
        <v>0.23186000117004149</v>
      </c>
      <c r="KG136">
        <v>0.20827478029712529</v>
      </c>
      <c r="KH136">
        <v>0.45083832759857823</v>
      </c>
      <c r="KI136">
        <v>0.2120821534395162</v>
      </c>
      <c r="KJ136">
        <v>0.22670059526172601</v>
      </c>
      <c r="KK136">
        <v>0.28741500409284598</v>
      </c>
      <c r="KL136">
        <f>MATCH(A136,'[1]DEMOS_from_WM_Connectome_Prj 11'!$A:$A,0)</f>
        <v>346</v>
      </c>
      <c r="KM136">
        <f>INDEX('[1]DEMOS_from_WM_Connectome_Prj 11'!$L:$L,KL136)</f>
        <v>0</v>
      </c>
      <c r="KN136">
        <v>0</v>
      </c>
      <c r="KO136">
        <f>INDEX('[1]DEMOS_from_WM_Connectome_Prj 11'!$N:$N,KL136)</f>
        <v>38</v>
      </c>
      <c r="KP136">
        <f t="shared" si="4"/>
        <v>0.66666666666666663</v>
      </c>
      <c r="KQ136">
        <f>INDEX('[1]DEMOS_from_WM_Connectome_Prj 11'!$AE:$AE,KL136)</f>
        <v>3</v>
      </c>
      <c r="KR136">
        <f t="shared" si="5"/>
        <v>3</v>
      </c>
      <c r="KS136">
        <f>MATCH(A136,'[2]BASCPR_Y6_w_AgeAtAssmnt 17NOV20'!$A:$A,0)</f>
        <v>167</v>
      </c>
      <c r="KT136">
        <f>INDEX('[2]BASCPR_Y6_w_AgeAtAssmnt 17NOV20'!$AJ:$AJ,KS136)</f>
        <v>0</v>
      </c>
      <c r="KU136">
        <f>INDEX('[2]BASCPR_Y6_w_AgeAtAssmnt 17NOV20'!$L:$L,KS136)</f>
        <v>0</v>
      </c>
    </row>
    <row r="137" spans="1:307" x14ac:dyDescent="0.35">
      <c r="A137" t="s">
        <v>142</v>
      </c>
      <c r="B137">
        <v>-0.12672979215351601</v>
      </c>
      <c r="C137">
        <v>0.108361399029391</v>
      </c>
      <c r="D137">
        <v>0.2308927719212033</v>
      </c>
      <c r="E137">
        <v>0.12360967202030421</v>
      </c>
      <c r="F137">
        <v>-0.16220864590487369</v>
      </c>
      <c r="G137">
        <v>0.32944240037662059</v>
      </c>
      <c r="H137">
        <v>0.17143790840278281</v>
      </c>
      <c r="I137">
        <v>-0.1199602034055616</v>
      </c>
      <c r="J137">
        <v>0.1862728736914907</v>
      </c>
      <c r="K137">
        <v>3.192843580675397E-3</v>
      </c>
      <c r="L137">
        <v>2.5004954017552091E-2</v>
      </c>
      <c r="M137">
        <v>0.30465270038582021</v>
      </c>
      <c r="N137">
        <v>0.36739749814920319</v>
      </c>
      <c r="O137">
        <v>0.137529853174825</v>
      </c>
      <c r="P137">
        <v>-0.37877257700230599</v>
      </c>
      <c r="Q137">
        <v>-0.16058623588807391</v>
      </c>
      <c r="R137">
        <v>0.60194709372293842</v>
      </c>
      <c r="S137">
        <v>0.40516157738430031</v>
      </c>
      <c r="T137">
        <v>0.22357498472241721</v>
      </c>
      <c r="U137">
        <v>0.369249120215833</v>
      </c>
      <c r="V137">
        <v>0.12781621971314561</v>
      </c>
      <c r="W137">
        <v>-4.7069870450518143E-2</v>
      </c>
      <c r="X137">
        <v>0.41902579448484029</v>
      </c>
      <c r="Y137">
        <v>0.30336804741382778</v>
      </c>
      <c r="Z137">
        <v>9.8396558693177205E-2</v>
      </c>
      <c r="AA137">
        <v>-0.19404200429691201</v>
      </c>
      <c r="AB137">
        <v>0.2408344971122334</v>
      </c>
      <c r="AC137">
        <v>6.2008881237347602E-2</v>
      </c>
      <c r="AD137">
        <v>0.13259060489280119</v>
      </c>
      <c r="AE137">
        <v>-4.377011459149216E-2</v>
      </c>
      <c r="AF137">
        <v>0.30503850814765432</v>
      </c>
      <c r="AG137">
        <v>0.87425577023407208</v>
      </c>
      <c r="AH137">
        <v>4.8248951428373273E-2</v>
      </c>
      <c r="AI137">
        <v>8.8137685710536706E-2</v>
      </c>
      <c r="AJ137">
        <v>0.33033079138219762</v>
      </c>
      <c r="AK137">
        <v>-6.7089384219203296E-2</v>
      </c>
      <c r="AL137">
        <v>1.246947162036127E-2</v>
      </c>
      <c r="AM137">
        <v>5.713437004168731E-2</v>
      </c>
      <c r="AN137">
        <v>7.3625977515857199E-2</v>
      </c>
      <c r="AO137">
        <v>-0.36124945466869152</v>
      </c>
      <c r="AP137">
        <v>4.3149409874751583E-2</v>
      </c>
      <c r="AQ137">
        <v>0.24286132219655521</v>
      </c>
      <c r="AR137">
        <v>0.33378813141090469</v>
      </c>
      <c r="AS137">
        <v>-1.7576224295706711E-2</v>
      </c>
      <c r="AT137">
        <v>-9.98026339416338E-2</v>
      </c>
      <c r="AU137">
        <v>-4.5093811863175182E-2</v>
      </c>
      <c r="AV137">
        <v>0.2284076794450263</v>
      </c>
      <c r="AW137">
        <v>0.30148990444917628</v>
      </c>
      <c r="AX137">
        <v>-5.5556090473098292E-2</v>
      </c>
      <c r="AY137">
        <v>-9.0842245680344824E-3</v>
      </c>
      <c r="AZ137">
        <v>0.24712087281251049</v>
      </c>
      <c r="BA137">
        <v>-0.23196206771764441</v>
      </c>
      <c r="BB137">
        <v>-0.31885215550333151</v>
      </c>
      <c r="BC137">
        <v>-0.19082166797962821</v>
      </c>
      <c r="BD137">
        <v>0.1214454907010781</v>
      </c>
      <c r="BE137">
        <v>-8.3951932297594123E-2</v>
      </c>
      <c r="BF137">
        <v>-3.6604074495455219E-2</v>
      </c>
      <c r="BG137">
        <v>9.7154688447683935E-2</v>
      </c>
      <c r="BH137">
        <v>1.480677064368163E-3</v>
      </c>
      <c r="BI137">
        <v>-0.18306933229115571</v>
      </c>
      <c r="BJ137">
        <v>-9.5505433671596585E-3</v>
      </c>
      <c r="BK137">
        <v>-1.055221466260714E-2</v>
      </c>
      <c r="BL137">
        <v>8.5627133027326163E-2</v>
      </c>
      <c r="BM137">
        <v>0.29450823402262433</v>
      </c>
      <c r="BN137">
        <v>-0.2110628852999876</v>
      </c>
      <c r="BO137">
        <v>0.2939035265197556</v>
      </c>
      <c r="BP137">
        <v>-7.8452460728464901E-2</v>
      </c>
      <c r="BQ137">
        <v>-6.3278553193353737E-2</v>
      </c>
      <c r="BR137">
        <v>0.1134818556180768</v>
      </c>
      <c r="BS137">
        <v>0.40738447256198868</v>
      </c>
      <c r="BT137">
        <v>-0.14204093855029989</v>
      </c>
      <c r="BU137">
        <v>0.16891111854651861</v>
      </c>
      <c r="BV137">
        <v>-0.12575885236200701</v>
      </c>
      <c r="BW137">
        <v>0.1258831323347491</v>
      </c>
      <c r="BX137">
        <v>-0.15133679423600471</v>
      </c>
      <c r="BY137">
        <v>3.6138418176189901E-2</v>
      </c>
      <c r="BZ137">
        <v>0.2393630713209948</v>
      </c>
      <c r="CA137">
        <v>-0.1141504672837568</v>
      </c>
      <c r="CB137">
        <v>-9.0736890429763184E-2</v>
      </c>
      <c r="CC137">
        <v>0.21422663852365731</v>
      </c>
      <c r="CD137">
        <v>6.6863664136722623E-3</v>
      </c>
      <c r="CE137">
        <v>-0.1198066155635864</v>
      </c>
      <c r="CF137">
        <v>-2.5649746394457381E-2</v>
      </c>
      <c r="CG137">
        <v>-0.15206131556516159</v>
      </c>
      <c r="CH137">
        <v>-4.9306133358966156E-3</v>
      </c>
      <c r="CI137">
        <v>-0.1059186130398921</v>
      </c>
      <c r="CJ137">
        <v>0.23227541391818529</v>
      </c>
      <c r="CK137">
        <v>0.11746651188063351</v>
      </c>
      <c r="CL137">
        <v>-0.16549645520506931</v>
      </c>
      <c r="CM137">
        <v>3.2390777018347361E-2</v>
      </c>
      <c r="CN137">
        <v>0.54065768056654206</v>
      </c>
      <c r="CO137">
        <v>0.47863843467666811</v>
      </c>
      <c r="CP137">
        <v>4.4872086095831598E-2</v>
      </c>
      <c r="CQ137">
        <v>0.19913109344309651</v>
      </c>
      <c r="CR137">
        <v>0.31557795002750311</v>
      </c>
      <c r="CS137">
        <v>-7.4451862690968484E-2</v>
      </c>
      <c r="CT137">
        <v>0.29071460215497291</v>
      </c>
      <c r="CU137">
        <v>0.12084982016311049</v>
      </c>
      <c r="CV137">
        <v>6.3953867063502035E-2</v>
      </c>
      <c r="CW137">
        <v>-0.1595673549119698</v>
      </c>
      <c r="CX137">
        <v>6.8487169791566771E-3</v>
      </c>
      <c r="CY137">
        <v>7.305689205731003E-2</v>
      </c>
      <c r="CZ137">
        <v>6.2851959980487315E-2</v>
      </c>
      <c r="DA137">
        <v>-0.12127506407134379</v>
      </c>
      <c r="DB137">
        <v>0.29666234243478062</v>
      </c>
      <c r="DC137">
        <v>0.1816310420271138</v>
      </c>
      <c r="DD137">
        <v>0.1372376861071446</v>
      </c>
      <c r="DE137">
        <v>6.3778488065606265E-2</v>
      </c>
      <c r="DF137">
        <v>-1.0875237766969409E-2</v>
      </c>
      <c r="DG137">
        <v>0.18841430082464061</v>
      </c>
      <c r="DH137">
        <v>0.117015036681237</v>
      </c>
      <c r="DI137">
        <v>-0.14051277012976479</v>
      </c>
      <c r="DJ137">
        <v>-2.413398533857913E-2</v>
      </c>
      <c r="DK137">
        <v>-0.13541164772770081</v>
      </c>
      <c r="DL137">
        <v>0.1808692718335991</v>
      </c>
      <c r="DM137">
        <v>3.9096483461137373E-2</v>
      </c>
      <c r="DN137">
        <v>0.22921450713601921</v>
      </c>
      <c r="DO137">
        <v>-9.3312553529018905E-2</v>
      </c>
      <c r="DP137">
        <v>1.8474119115805539E-2</v>
      </c>
      <c r="DQ137">
        <v>2.616848849047293E-2</v>
      </c>
      <c r="DR137">
        <v>0.26780860103988408</v>
      </c>
      <c r="DS137">
        <v>0.2412848511605642</v>
      </c>
      <c r="DT137">
        <v>7.2843526280197635E-2</v>
      </c>
      <c r="DU137">
        <v>0.149190483709605</v>
      </c>
      <c r="DV137">
        <v>9.3814111662280819E-2</v>
      </c>
      <c r="DW137">
        <v>-0.41135776975582278</v>
      </c>
      <c r="DX137">
        <v>-0.20210973199234419</v>
      </c>
      <c r="DY137">
        <v>-0.19347265991990101</v>
      </c>
      <c r="DZ137">
        <v>-3.0067477804597061E-2</v>
      </c>
      <c r="EA137">
        <v>-0.15723032495209049</v>
      </c>
      <c r="EB137">
        <v>2.78372810469627E-2</v>
      </c>
      <c r="EC137">
        <v>3.8015937041853132E-3</v>
      </c>
      <c r="ED137">
        <v>-3.3037828773858639E-3</v>
      </c>
      <c r="EE137">
        <v>-0.1164181134224591</v>
      </c>
      <c r="EF137">
        <v>-2.8800010060556769E-3</v>
      </c>
      <c r="EG137">
        <v>0.28846672650575739</v>
      </c>
      <c r="EH137">
        <v>0.1769681870946119</v>
      </c>
      <c r="EI137">
        <v>-1.7658019797082591E-2</v>
      </c>
      <c r="EJ137">
        <v>2.4263064594274079E-2</v>
      </c>
      <c r="EK137">
        <v>0.76252806173880794</v>
      </c>
      <c r="EL137">
        <v>-0.13171487526978079</v>
      </c>
      <c r="EM137">
        <v>-0.15862064291583661</v>
      </c>
      <c r="EN137">
        <v>0.19176620347782819</v>
      </c>
      <c r="EO137">
        <v>0.39102637098522919</v>
      </c>
      <c r="EP137">
        <v>-0.46794136434497408</v>
      </c>
      <c r="EQ137">
        <v>2.1453793724376839E-2</v>
      </c>
      <c r="ER137">
        <v>-0.32722999033629829</v>
      </c>
      <c r="ES137">
        <v>3.6641228181454433E-2</v>
      </c>
      <c r="ET137">
        <v>0.2466613909374864</v>
      </c>
      <c r="EU137">
        <v>0.54154261823785377</v>
      </c>
      <c r="EV137">
        <v>0.33251551157574999</v>
      </c>
      <c r="EW137">
        <v>0.10621305776872091</v>
      </c>
      <c r="EX137">
        <v>0.1636351768680431</v>
      </c>
      <c r="EY137">
        <v>0.26744806972939922</v>
      </c>
      <c r="EZ137">
        <v>0.22710532980978829</v>
      </c>
      <c r="FA137">
        <v>0.23952410867464849</v>
      </c>
      <c r="FB137">
        <v>0.33835532293694598</v>
      </c>
      <c r="FC137">
        <v>0.25732879989002849</v>
      </c>
      <c r="FD137">
        <v>0.66799917130084085</v>
      </c>
      <c r="FE137">
        <v>0.42148239433836188</v>
      </c>
      <c r="FF137">
        <v>0.42920931604632412</v>
      </c>
      <c r="FG137">
        <v>0.35702589439216331</v>
      </c>
      <c r="FH137">
        <v>0.29788195438537302</v>
      </c>
      <c r="FI137">
        <v>0.23672161560434329</v>
      </c>
      <c r="FJ137">
        <v>0.20627284566977</v>
      </c>
      <c r="FK137">
        <v>0.19514395335382059</v>
      </c>
      <c r="FL137">
        <v>0.22902282406139141</v>
      </c>
      <c r="FM137">
        <v>0.60825792046565486</v>
      </c>
      <c r="FN137">
        <v>0.41243374696594293</v>
      </c>
      <c r="FO137">
        <v>0.45219933443607269</v>
      </c>
      <c r="FP137">
        <v>0.5283198898002387</v>
      </c>
      <c r="FQ137">
        <v>0.30012698744287031</v>
      </c>
      <c r="FR137">
        <v>0.23048374051654269</v>
      </c>
      <c r="FS137">
        <v>0.38875053092543921</v>
      </c>
      <c r="FT137">
        <v>0.63506754591181136</v>
      </c>
      <c r="FU137">
        <v>0.42725466682405261</v>
      </c>
      <c r="FV137">
        <v>0.17719557827811841</v>
      </c>
      <c r="FW137">
        <v>0.50305555070105645</v>
      </c>
      <c r="FX137">
        <v>0.71355268760515655</v>
      </c>
      <c r="FY137">
        <v>-3.640793787990787E-3</v>
      </c>
      <c r="FZ137">
        <v>0.1990247493712273</v>
      </c>
      <c r="GA137">
        <v>0.33599024431484359</v>
      </c>
      <c r="GB137">
        <v>0.15018499148878109</v>
      </c>
      <c r="GC137">
        <v>0.1492234146203604</v>
      </c>
      <c r="GD137">
        <v>0.29339736141338102</v>
      </c>
      <c r="GE137">
        <v>0.191313363353984</v>
      </c>
      <c r="GF137">
        <v>0.30717931691422368</v>
      </c>
      <c r="GG137">
        <v>0.16109198650874521</v>
      </c>
      <c r="GH137">
        <v>5.7860350138504602E-2</v>
      </c>
      <c r="GI137">
        <v>0.41740817591303359</v>
      </c>
      <c r="GJ137">
        <v>0.45218622596120761</v>
      </c>
      <c r="GK137">
        <v>9.1412101315035271E-2</v>
      </c>
      <c r="GL137">
        <v>0.15394074522442139</v>
      </c>
      <c r="GM137">
        <v>0.4533570408536674</v>
      </c>
      <c r="GN137">
        <v>0.33301904881068078</v>
      </c>
      <c r="GO137">
        <v>6.5463240999994565E-2</v>
      </c>
      <c r="GP137">
        <v>0.16475556491532689</v>
      </c>
      <c r="GQ137">
        <v>1.287967699004848E-2</v>
      </c>
      <c r="GR137">
        <v>0.1750327841072635</v>
      </c>
      <c r="GS137">
        <v>0.29960244791708801</v>
      </c>
      <c r="GT137">
        <v>0.2353619056575077</v>
      </c>
      <c r="GU137">
        <v>0.33455146306642569</v>
      </c>
      <c r="GV137">
        <v>9.226778229521404E-2</v>
      </c>
      <c r="GW137">
        <v>0.22607395093720231</v>
      </c>
      <c r="GX137">
        <v>0.1133291962364596</v>
      </c>
      <c r="GY137">
        <v>0.15255462736088249</v>
      </c>
      <c r="GZ137">
        <v>0.36670573007322949</v>
      </c>
      <c r="HA137">
        <v>0.34274735615572149</v>
      </c>
      <c r="HB137">
        <v>0.28683189417467281</v>
      </c>
      <c r="HC137">
        <v>0.1422635264921201</v>
      </c>
      <c r="HD137">
        <v>0.13612395382187839</v>
      </c>
      <c r="HE137">
        <v>0.16517149615506729</v>
      </c>
      <c r="HF137">
        <v>0.59599645227866016</v>
      </c>
      <c r="HG137">
        <v>8.8104141472959974E-2</v>
      </c>
      <c r="HH137">
        <v>0.38696518763816418</v>
      </c>
      <c r="HI137">
        <v>0.15619739951707581</v>
      </c>
      <c r="HJ137">
        <v>6.8985163736230315E-2</v>
      </c>
      <c r="HK137">
        <v>0.55479167597663592</v>
      </c>
      <c r="HL137">
        <v>0.57025117609718734</v>
      </c>
      <c r="HM137">
        <v>4.1570073111237532E-2</v>
      </c>
      <c r="HN137">
        <v>0.3433222743502094</v>
      </c>
      <c r="HO137">
        <v>0.12598547977390051</v>
      </c>
      <c r="HP137">
        <v>0.33126488736006321</v>
      </c>
      <c r="HQ137">
        <v>9.6793461804158099E-2</v>
      </c>
      <c r="HR137">
        <v>0.24080022300947471</v>
      </c>
      <c r="HS137">
        <v>0.22486726691473249</v>
      </c>
      <c r="HT137">
        <v>0.31441871181133851</v>
      </c>
      <c r="HU137">
        <v>9.9632157306093205E-2</v>
      </c>
      <c r="HV137">
        <v>3.6802660589877627E-2</v>
      </c>
      <c r="HW137">
        <v>0.35055325415562222</v>
      </c>
      <c r="HX137">
        <v>0.32173767772847511</v>
      </c>
      <c r="HY137">
        <v>0.59541270104155242</v>
      </c>
      <c r="HZ137">
        <v>0.52162227566908159</v>
      </c>
      <c r="IA137">
        <v>0.23306983940461981</v>
      </c>
      <c r="IB137">
        <v>0.31609487781305912</v>
      </c>
      <c r="IC137">
        <v>0.2543996602742481</v>
      </c>
      <c r="ID137">
        <v>0.39482317716302973</v>
      </c>
      <c r="IE137">
        <v>0.26597774868797308</v>
      </c>
      <c r="IF137">
        <v>0.13177742173295409</v>
      </c>
      <c r="IG137">
        <v>4.4198953575541378E-2</v>
      </c>
      <c r="IH137">
        <v>0.47292349335480449</v>
      </c>
      <c r="II137">
        <v>0.64204958573342985</v>
      </c>
      <c r="IJ137">
        <v>0.1238529496132868</v>
      </c>
      <c r="IK137">
        <v>0.43335575093054451</v>
      </c>
      <c r="IL137">
        <v>0.4754903446856571</v>
      </c>
      <c r="IM137">
        <v>0.47541442298230407</v>
      </c>
      <c r="IN137">
        <v>0.32830676784671131</v>
      </c>
      <c r="IO137">
        <v>0.23304008002049739</v>
      </c>
      <c r="IP137">
        <v>0.7631753547547655</v>
      </c>
      <c r="IQ137">
        <v>0.44250454368246372</v>
      </c>
      <c r="IR137">
        <v>0.4362506976444287</v>
      </c>
      <c r="IS137">
        <v>0.69041690894470664</v>
      </c>
      <c r="IT137">
        <v>3.8079625750155222E-2</v>
      </c>
      <c r="IU137">
        <v>-9.1364620547399744E-3</v>
      </c>
      <c r="IV137">
        <v>0.1870947554802759</v>
      </c>
      <c r="IW137">
        <v>0.52941576038887583</v>
      </c>
      <c r="IX137">
        <v>0.62784987101297784</v>
      </c>
      <c r="IY137">
        <v>0.41679492622012049</v>
      </c>
      <c r="IZ137">
        <v>0.30201095538662998</v>
      </c>
      <c r="JA137">
        <v>0.26929140207081181</v>
      </c>
      <c r="JB137">
        <v>0.17893682696956839</v>
      </c>
      <c r="JC137">
        <v>0.1410971411089382</v>
      </c>
      <c r="JD137">
        <v>8.8272068200120846E-2</v>
      </c>
      <c r="JE137">
        <v>0.569700046933312</v>
      </c>
      <c r="JF137">
        <v>0.45407234166786981</v>
      </c>
      <c r="JG137">
        <v>0.161370335816687</v>
      </c>
      <c r="JH137">
        <v>0.16412037990037481</v>
      </c>
      <c r="JI137">
        <v>8.2686005309098864E-2</v>
      </c>
      <c r="JJ137">
        <v>0.28399755269663229</v>
      </c>
      <c r="JK137">
        <v>0.1157356420569749</v>
      </c>
      <c r="JL137">
        <v>5.5206761426729152E-2</v>
      </c>
      <c r="JM137">
        <v>0.18916824629873399</v>
      </c>
      <c r="JN137">
        <v>0.27073459808624167</v>
      </c>
      <c r="JO137">
        <v>0.3503177305343067</v>
      </c>
      <c r="JP137">
        <v>0.15131245289575709</v>
      </c>
      <c r="JQ137">
        <v>0.2878502252787476</v>
      </c>
      <c r="JR137">
        <v>1.8601969083327331E-2</v>
      </c>
      <c r="JS137">
        <v>0.43046539634241943</v>
      </c>
      <c r="JT137">
        <v>0.1183392823286944</v>
      </c>
      <c r="JU137">
        <v>0.64972151301531866</v>
      </c>
      <c r="JV137">
        <v>0.2564287657214932</v>
      </c>
      <c r="JW137">
        <v>0.23450392951325499</v>
      </c>
      <c r="JX137">
        <v>2.2891915216118219E-2</v>
      </c>
      <c r="JY137">
        <v>5.68614509451352E-2</v>
      </c>
      <c r="JZ137">
        <v>0.1316345475455413</v>
      </c>
      <c r="KA137">
        <v>0.28071113402522507</v>
      </c>
      <c r="KB137">
        <v>0.48982899811382191</v>
      </c>
      <c r="KC137">
        <v>3.708311171579548E-3</v>
      </c>
      <c r="KD137">
        <v>0.40348595499373302</v>
      </c>
      <c r="KE137">
        <v>0.21384119321782</v>
      </c>
      <c r="KF137">
        <v>0.169869347563982</v>
      </c>
      <c r="KG137">
        <v>4.1304903693220242E-2</v>
      </c>
      <c r="KH137">
        <v>0.201959477360902</v>
      </c>
      <c r="KI137">
        <v>0.13117319737497421</v>
      </c>
      <c r="KJ137">
        <v>0.29009075358254199</v>
      </c>
      <c r="KK137">
        <v>0.1164178702937466</v>
      </c>
      <c r="KL137">
        <f>MATCH(A137,'[1]DEMOS_from_WM_Connectome_Prj 11'!$A:$A,0)</f>
        <v>349</v>
      </c>
      <c r="KM137">
        <f>INDEX('[1]DEMOS_from_WM_Connectome_Prj 11'!$L:$L,KL137)</f>
        <v>0</v>
      </c>
      <c r="KN137">
        <v>0</v>
      </c>
      <c r="KO137">
        <f>INDEX('[1]DEMOS_from_WM_Connectome_Prj 11'!$N:$N,KL137)</f>
        <v>35</v>
      </c>
      <c r="KP137">
        <f t="shared" si="4"/>
        <v>0.41666666666666669</v>
      </c>
      <c r="KQ137">
        <f>INDEX('[1]DEMOS_from_WM_Connectome_Prj 11'!$AE:$AE,KL137)</f>
        <v>12</v>
      </c>
      <c r="KR137">
        <f t="shared" si="5"/>
        <v>12</v>
      </c>
      <c r="KS137" t="e">
        <f>MATCH(A137,'[2]BASCPR_Y6_w_AgeAtAssmnt 17NOV20'!$A:$A,0)</f>
        <v>#N/A</v>
      </c>
      <c r="KT137" t="e">
        <f>INDEX('[2]BASCPR_Y6_w_AgeAtAssmnt 17NOV20'!$AJ:$AJ,KS137)</f>
        <v>#N/A</v>
      </c>
      <c r="KU137" t="e">
        <f>INDEX('[2]BASCPR_Y6_w_AgeAtAssmnt 17NOV20'!$L:$L,KS137)</f>
        <v>#N/A</v>
      </c>
    </row>
    <row r="138" spans="1:307" x14ac:dyDescent="0.35">
      <c r="A138" t="s">
        <v>143</v>
      </c>
      <c r="B138">
        <v>6.9371603180393482E-2</v>
      </c>
      <c r="C138">
        <v>0.1129818714812401</v>
      </c>
      <c r="D138">
        <v>0.22915080248068009</v>
      </c>
      <c r="E138">
        <v>0.19676667268632461</v>
      </c>
      <c r="F138">
        <v>-6.5037554432651357E-2</v>
      </c>
      <c r="G138">
        <v>0.40578097291290388</v>
      </c>
      <c r="H138">
        <v>0.28927899965814602</v>
      </c>
      <c r="I138">
        <v>-9.0253462515601512E-2</v>
      </c>
      <c r="J138">
        <v>0.48181206501960322</v>
      </c>
      <c r="K138">
        <v>0.14476078004525461</v>
      </c>
      <c r="L138">
        <v>0.26366846623454743</v>
      </c>
      <c r="M138">
        <v>0.38656135021161742</v>
      </c>
      <c r="N138">
        <v>0.2334400700120236</v>
      </c>
      <c r="O138">
        <v>0.18974274081854439</v>
      </c>
      <c r="P138">
        <v>-0.18115143466150929</v>
      </c>
      <c r="Q138">
        <v>-4.2128281111646348E-2</v>
      </c>
      <c r="R138">
        <v>0.4860769152415384</v>
      </c>
      <c r="S138">
        <v>0.35505846509930739</v>
      </c>
      <c r="T138">
        <v>0.18801728845743609</v>
      </c>
      <c r="U138">
        <v>0.53307250990408028</v>
      </c>
      <c r="V138">
        <v>0.20743385684361201</v>
      </c>
      <c r="W138">
        <v>0.1185481593286515</v>
      </c>
      <c r="X138">
        <v>0.43891497948681663</v>
      </c>
      <c r="Y138">
        <v>0.27684371104140282</v>
      </c>
      <c r="Z138">
        <v>0.1081033664400861</v>
      </c>
      <c r="AA138">
        <v>-0.1074035407426934</v>
      </c>
      <c r="AB138">
        <v>0.20061697853168561</v>
      </c>
      <c r="AC138">
        <v>1.643362084070743E-2</v>
      </c>
      <c r="AD138">
        <v>5.6686844310365643E-2</v>
      </c>
      <c r="AE138">
        <v>-0.21394106716498171</v>
      </c>
      <c r="AF138">
        <v>0.2731192959909981</v>
      </c>
      <c r="AG138">
        <v>0.26008061241893848</v>
      </c>
      <c r="AH138">
        <v>0.33822893178906538</v>
      </c>
      <c r="AI138">
        <v>0.25136653484920668</v>
      </c>
      <c r="AJ138">
        <v>0.31540185627877171</v>
      </c>
      <c r="AK138">
        <v>0.1810647784649739</v>
      </c>
      <c r="AL138">
        <v>6.2987504913960546E-2</v>
      </c>
      <c r="AM138">
        <v>5.9840634428511841E-2</v>
      </c>
      <c r="AN138">
        <v>2.9679244323181701E-2</v>
      </c>
      <c r="AO138">
        <v>0.11405038948220179</v>
      </c>
      <c r="AP138">
        <v>8.4681913598645631E-2</v>
      </c>
      <c r="AQ138">
        <v>0.2487118446748762</v>
      </c>
      <c r="AR138">
        <v>0.5177145634577579</v>
      </c>
      <c r="AS138">
        <v>0.1933337168707909</v>
      </c>
      <c r="AT138">
        <v>-2.9046040299139261E-2</v>
      </c>
      <c r="AU138">
        <v>-0.11823426500016861</v>
      </c>
      <c r="AV138">
        <v>0.35134323285968699</v>
      </c>
      <c r="AW138">
        <v>0.13416642300424739</v>
      </c>
      <c r="AX138">
        <v>0.14991478314028869</v>
      </c>
      <c r="AY138">
        <v>0.1781689199954786</v>
      </c>
      <c r="AZ138">
        <v>0.1300755432046061</v>
      </c>
      <c r="BA138">
        <v>-4.5484598926265767E-2</v>
      </c>
      <c r="BB138">
        <v>5.9378067159923331E-2</v>
      </c>
      <c r="BC138">
        <v>-0.20927309897638871</v>
      </c>
      <c r="BD138">
        <v>3.2641170529318697E-2</v>
      </c>
      <c r="BE138">
        <v>0.10417906996450819</v>
      </c>
      <c r="BF138">
        <v>0.13653194345769351</v>
      </c>
      <c r="BG138">
        <v>0.31719087593022732</v>
      </c>
      <c r="BH138">
        <v>7.8510717303062028E-2</v>
      </c>
      <c r="BI138">
        <v>-2.5595523592362831E-2</v>
      </c>
      <c r="BJ138">
        <v>4.6497851923816842E-2</v>
      </c>
      <c r="BK138">
        <v>-0.23631929741585339</v>
      </c>
      <c r="BL138">
        <v>1.17488238043616E-2</v>
      </c>
      <c r="BM138">
        <v>0.35508751296322499</v>
      </c>
      <c r="BN138">
        <v>-7.5348861842625903E-2</v>
      </c>
      <c r="BO138">
        <v>0.65146805882507497</v>
      </c>
      <c r="BP138">
        <v>1.755111763400707E-3</v>
      </c>
      <c r="BQ138">
        <v>-0.1168614440866422</v>
      </c>
      <c r="BR138">
        <v>0.1200452948959803</v>
      </c>
      <c r="BS138">
        <v>0.31086712187208049</v>
      </c>
      <c r="BT138">
        <v>-3.9544525302944063E-2</v>
      </c>
      <c r="BU138">
        <v>-8.8425471724485893E-3</v>
      </c>
      <c r="BV138">
        <v>-5.767465515629433E-2</v>
      </c>
      <c r="BW138">
        <v>0.66947923508454577</v>
      </c>
      <c r="BX138">
        <v>-0.14700638792008069</v>
      </c>
      <c r="BY138">
        <v>0.33140888924816497</v>
      </c>
      <c r="BZ138">
        <v>0.16644258957646599</v>
      </c>
      <c r="CA138">
        <v>-0.21283929667291129</v>
      </c>
      <c r="CB138">
        <v>-5.9966601377563489E-3</v>
      </c>
      <c r="CC138">
        <v>0.1703962151990677</v>
      </c>
      <c r="CD138">
        <v>-0.1154633490383621</v>
      </c>
      <c r="CE138">
        <v>-0.26080774472783302</v>
      </c>
      <c r="CF138">
        <v>-0.1371795725183067</v>
      </c>
      <c r="CG138">
        <v>-3.4848741130930838E-2</v>
      </c>
      <c r="CH138">
        <v>0.1537364525547027</v>
      </c>
      <c r="CI138">
        <v>-0.1200948493679657</v>
      </c>
      <c r="CJ138">
        <v>0.14952589078259451</v>
      </c>
      <c r="CK138">
        <v>-5.9952404699535673E-2</v>
      </c>
      <c r="CL138">
        <v>-0.13974612621767871</v>
      </c>
      <c r="CM138">
        <v>1.7221225277261889E-3</v>
      </c>
      <c r="CN138">
        <v>0.6042620392554946</v>
      </c>
      <c r="CO138">
        <v>0.40526341843754449</v>
      </c>
      <c r="CP138">
        <v>0.1149663201536857</v>
      </c>
      <c r="CQ138">
        <v>0.30291672025172112</v>
      </c>
      <c r="CR138">
        <v>0.36980970254996309</v>
      </c>
      <c r="CS138">
        <v>0.1185983672188315</v>
      </c>
      <c r="CT138">
        <v>0.30829858501213092</v>
      </c>
      <c r="CU138">
        <v>-3.124372440712864E-2</v>
      </c>
      <c r="CV138">
        <v>8.1276070325638328E-2</v>
      </c>
      <c r="CW138">
        <v>-3.9566623309305493E-2</v>
      </c>
      <c r="CX138">
        <v>-1.9512390149719391E-2</v>
      </c>
      <c r="CY138">
        <v>6.3676059311943423E-2</v>
      </c>
      <c r="CZ138">
        <v>-3.5178220425105877E-2</v>
      </c>
      <c r="DA138">
        <v>-6.9124309447480048E-2</v>
      </c>
      <c r="DB138">
        <v>1.616511563135137E-3</v>
      </c>
      <c r="DC138">
        <v>0.1160984078322983</v>
      </c>
      <c r="DD138">
        <v>0.31643837251045748</v>
      </c>
      <c r="DE138">
        <v>0.38345925196047159</v>
      </c>
      <c r="DF138">
        <v>0.26590197725265979</v>
      </c>
      <c r="DG138">
        <v>0.177670207519107</v>
      </c>
      <c r="DH138">
        <v>0.31932388519583782</v>
      </c>
      <c r="DI138">
        <v>2.713630389359345E-4</v>
      </c>
      <c r="DJ138">
        <v>8.5008226341774407E-2</v>
      </c>
      <c r="DK138">
        <v>-9.1844370949119236E-2</v>
      </c>
      <c r="DL138">
        <v>0.22623889024781671</v>
      </c>
      <c r="DM138">
        <v>0.26259899403188341</v>
      </c>
      <c r="DN138">
        <v>0.58714125941625683</v>
      </c>
      <c r="DO138">
        <v>7.8908348628083935E-3</v>
      </c>
      <c r="DP138">
        <v>2.4759949955663219E-2</v>
      </c>
      <c r="DQ138">
        <v>6.5057102499941122E-2</v>
      </c>
      <c r="DR138">
        <v>0.27591364329563878</v>
      </c>
      <c r="DS138">
        <v>0.33972776092690621</v>
      </c>
      <c r="DT138">
        <v>0.20348840170233989</v>
      </c>
      <c r="DU138">
        <v>0.30959207048859261</v>
      </c>
      <c r="DV138">
        <v>0.34635902897331322</v>
      </c>
      <c r="DW138">
        <v>-0.13207813725658291</v>
      </c>
      <c r="DX138">
        <v>6.8827705997921207E-2</v>
      </c>
      <c r="DY138">
        <v>-0.14589442535336719</v>
      </c>
      <c r="DZ138">
        <v>6.2946676745501917E-2</v>
      </c>
      <c r="EA138">
        <v>-6.7755259312392901E-2</v>
      </c>
      <c r="EB138">
        <v>0.37470760730483971</v>
      </c>
      <c r="EC138">
        <v>0.28256377838953761</v>
      </c>
      <c r="ED138">
        <v>9.7949649397599536E-4</v>
      </c>
      <c r="EE138">
        <v>0.25607102204532972</v>
      </c>
      <c r="EF138">
        <v>-1.454645831590295E-2</v>
      </c>
      <c r="EG138">
        <v>-8.6663553899532175E-2</v>
      </c>
      <c r="EH138">
        <v>-7.1518116785990515E-2</v>
      </c>
      <c r="EI138">
        <v>0.16935829865551549</v>
      </c>
      <c r="EJ138">
        <v>0.21004072692219</v>
      </c>
      <c r="EK138">
        <v>9.154320130484761E-2</v>
      </c>
      <c r="EL138">
        <v>-3.6845893862048167E-2</v>
      </c>
      <c r="EM138">
        <v>1.801958661305059E-2</v>
      </c>
      <c r="EN138">
        <v>0.24337688812940811</v>
      </c>
      <c r="EO138">
        <v>0.19241016565844049</v>
      </c>
      <c r="EP138">
        <v>-0.35441223618456541</v>
      </c>
      <c r="EQ138">
        <v>0.1374816558288261</v>
      </c>
      <c r="ER138">
        <v>-0.11117942288887631</v>
      </c>
      <c r="ES138">
        <v>0.23237794759402691</v>
      </c>
      <c r="ET138">
        <v>0.55670215157860481</v>
      </c>
      <c r="EU138">
        <v>0.33234134957055478</v>
      </c>
      <c r="EV138">
        <v>0.34784085330696052</v>
      </c>
      <c r="EW138">
        <v>0.27763620813041218</v>
      </c>
      <c r="EX138">
        <v>0.41720806522384779</v>
      </c>
      <c r="EY138">
        <v>0.62150756591627909</v>
      </c>
      <c r="EZ138">
        <v>0.84861454117173774</v>
      </c>
      <c r="FA138">
        <v>0.31894937305087451</v>
      </c>
      <c r="FB138">
        <v>0.39567226325640131</v>
      </c>
      <c r="FC138">
        <v>0.37973182299205721</v>
      </c>
      <c r="FD138">
        <v>0.73662425601526627</v>
      </c>
      <c r="FE138">
        <v>0.62742725804025024</v>
      </c>
      <c r="FF138">
        <v>0.47534902964611159</v>
      </c>
      <c r="FG138">
        <v>0.56149073889053203</v>
      </c>
      <c r="FH138">
        <v>0.58159363537997943</v>
      </c>
      <c r="FI138">
        <v>0.40737853005032942</v>
      </c>
      <c r="FJ138">
        <v>0.34888833185214679</v>
      </c>
      <c r="FK138">
        <v>0.54003327949481372</v>
      </c>
      <c r="FL138">
        <v>0.67738290871814066</v>
      </c>
      <c r="FM138">
        <v>0.82785437571027065</v>
      </c>
      <c r="FN138">
        <v>0.62670209590614379</v>
      </c>
      <c r="FO138">
        <v>1.080299209886191</v>
      </c>
      <c r="FP138">
        <v>0.51704927094871522</v>
      </c>
      <c r="FQ138">
        <v>0.78565308611671048</v>
      </c>
      <c r="FR138">
        <v>0.34472970928084767</v>
      </c>
      <c r="FS138">
        <v>0.28247871515198902</v>
      </c>
      <c r="FT138">
        <v>0.65851079940963464</v>
      </c>
      <c r="FU138">
        <v>0.34964773505441099</v>
      </c>
      <c r="FV138">
        <v>0.35252539969600211</v>
      </c>
      <c r="FW138">
        <v>0.79905056157766807</v>
      </c>
      <c r="FX138">
        <v>0.72601162110522099</v>
      </c>
      <c r="FY138">
        <v>0.1274768215510502</v>
      </c>
      <c r="FZ138">
        <v>0.74706568851707122</v>
      </c>
      <c r="GA138">
        <v>0.53748239833172629</v>
      </c>
      <c r="GB138">
        <v>0.60546543792802787</v>
      </c>
      <c r="GC138">
        <v>0.63968372010222474</v>
      </c>
      <c r="GD138">
        <v>0.49997748974638528</v>
      </c>
      <c r="GE138">
        <v>0.50163426511009324</v>
      </c>
      <c r="GF138">
        <v>0.44780861681865719</v>
      </c>
      <c r="GG138">
        <v>0.33263155860518012</v>
      </c>
      <c r="GH138">
        <v>0.26386286383226798</v>
      </c>
      <c r="GI138">
        <v>0.46373712900545838</v>
      </c>
      <c r="GJ138">
        <v>0.53132461592175295</v>
      </c>
      <c r="GK138">
        <v>0.29011216758519243</v>
      </c>
      <c r="GL138">
        <v>0.19283485714236609</v>
      </c>
      <c r="GM138">
        <v>0.54265455078364311</v>
      </c>
      <c r="GN138">
        <v>0.40644962591348199</v>
      </c>
      <c r="GO138">
        <v>0.49421976270334</v>
      </c>
      <c r="GP138">
        <v>0.53513259233775246</v>
      </c>
      <c r="GQ138">
        <v>0.29926307746751662</v>
      </c>
      <c r="GR138">
        <v>0.16203669943127649</v>
      </c>
      <c r="GS138">
        <v>0.42290706852821652</v>
      </c>
      <c r="GT138">
        <v>1.0781416790369549</v>
      </c>
      <c r="GU138">
        <v>0.53592409268904606</v>
      </c>
      <c r="GV138">
        <v>4.684383988726129E-2</v>
      </c>
      <c r="GW138">
        <v>0.49819537515933149</v>
      </c>
      <c r="GX138">
        <v>0.21751251953627759</v>
      </c>
      <c r="GY138">
        <v>0.28675214969134788</v>
      </c>
      <c r="GZ138">
        <v>0.34632313197514347</v>
      </c>
      <c r="HA138">
        <v>0.34072906804332809</v>
      </c>
      <c r="HB138">
        <v>0.55259666907293492</v>
      </c>
      <c r="HC138">
        <v>0.178370861837304</v>
      </c>
      <c r="HD138">
        <v>0.32851754323261362</v>
      </c>
      <c r="HE138">
        <v>0.60781564491878182</v>
      </c>
      <c r="HF138">
        <v>0.5034737368130342</v>
      </c>
      <c r="HG138">
        <v>0.43260883816144258</v>
      </c>
      <c r="HH138">
        <v>0.31469982298527699</v>
      </c>
      <c r="HI138">
        <v>0.13623951549807131</v>
      </c>
      <c r="HJ138">
        <v>0.18449694933461641</v>
      </c>
      <c r="HK138">
        <v>0.41634550544787241</v>
      </c>
      <c r="HL138">
        <v>0.53109262410791791</v>
      </c>
      <c r="HM138">
        <v>0.13619908860977281</v>
      </c>
      <c r="HN138">
        <v>0.26998264851326809</v>
      </c>
      <c r="HO138">
        <v>0.39069241917865488</v>
      </c>
      <c r="HP138">
        <v>0.66712443027482216</v>
      </c>
      <c r="HQ138">
        <v>0.33243703469909719</v>
      </c>
      <c r="HR138">
        <v>0.37993361328150488</v>
      </c>
      <c r="HS138">
        <v>0.34834087503075922</v>
      </c>
      <c r="HT138">
        <v>0.47035885254500021</v>
      </c>
      <c r="HU138">
        <v>0.78379950434125722</v>
      </c>
      <c r="HV138">
        <v>0.48228070998966732</v>
      </c>
      <c r="HW138">
        <v>0.44557360973191801</v>
      </c>
      <c r="HX138">
        <v>0.34254560675825368</v>
      </c>
      <c r="HY138">
        <v>0.70206267647446241</v>
      </c>
      <c r="HZ138">
        <v>0.62642203791979512</v>
      </c>
      <c r="IA138">
        <v>0.33094857600854222</v>
      </c>
      <c r="IB138">
        <v>0.59303089841699586</v>
      </c>
      <c r="IC138">
        <v>0.4595524426919978</v>
      </c>
      <c r="ID138">
        <v>0.84864203858221776</v>
      </c>
      <c r="IE138">
        <v>0.50416908886889178</v>
      </c>
      <c r="IF138">
        <v>0.21118915375509029</v>
      </c>
      <c r="IG138">
        <v>0.39777689297665358</v>
      </c>
      <c r="IH138">
        <v>0.52394812033815463</v>
      </c>
      <c r="II138">
        <v>0.92463776463059988</v>
      </c>
      <c r="IJ138">
        <v>0.33156100122570042</v>
      </c>
      <c r="IK138">
        <v>0.69282600622443735</v>
      </c>
      <c r="IL138">
        <v>0.2077010750108442</v>
      </c>
      <c r="IM138">
        <v>0.60266330711085514</v>
      </c>
      <c r="IN138">
        <v>0.4451489721752121</v>
      </c>
      <c r="IO138">
        <v>0.20832190845028811</v>
      </c>
      <c r="IP138">
        <v>0.63796777220318446</v>
      </c>
      <c r="IQ138">
        <v>0.53555832153800109</v>
      </c>
      <c r="IR138">
        <v>0.48251761933897241</v>
      </c>
      <c r="IS138">
        <v>0.4196433081011699</v>
      </c>
      <c r="IT138">
        <v>0.74394589034778213</v>
      </c>
      <c r="IU138">
        <v>0.18304951041905129</v>
      </c>
      <c r="IV138">
        <v>0.78965701847755887</v>
      </c>
      <c r="IW138">
        <v>0.7551019037917559</v>
      </c>
      <c r="IX138">
        <v>0.40872724257279691</v>
      </c>
      <c r="IY138">
        <v>0.3661442386255277</v>
      </c>
      <c r="IZ138">
        <v>0.35724763321820019</v>
      </c>
      <c r="JA138">
        <v>0.26781304018945989</v>
      </c>
      <c r="JB138">
        <v>0.5444896080840812</v>
      </c>
      <c r="JC138">
        <v>0.18133078861695759</v>
      </c>
      <c r="JD138">
        <v>0.20105347058092729</v>
      </c>
      <c r="JE138">
        <v>0.96960742660475163</v>
      </c>
      <c r="JF138">
        <v>0.2281947862294367</v>
      </c>
      <c r="JG138">
        <v>0.56712570318127364</v>
      </c>
      <c r="JH138">
        <v>0.26531137224614493</v>
      </c>
      <c r="JI138">
        <v>0.39348896089158902</v>
      </c>
      <c r="JJ138">
        <v>0.41230758057959271</v>
      </c>
      <c r="JK138">
        <v>0.2396970245903173</v>
      </c>
      <c r="JL138">
        <v>0.18517600278163249</v>
      </c>
      <c r="JM138">
        <v>0.1772289891339851</v>
      </c>
      <c r="JN138">
        <v>9.8288227661743763E-2</v>
      </c>
      <c r="JO138">
        <v>0.72398208237845707</v>
      </c>
      <c r="JP138">
        <v>0.58722068373302916</v>
      </c>
      <c r="JQ138">
        <v>0.39551102862973858</v>
      </c>
      <c r="JR138">
        <v>2.6954186878313112E-3</v>
      </c>
      <c r="JS138">
        <v>0.71731168025393977</v>
      </c>
      <c r="JT138">
        <v>0.22549117791320539</v>
      </c>
      <c r="JU138">
        <v>0.46575093690806318</v>
      </c>
      <c r="JV138">
        <v>7.9150811133169033E-2</v>
      </c>
      <c r="JW138">
        <v>0.2781533485799651</v>
      </c>
      <c r="JX138">
        <v>0.59592824528062294</v>
      </c>
      <c r="JY138">
        <v>0.17675875543012551</v>
      </c>
      <c r="JZ138">
        <v>0.213847899381755</v>
      </c>
      <c r="KA138">
        <v>0.82055546382127087</v>
      </c>
      <c r="KB138">
        <v>0.62598328610190901</v>
      </c>
      <c r="KC138">
        <v>0.28522102788020159</v>
      </c>
      <c r="KD138">
        <v>0.23597380796922421</v>
      </c>
      <c r="KE138">
        <v>0.2396611536471929</v>
      </c>
      <c r="KF138">
        <v>0.30662032425359009</v>
      </c>
      <c r="KG138">
        <v>0.38073657280191242</v>
      </c>
      <c r="KH138">
        <v>0.41790777309847071</v>
      </c>
      <c r="KI138">
        <v>0.28212721757728948</v>
      </c>
      <c r="KJ138">
        <v>0.43829300120956499</v>
      </c>
      <c r="KK138">
        <v>0.26676397595245799</v>
      </c>
      <c r="KL138">
        <f>MATCH(A138,'[1]DEMOS_from_WM_Connectome_Prj 11'!$A:$A,0)</f>
        <v>350</v>
      </c>
      <c r="KM138">
        <f>INDEX('[1]DEMOS_from_WM_Connectome_Prj 11'!$L:$L,KL138)</f>
        <v>1</v>
      </c>
      <c r="KN138">
        <v>1</v>
      </c>
      <c r="KO138">
        <f>INDEX('[1]DEMOS_from_WM_Connectome_Prj 11'!$N:$N,KL138)</f>
        <v>38</v>
      </c>
      <c r="KP138">
        <f t="shared" si="4"/>
        <v>0.66666666666666663</v>
      </c>
      <c r="KQ138">
        <f>INDEX('[1]DEMOS_from_WM_Connectome_Prj 11'!$AE:$AE,KL138)</f>
        <v>20</v>
      </c>
      <c r="KR138">
        <f t="shared" si="5"/>
        <v>20</v>
      </c>
      <c r="KS138">
        <f>MATCH(A138,'[2]BASCPR_Y6_w_AgeAtAssmnt 17NOV20'!$A:$A,0)</f>
        <v>168</v>
      </c>
      <c r="KT138">
        <f>INDEX('[2]BASCPR_Y6_w_AgeAtAssmnt 17NOV20'!$AJ:$AJ,KS138)</f>
        <v>41</v>
      </c>
      <c r="KU138">
        <f>INDEX('[2]BASCPR_Y6_w_AgeAtAssmnt 17NOV20'!$L:$L,KS138)</f>
        <v>43</v>
      </c>
    </row>
    <row r="139" spans="1:307" x14ac:dyDescent="0.35">
      <c r="A139" t="s">
        <v>144</v>
      </c>
      <c r="B139">
        <v>-0.1256709997592933</v>
      </c>
      <c r="C139">
        <v>-3.7703233071224362E-2</v>
      </c>
      <c r="D139">
        <v>0.1552937399440599</v>
      </c>
      <c r="E139">
        <v>0.10494076543919049</v>
      </c>
      <c r="F139">
        <v>-9.507002561877731E-2</v>
      </c>
      <c r="G139">
        <v>0.38206804916494957</v>
      </c>
      <c r="H139">
        <v>0.1658778277119464</v>
      </c>
      <c r="I139">
        <v>-5.810865528646092E-2</v>
      </c>
      <c r="J139">
        <v>3.6354804194306922E-2</v>
      </c>
      <c r="K139">
        <v>-2.7843770135194119E-3</v>
      </c>
      <c r="L139">
        <v>4.3583507283754257E-2</v>
      </c>
      <c r="M139">
        <v>0.19689718310690019</v>
      </c>
      <c r="N139">
        <v>0.25228620699502452</v>
      </c>
      <c r="O139">
        <v>6.865514425524033E-2</v>
      </c>
      <c r="P139">
        <v>-0.31243758564215479</v>
      </c>
      <c r="Q139">
        <v>-0.25454577103535431</v>
      </c>
      <c r="R139">
        <v>0.56596895758078547</v>
      </c>
      <c r="S139">
        <v>0.5773484342661177</v>
      </c>
      <c r="T139">
        <v>6.1521246905931297E-2</v>
      </c>
      <c r="U139">
        <v>0.3378536563873431</v>
      </c>
      <c r="V139">
        <v>-0.18421380010430141</v>
      </c>
      <c r="W139">
        <v>-0.13424763815958429</v>
      </c>
      <c r="X139">
        <v>0.37303529405085878</v>
      </c>
      <c r="Y139">
        <v>0.28907703618217417</v>
      </c>
      <c r="Z139">
        <v>-9.7085046266802921E-2</v>
      </c>
      <c r="AA139">
        <v>-0.17949444965578201</v>
      </c>
      <c r="AB139">
        <v>0.1181605903635881</v>
      </c>
      <c r="AC139">
        <v>3.8609968843567932E-2</v>
      </c>
      <c r="AD139">
        <v>-6.4333156270991454E-2</v>
      </c>
      <c r="AE139">
        <v>-0.34901117412147359</v>
      </c>
      <c r="AF139">
        <v>0.35254541083327467</v>
      </c>
      <c r="AG139">
        <v>0.36685854772594578</v>
      </c>
      <c r="AH139">
        <v>0.18780972917123709</v>
      </c>
      <c r="AI139">
        <v>2.0282128356251091E-2</v>
      </c>
      <c r="AJ139">
        <v>0.13761193895539489</v>
      </c>
      <c r="AK139">
        <v>1.092553471701674E-2</v>
      </c>
      <c r="AL139">
        <v>-9.6087192348824457E-2</v>
      </c>
      <c r="AM139">
        <v>-6.5925348356047575E-2</v>
      </c>
      <c r="AN139">
        <v>0.11920171041831649</v>
      </c>
      <c r="AO139">
        <v>-3.6729798518529977E-2</v>
      </c>
      <c r="AP139">
        <v>0.1068973332202099</v>
      </c>
      <c r="AQ139">
        <v>0.13476417582246289</v>
      </c>
      <c r="AR139">
        <v>0.31837720811156289</v>
      </c>
      <c r="AS139">
        <v>-5.2738944462333848E-2</v>
      </c>
      <c r="AT139">
        <v>-0.14571475163425299</v>
      </c>
      <c r="AU139">
        <v>-4.6159050124377377E-2</v>
      </c>
      <c r="AV139">
        <v>0.38590057800383359</v>
      </c>
      <c r="AW139">
        <v>0.16989421887479669</v>
      </c>
      <c r="AX139">
        <v>6.1092512002502992E-2</v>
      </c>
      <c r="AY139">
        <v>0.12566170315571659</v>
      </c>
      <c r="AZ139">
        <v>-6.5589970977001144E-2</v>
      </c>
      <c r="BA139">
        <v>-0.22897288144390801</v>
      </c>
      <c r="BB139">
        <v>-0.36223674450362958</v>
      </c>
      <c r="BC139">
        <v>-0.119140406216625</v>
      </c>
      <c r="BD139">
        <v>-0.19441590686922161</v>
      </c>
      <c r="BE139">
        <v>-0.21442391165342631</v>
      </c>
      <c r="BF139">
        <v>1.088353734209035E-2</v>
      </c>
      <c r="BG139">
        <v>0.18532928979776411</v>
      </c>
      <c r="BH139">
        <v>-9.1094742666326334E-2</v>
      </c>
      <c r="BI139">
        <v>-0.10706060760731639</v>
      </c>
      <c r="BJ139">
        <v>-2.181738679676504E-2</v>
      </c>
      <c r="BK139">
        <v>-0.20996126765762951</v>
      </c>
      <c r="BL139">
        <v>0.32229557347175658</v>
      </c>
      <c r="BM139">
        <v>0.25991767280921618</v>
      </c>
      <c r="BN139">
        <v>-0.1780230884873617</v>
      </c>
      <c r="BO139">
        <v>0.25320306056458319</v>
      </c>
      <c r="BP139">
        <v>-0.107509147827562</v>
      </c>
      <c r="BQ139">
        <v>-0.27341814050073299</v>
      </c>
      <c r="BR139">
        <v>0.16180359570873321</v>
      </c>
      <c r="BS139">
        <v>0.36242396021783219</v>
      </c>
      <c r="BT139">
        <v>-0.27436575001500652</v>
      </c>
      <c r="BU139">
        <v>-7.954298845501695E-2</v>
      </c>
      <c r="BV139">
        <v>-7.5676389520959564E-2</v>
      </c>
      <c r="BW139">
        <v>2.8489792696920979E-2</v>
      </c>
      <c r="BX139">
        <v>-0.53284928826843458</v>
      </c>
      <c r="BY139">
        <v>-0.1093327612733286</v>
      </c>
      <c r="BZ139">
        <v>9.0428023365496157E-2</v>
      </c>
      <c r="CA139">
        <v>-0.32531999166460901</v>
      </c>
      <c r="CB139">
        <v>-0.30135971242367748</v>
      </c>
      <c r="CC139">
        <v>0.26413636980151312</v>
      </c>
      <c r="CD139">
        <v>-5.7949297430784703E-2</v>
      </c>
      <c r="CE139">
        <v>-0.14274399394858819</v>
      </c>
      <c r="CF139">
        <v>-8.0225218531060349E-2</v>
      </c>
      <c r="CG139">
        <v>-8.8908593264304114E-2</v>
      </c>
      <c r="CH139">
        <v>0.1270541785165562</v>
      </c>
      <c r="CI139">
        <v>-0.32283401738976042</v>
      </c>
      <c r="CJ139">
        <v>-0.165927180026779</v>
      </c>
      <c r="CK139">
        <v>-0.27167517301570249</v>
      </c>
      <c r="CL139">
        <v>-0.39319460400628348</v>
      </c>
      <c r="CM139">
        <v>-0.23365862631869841</v>
      </c>
      <c r="CN139">
        <v>0.50838531767619199</v>
      </c>
      <c r="CO139">
        <v>0.48749782469331188</v>
      </c>
      <c r="CP139">
        <v>-0.11134415421494449</v>
      </c>
      <c r="CQ139">
        <v>0.19570225654086279</v>
      </c>
      <c r="CR139">
        <v>0.10684360216839051</v>
      </c>
      <c r="CS139">
        <v>-6.6526412174890082E-2</v>
      </c>
      <c r="CT139">
        <v>0.18010478452386439</v>
      </c>
      <c r="CU139">
        <v>-8.549679780379682E-2</v>
      </c>
      <c r="CV139">
        <v>2.4416467053865801E-2</v>
      </c>
      <c r="CW139">
        <v>-5.7945699065087508E-2</v>
      </c>
      <c r="CX139">
        <v>-3.6415105296045081E-2</v>
      </c>
      <c r="CY139">
        <v>-2.4438582324194161E-2</v>
      </c>
      <c r="CZ139">
        <v>-1.418402161468935E-3</v>
      </c>
      <c r="DA139">
        <v>-0.11542053501522111</v>
      </c>
      <c r="DB139">
        <v>-1.3534403228256939E-3</v>
      </c>
      <c r="DC139">
        <v>0.1859891192058136</v>
      </c>
      <c r="DD139">
        <v>0.35375770620555819</v>
      </c>
      <c r="DE139">
        <v>8.4476246016407242E-3</v>
      </c>
      <c r="DF139">
        <v>9.2449774050744837E-2</v>
      </c>
      <c r="DG139">
        <v>0.1402004286421534</v>
      </c>
      <c r="DH139">
        <v>-0.23196332240182271</v>
      </c>
      <c r="DI139">
        <v>-0.14225902388367359</v>
      </c>
      <c r="DJ139">
        <v>-0.15248703110455031</v>
      </c>
      <c r="DK139">
        <v>-0.1509613066010114</v>
      </c>
      <c r="DL139">
        <v>0.18333441259700381</v>
      </c>
      <c r="DM139">
        <v>-1.3871885049817401E-2</v>
      </c>
      <c r="DN139">
        <v>0.25488565722233059</v>
      </c>
      <c r="DO139">
        <v>-0.1008257635439218</v>
      </c>
      <c r="DP139">
        <v>-2.229271117176745E-3</v>
      </c>
      <c r="DQ139">
        <v>-2.1332844567300668E-2</v>
      </c>
      <c r="DR139">
        <v>0.22031193253985859</v>
      </c>
      <c r="DS139">
        <v>0.3127365888835244</v>
      </c>
      <c r="DT139">
        <v>0.1054685151771821</v>
      </c>
      <c r="DU139">
        <v>3.135046563748034E-2</v>
      </c>
      <c r="DV139">
        <v>5.7823147830889488E-2</v>
      </c>
      <c r="DW139">
        <v>-0.36619482519811042</v>
      </c>
      <c r="DX139">
        <v>-0.17599825916922371</v>
      </c>
      <c r="DY139">
        <v>-0.25245964070258808</v>
      </c>
      <c r="DZ139">
        <v>9.4408559973296113E-2</v>
      </c>
      <c r="EA139">
        <v>-3.4055688219538187E-2</v>
      </c>
      <c r="EB139">
        <v>-0.23029935632181989</v>
      </c>
      <c r="EC139">
        <v>2.1178383141869709E-2</v>
      </c>
      <c r="ED139">
        <v>-8.162917185390306E-4</v>
      </c>
      <c r="EE139">
        <v>-9.3253940216177611E-2</v>
      </c>
      <c r="EF139">
        <v>-9.4741437509080262E-2</v>
      </c>
      <c r="EG139">
        <v>-0.41763698849641617</v>
      </c>
      <c r="EH139">
        <v>-7.0321329040482494E-3</v>
      </c>
      <c r="EI139">
        <v>-4.6583985594133903E-2</v>
      </c>
      <c r="EJ139">
        <v>4.8458752843649533E-2</v>
      </c>
      <c r="EK139">
        <v>0.27566148732892509</v>
      </c>
      <c r="EL139">
        <v>-7.9924618752076571E-2</v>
      </c>
      <c r="EM139">
        <v>-6.5565580848045757E-2</v>
      </c>
      <c r="EN139">
        <v>0.213357642333873</v>
      </c>
      <c r="EO139">
        <v>0.12221135593851221</v>
      </c>
      <c r="EP139">
        <v>-0.25742738674840582</v>
      </c>
      <c r="EQ139">
        <v>-0.2291702011305933</v>
      </c>
      <c r="ER139">
        <v>-0.2108582371488876</v>
      </c>
      <c r="ES139">
        <v>4.3246875465828623E-2</v>
      </c>
      <c r="ET139">
        <v>0.57701345144197425</v>
      </c>
      <c r="EU139">
        <v>0.56734146584031309</v>
      </c>
      <c r="EV139">
        <v>0.26940858208078561</v>
      </c>
      <c r="EW139">
        <v>0.25859953169638261</v>
      </c>
      <c r="EX139">
        <v>0.51891518821260263</v>
      </c>
      <c r="EY139">
        <v>0.26976106913988029</v>
      </c>
      <c r="EZ139">
        <v>0.49075433142946862</v>
      </c>
      <c r="FA139">
        <v>0.32868242430578443</v>
      </c>
      <c r="FB139">
        <v>0.25305381796113458</v>
      </c>
      <c r="FC139">
        <v>0.27884913010392087</v>
      </c>
      <c r="FD139">
        <v>0.47689646739751362</v>
      </c>
      <c r="FE139">
        <v>0.28692237928930459</v>
      </c>
      <c r="FF139">
        <v>0.43653656298022808</v>
      </c>
      <c r="FG139">
        <v>0.62478530727400117</v>
      </c>
      <c r="FH139">
        <v>0.24230377515766249</v>
      </c>
      <c r="FI139">
        <v>0.39011288608684241</v>
      </c>
      <c r="FJ139">
        <v>0.28255305412475951</v>
      </c>
      <c r="FK139">
        <v>0.29824280691446869</v>
      </c>
      <c r="FL139">
        <v>0.38260425428904932</v>
      </c>
      <c r="FM139">
        <v>0.64000782981480064</v>
      </c>
      <c r="FN139">
        <v>0.73048006387572562</v>
      </c>
      <c r="FO139">
        <v>0.48013151646669172</v>
      </c>
      <c r="FP139">
        <v>0.94699904422876779</v>
      </c>
      <c r="FQ139">
        <v>0.63648320120825186</v>
      </c>
      <c r="FR139">
        <v>0.51641722221176822</v>
      </c>
      <c r="FS139">
        <v>0.36863830740685272</v>
      </c>
      <c r="FT139">
        <v>0.51519197347125423</v>
      </c>
      <c r="FU139">
        <v>0.50274944324007964</v>
      </c>
      <c r="FV139">
        <v>0.49226448802828271</v>
      </c>
      <c r="FW139">
        <v>0.59051247998113909</v>
      </c>
      <c r="FX139">
        <v>0.41157908209984512</v>
      </c>
      <c r="FY139">
        <v>9.4796675823749066E-2</v>
      </c>
      <c r="FZ139">
        <v>0.69508083555606182</v>
      </c>
      <c r="GA139">
        <v>0.50714853147198635</v>
      </c>
      <c r="GB139">
        <v>0.30641925202235659</v>
      </c>
      <c r="GC139">
        <v>0.7405815613036475</v>
      </c>
      <c r="GD139">
        <v>0.33705333160690781</v>
      </c>
      <c r="GE139">
        <v>0.45675876428603079</v>
      </c>
      <c r="GF139">
        <v>0.6670615880795594</v>
      </c>
      <c r="GG139">
        <v>0.41493259616502742</v>
      </c>
      <c r="GH139">
        <v>0.29591391458996508</v>
      </c>
      <c r="GI139">
        <v>0.51937122790295709</v>
      </c>
      <c r="GJ139">
        <v>0.29568647814168447</v>
      </c>
      <c r="GK139">
        <v>6.2987849372923871E-2</v>
      </c>
      <c r="GL139">
        <v>0.24004650452318271</v>
      </c>
      <c r="GM139">
        <v>0.4781284785492857</v>
      </c>
      <c r="GN139">
        <v>0.43858493956426631</v>
      </c>
      <c r="GO139">
        <v>0.41697351803011817</v>
      </c>
      <c r="GP139">
        <v>0.65354104472427166</v>
      </c>
      <c r="GQ139">
        <v>0.32092081394675609</v>
      </c>
      <c r="GR139">
        <v>0.33757291539402212</v>
      </c>
      <c r="GS139">
        <v>0.4538216670545312</v>
      </c>
      <c r="GT139">
        <v>0.26777484021697467</v>
      </c>
      <c r="GU139">
        <v>0.57058532875466672</v>
      </c>
      <c r="GV139">
        <v>0.14773064591968851</v>
      </c>
      <c r="GW139">
        <v>0.36504188581481478</v>
      </c>
      <c r="GX139">
        <v>0.24214781723328541</v>
      </c>
      <c r="GY139">
        <v>0.37577183302187978</v>
      </c>
      <c r="GZ139">
        <v>0.2417562640384795</v>
      </c>
      <c r="HA139">
        <v>0.23811302363069101</v>
      </c>
      <c r="HB139">
        <v>0.35935025367910778</v>
      </c>
      <c r="HC139">
        <v>0.55483287271289872</v>
      </c>
      <c r="HD139">
        <v>0.19932646394871639</v>
      </c>
      <c r="HE139">
        <v>0.23529392887097561</v>
      </c>
      <c r="HF139">
        <v>0.70564014831360933</v>
      </c>
      <c r="HG139">
        <v>0.3885988091781104</v>
      </c>
      <c r="HH139">
        <v>0.43129263247811062</v>
      </c>
      <c r="HI139">
        <v>6.9525690069561469E-2</v>
      </c>
      <c r="HJ139">
        <v>0.50595564388807768</v>
      </c>
      <c r="HK139">
        <v>0.64360977034214983</v>
      </c>
      <c r="HL139">
        <v>0.3969537470739613</v>
      </c>
      <c r="HM139">
        <v>0.1122330201394417</v>
      </c>
      <c r="HN139">
        <v>0.67678988549840846</v>
      </c>
      <c r="HO139">
        <v>0.20191420406030439</v>
      </c>
      <c r="HP139">
        <v>0.19620999141427881</v>
      </c>
      <c r="HQ139">
        <v>0.4168932997280107</v>
      </c>
      <c r="HR139">
        <v>0.2365829760697522</v>
      </c>
      <c r="HS139">
        <v>0.27532722982312829</v>
      </c>
      <c r="HT139">
        <v>0.47004978599282932</v>
      </c>
      <c r="HU139">
        <v>0.5543722352634074</v>
      </c>
      <c r="HV139">
        <v>0.27914053397164662</v>
      </c>
      <c r="HW139">
        <v>0.21942650086140669</v>
      </c>
      <c r="HX139">
        <v>0.38999005608224752</v>
      </c>
      <c r="HY139">
        <v>0.572703499149811</v>
      </c>
      <c r="HZ139">
        <v>0.56195790266821888</v>
      </c>
      <c r="IA139">
        <v>0.2403429617854673</v>
      </c>
      <c r="IB139">
        <v>0.68728482794549284</v>
      </c>
      <c r="IC139">
        <v>0.5381209217163575</v>
      </c>
      <c r="ID139">
        <v>0.39228574224064738</v>
      </c>
      <c r="IE139">
        <v>0.67073976333407248</v>
      </c>
      <c r="IF139">
        <v>0.20464549159405959</v>
      </c>
      <c r="IG139">
        <v>0.3521731612099408</v>
      </c>
      <c r="IH139">
        <v>0.35711256564667759</v>
      </c>
      <c r="II139">
        <v>0.80770772536879631</v>
      </c>
      <c r="IJ139">
        <v>0.61877099533474111</v>
      </c>
      <c r="IK139">
        <v>0.37308042487913518</v>
      </c>
      <c r="IL139">
        <v>0.73168179339202588</v>
      </c>
      <c r="IM139">
        <v>0.73718220283980562</v>
      </c>
      <c r="IN139">
        <v>0.54325326018730036</v>
      </c>
      <c r="IO139">
        <v>0.41644351339732139</v>
      </c>
      <c r="IP139">
        <v>0.44698496077611061</v>
      </c>
      <c r="IQ139">
        <v>0.5014573086407772</v>
      </c>
      <c r="IR139">
        <v>0.59642109588529513</v>
      </c>
      <c r="IS139">
        <v>0.70571549481115847</v>
      </c>
      <c r="IT139">
        <v>0.76951967164175217</v>
      </c>
      <c r="IU139">
        <v>0.23520309127796671</v>
      </c>
      <c r="IV139">
        <v>0.75287472289257606</v>
      </c>
      <c r="IW139">
        <v>0.5884322051391031</v>
      </c>
      <c r="IX139">
        <v>0.52179480476750006</v>
      </c>
      <c r="IY139">
        <v>0.60670670686614336</v>
      </c>
      <c r="IZ139">
        <v>0.39360427483824911</v>
      </c>
      <c r="JA139">
        <v>0.34725547772670101</v>
      </c>
      <c r="JB139">
        <v>0.3992443432434708</v>
      </c>
      <c r="JC139">
        <v>0.33145666502311683</v>
      </c>
      <c r="JD139">
        <v>0.33031075515587932</v>
      </c>
      <c r="JE139">
        <v>0.51749035486202666</v>
      </c>
      <c r="JF139">
        <v>0.73086679972328894</v>
      </c>
      <c r="JG139">
        <v>0.48600312273336638</v>
      </c>
      <c r="JH139">
        <v>0.40190240353909601</v>
      </c>
      <c r="JI139">
        <v>0.20248857575550239</v>
      </c>
      <c r="JJ139">
        <v>0.66434153872961321</v>
      </c>
      <c r="JK139">
        <v>0.26689433500157111</v>
      </c>
      <c r="JL139">
        <v>9.9742787860723325E-2</v>
      </c>
      <c r="JM139">
        <v>0.33097813221524081</v>
      </c>
      <c r="JN139">
        <v>0.32965660411491082</v>
      </c>
      <c r="JO139">
        <v>0.39298373485296662</v>
      </c>
      <c r="JP139">
        <v>0.22889734366632811</v>
      </c>
      <c r="JQ139">
        <v>0.6397058362326481</v>
      </c>
      <c r="JR139">
        <v>0.26067657096088143</v>
      </c>
      <c r="JS139">
        <v>0.59827652556104016</v>
      </c>
      <c r="JT139">
        <v>0.1356271365663588</v>
      </c>
      <c r="JU139">
        <v>0.5014907707046351</v>
      </c>
      <c r="JV139">
        <v>0.26754989413142338</v>
      </c>
      <c r="JW139">
        <v>0.40811013540081309</v>
      </c>
      <c r="JX139">
        <v>0.27056413113057542</v>
      </c>
      <c r="JY139">
        <v>0.33434797444301789</v>
      </c>
      <c r="JZ139">
        <v>0.33960834269483708</v>
      </c>
      <c r="KA139">
        <v>0.44546111841887742</v>
      </c>
      <c r="KB139">
        <v>0.57232109836473311</v>
      </c>
      <c r="KC139">
        <v>0.31713228802113452</v>
      </c>
      <c r="KD139">
        <v>0.40597197936148821</v>
      </c>
      <c r="KE139">
        <v>0.29944256054332202</v>
      </c>
      <c r="KF139">
        <v>0.25214326643369339</v>
      </c>
      <c r="KG139">
        <v>0.89179096306589367</v>
      </c>
      <c r="KH139">
        <v>0.76964011033005264</v>
      </c>
      <c r="KI139">
        <v>0.1662351787453088</v>
      </c>
      <c r="KJ139">
        <v>0.42204857754677261</v>
      </c>
      <c r="KK139">
        <v>0.1221721502128848</v>
      </c>
      <c r="KL139">
        <f>MATCH(A139,'[1]DEMOS_from_WM_Connectome_Prj 11'!$A:$A,0)</f>
        <v>355</v>
      </c>
      <c r="KM139">
        <f>INDEX('[1]DEMOS_from_WM_Connectome_Prj 11'!$L:$L,KL139)</f>
        <v>0</v>
      </c>
      <c r="KN139">
        <v>0</v>
      </c>
      <c r="KO139">
        <f>INDEX('[1]DEMOS_from_WM_Connectome_Prj 11'!$N:$N,KL139)</f>
        <v>37</v>
      </c>
      <c r="KP139">
        <f t="shared" si="4"/>
        <v>0.58333333333333337</v>
      </c>
      <c r="KQ139">
        <f>INDEX('[1]DEMOS_from_WM_Connectome_Prj 11'!$AE:$AE,KL139)</f>
        <v>14</v>
      </c>
      <c r="KR139">
        <f t="shared" si="5"/>
        <v>14</v>
      </c>
      <c r="KS139">
        <f>MATCH(A139,'[2]BASCPR_Y6_w_AgeAtAssmnt 17NOV20'!$A:$A,0)</f>
        <v>171</v>
      </c>
      <c r="KT139">
        <f>INDEX('[2]BASCPR_Y6_w_AgeAtAssmnt 17NOV20'!$AJ:$AJ,KS139)</f>
        <v>47</v>
      </c>
      <c r="KU139">
        <f>INDEX('[2]BASCPR_Y6_w_AgeAtAssmnt 17NOV20'!$L:$L,KS139)</f>
        <v>41</v>
      </c>
    </row>
    <row r="140" spans="1:307" x14ac:dyDescent="0.35">
      <c r="A140" t="s">
        <v>145</v>
      </c>
      <c r="B140">
        <v>-0.2320946446409011</v>
      </c>
      <c r="C140">
        <v>0.13585453478534679</v>
      </c>
      <c r="D140">
        <v>0.2099498963597313</v>
      </c>
      <c r="E140">
        <v>7.492946388828492E-2</v>
      </c>
      <c r="F140">
        <v>-0.23065171717005351</v>
      </c>
      <c r="G140">
        <v>0.35259560184250588</v>
      </c>
      <c r="H140">
        <v>0.21438760156333769</v>
      </c>
      <c r="I140">
        <v>-0.27797433306276709</v>
      </c>
      <c r="J140">
        <v>5.596783092593971E-2</v>
      </c>
      <c r="K140">
        <v>3.7447859881667211E-2</v>
      </c>
      <c r="L140">
        <v>0.26172937470783242</v>
      </c>
      <c r="M140">
        <v>0.2733884743415671</v>
      </c>
      <c r="N140">
        <v>0.41620243185656652</v>
      </c>
      <c r="O140">
        <v>0.30915653693096101</v>
      </c>
      <c r="P140">
        <v>-0.2450319583515421</v>
      </c>
      <c r="Q140">
        <v>-0.1159143630271076</v>
      </c>
      <c r="R140">
        <v>0.54072033194071378</v>
      </c>
      <c r="S140">
        <v>0.47100747864522702</v>
      </c>
      <c r="T140">
        <v>0.2235763967544401</v>
      </c>
      <c r="U140">
        <v>0.41403336788968659</v>
      </c>
      <c r="V140">
        <v>0.2460336333144473</v>
      </c>
      <c r="W140">
        <v>-1.491008803640659E-2</v>
      </c>
      <c r="X140">
        <v>0.40599403122216698</v>
      </c>
      <c r="Y140">
        <v>0.43825698323247919</v>
      </c>
      <c r="Z140">
        <v>-0.22189521698806841</v>
      </c>
      <c r="AA140">
        <v>-0.21083677651751101</v>
      </c>
      <c r="AB140">
        <v>9.0300537560939587E-2</v>
      </c>
      <c r="AC140">
        <v>4.2843127259275533E-2</v>
      </c>
      <c r="AD140">
        <v>0.1754449284723929</v>
      </c>
      <c r="AE140">
        <v>-0.25125382829803211</v>
      </c>
      <c r="AF140">
        <v>0.27815675964128811</v>
      </c>
      <c r="AG140">
        <v>0.42544468744168562</v>
      </c>
      <c r="AH140">
        <v>0.30333175060790252</v>
      </c>
      <c r="AI140">
        <v>7.6650222405615809E-2</v>
      </c>
      <c r="AJ140">
        <v>0.18842529179432849</v>
      </c>
      <c r="AK140">
        <v>4.9664800563447457E-2</v>
      </c>
      <c r="AL140">
        <v>-1.8764387502062659E-2</v>
      </c>
      <c r="AM140">
        <v>0.1117927715579585</v>
      </c>
      <c r="AN140">
        <v>8.8614053254966407E-2</v>
      </c>
      <c r="AO140">
        <v>-0.38927609978906957</v>
      </c>
      <c r="AP140">
        <v>-3.3579464561261929E-3</v>
      </c>
      <c r="AQ140">
        <v>0.1424618994487121</v>
      </c>
      <c r="AR140">
        <v>0.43237566231709118</v>
      </c>
      <c r="AS140">
        <v>9.8679396819501441E-2</v>
      </c>
      <c r="AT140">
        <v>-9.179904271748951E-2</v>
      </c>
      <c r="AU140">
        <v>-4.6467908719530333E-2</v>
      </c>
      <c r="AV140">
        <v>0.61260510536782831</v>
      </c>
      <c r="AW140">
        <v>0.14162375923170109</v>
      </c>
      <c r="AX140">
        <v>5.9418663317460492E-2</v>
      </c>
      <c r="AY140">
        <v>-3.5607618830526773E-2</v>
      </c>
      <c r="AZ140">
        <v>0.25914856343390502</v>
      </c>
      <c r="BA140">
        <v>-7.3498703559553569E-3</v>
      </c>
      <c r="BB140">
        <v>-0.25025843621771321</v>
      </c>
      <c r="BC140">
        <v>-0.34110707774734861</v>
      </c>
      <c r="BD140">
        <v>-0.22892380951856739</v>
      </c>
      <c r="BE140">
        <v>2.279216810775964E-2</v>
      </c>
      <c r="BF140">
        <v>-9.2534257509284679E-3</v>
      </c>
      <c r="BG140">
        <v>0.1296134025373363</v>
      </c>
      <c r="BH140">
        <v>-1.812091598497723E-2</v>
      </c>
      <c r="BI140">
        <v>-6.4492012714147062E-2</v>
      </c>
      <c r="BJ140">
        <v>-3.9048022415554502E-2</v>
      </c>
      <c r="BK140">
        <v>0.2094202371055289</v>
      </c>
      <c r="BL140">
        <v>9.9848561461567731E-2</v>
      </c>
      <c r="BM140">
        <v>0.2164312675589263</v>
      </c>
      <c r="BN140">
        <v>-6.7600512723250183E-2</v>
      </c>
      <c r="BO140">
        <v>0.1132407761494605</v>
      </c>
      <c r="BP140">
        <v>-1.4989014258479431E-2</v>
      </c>
      <c r="BQ140">
        <v>2.3813039531795699E-2</v>
      </c>
      <c r="BR140">
        <v>0.14896311679293189</v>
      </c>
      <c r="BS140">
        <v>0.26945655309900429</v>
      </c>
      <c r="BT140">
        <v>-0.50821328278552058</v>
      </c>
      <c r="BU140">
        <v>-6.3907806404061906E-2</v>
      </c>
      <c r="BV140">
        <v>-9.9444937801416389E-2</v>
      </c>
      <c r="BW140">
        <v>0.48087016321651732</v>
      </c>
      <c r="BX140">
        <v>-0.24610615492197141</v>
      </c>
      <c r="BY140">
        <v>6.4832692110420087E-2</v>
      </c>
      <c r="BZ140">
        <v>0.1155845889936639</v>
      </c>
      <c r="CA140">
        <v>-0.2227091162410697</v>
      </c>
      <c r="CB140">
        <v>-0.33388179910300653</v>
      </c>
      <c r="CC140">
        <v>0.17426084471558931</v>
      </c>
      <c r="CD140">
        <v>-5.888120276954778E-2</v>
      </c>
      <c r="CE140">
        <v>-0.17504783562212939</v>
      </c>
      <c r="CF140">
        <v>-0.17364415305416039</v>
      </c>
      <c r="CG140">
        <v>0.13194490881179771</v>
      </c>
      <c r="CH140">
        <v>0.1808112187341655</v>
      </c>
      <c r="CI140">
        <v>-0.17587804310639471</v>
      </c>
      <c r="CJ140">
        <v>0.1082958999221719</v>
      </c>
      <c r="CK140">
        <v>-7.7143958469831464E-2</v>
      </c>
      <c r="CL140">
        <v>-0.21924293623768601</v>
      </c>
      <c r="CM140">
        <v>8.1795774025575252E-2</v>
      </c>
      <c r="CN140">
        <v>0.73479571473029515</v>
      </c>
      <c r="CO140">
        <v>0.59394546763406808</v>
      </c>
      <c r="CP140">
        <v>7.3033530724808671E-3</v>
      </c>
      <c r="CQ140">
        <v>0.15619587249530881</v>
      </c>
      <c r="CR140">
        <v>0.26154454539645872</v>
      </c>
      <c r="CS140">
        <v>4.3845038823121518E-2</v>
      </c>
      <c r="CT140">
        <v>9.3232301251601646E-2</v>
      </c>
      <c r="CU140">
        <v>8.6938207923249022E-2</v>
      </c>
      <c r="CV140">
        <v>-5.5400055327284203E-2</v>
      </c>
      <c r="CW140">
        <v>-0.1097635443389211</v>
      </c>
      <c r="CX140">
        <v>-0.1026423342721359</v>
      </c>
      <c r="CY140">
        <v>-6.4400375074245009E-3</v>
      </c>
      <c r="CZ140">
        <v>7.5655484527021644E-2</v>
      </c>
      <c r="DA140">
        <v>2.5449102951199839E-2</v>
      </c>
      <c r="DB140">
        <v>0.22551573416739579</v>
      </c>
      <c r="DC140">
        <v>0.46324367371579961</v>
      </c>
      <c r="DD140">
        <v>0.30881064374905443</v>
      </c>
      <c r="DE140">
        <v>0.1613675480434851</v>
      </c>
      <c r="DF140">
        <v>0.23147297641367851</v>
      </c>
      <c r="DG140">
        <v>0.1994787391650665</v>
      </c>
      <c r="DH140">
        <v>-2.319965283726666E-2</v>
      </c>
      <c r="DI140">
        <v>-0.18216574142654901</v>
      </c>
      <c r="DJ140">
        <v>0.30279158879011447</v>
      </c>
      <c r="DK140">
        <v>-0.2135400313829563</v>
      </c>
      <c r="DL140">
        <v>0.16371890397255989</v>
      </c>
      <c r="DM140">
        <v>6.6527954062901351E-2</v>
      </c>
      <c r="DN140">
        <v>0.15983539809823591</v>
      </c>
      <c r="DO140">
        <v>1.205949573160048E-2</v>
      </c>
      <c r="DP140">
        <v>2.8818238672667199E-2</v>
      </c>
      <c r="DQ140">
        <v>8.3932234761977309E-2</v>
      </c>
      <c r="DR140">
        <v>0.53300013550063752</v>
      </c>
      <c r="DS140">
        <v>0.3978360920476024</v>
      </c>
      <c r="DT140">
        <v>0.30345417097680039</v>
      </c>
      <c r="DU140">
        <v>-8.2791340386892509E-2</v>
      </c>
      <c r="DV140">
        <v>6.5766894639447182E-2</v>
      </c>
      <c r="DW140">
        <v>-0.3359302470932839</v>
      </c>
      <c r="DX140">
        <v>-0.12324640565436271</v>
      </c>
      <c r="DY140">
        <v>-0.13345340110385401</v>
      </c>
      <c r="DZ140">
        <v>-6.4660046174202512E-2</v>
      </c>
      <c r="EA140">
        <v>-0.164159120677974</v>
      </c>
      <c r="EB140">
        <v>0.170919387800919</v>
      </c>
      <c r="EC140">
        <v>1.2965408100202859E-2</v>
      </c>
      <c r="ED140">
        <v>-4.6826165341617992E-4</v>
      </c>
      <c r="EE140">
        <v>-5.6835764008915428E-2</v>
      </c>
      <c r="EF140">
        <v>5.4504261472419158E-2</v>
      </c>
      <c r="EG140">
        <v>-0.25472512765907812</v>
      </c>
      <c r="EH140">
        <v>8.1105394429858091E-2</v>
      </c>
      <c r="EI140">
        <v>-8.2632439335661889E-2</v>
      </c>
      <c r="EJ140">
        <v>6.1260906417743399E-2</v>
      </c>
      <c r="EK140">
        <v>6.3721189713379367E-2</v>
      </c>
      <c r="EL140">
        <v>-5.2031364792428203E-2</v>
      </c>
      <c r="EM140">
        <v>3.6095476342161481E-2</v>
      </c>
      <c r="EN140">
        <v>0.201773230352708</v>
      </c>
      <c r="EO140">
        <v>0.1200807131230343</v>
      </c>
      <c r="EP140">
        <v>-0.32074878121668288</v>
      </c>
      <c r="EQ140">
        <v>-0.14935720556174531</v>
      </c>
      <c r="ER140">
        <v>-0.29641439561668909</v>
      </c>
      <c r="ES140">
        <v>0.15021773117616449</v>
      </c>
      <c r="ET140">
        <v>0.44766567749776442</v>
      </c>
      <c r="EU140">
        <v>1.0289191056440661</v>
      </c>
      <c r="EV140">
        <v>0.37349548476152111</v>
      </c>
      <c r="EW140">
        <v>0.25856412205807389</v>
      </c>
      <c r="EX140">
        <v>0.42737850164998548</v>
      </c>
      <c r="EY140">
        <v>0.44305596048688523</v>
      </c>
      <c r="EZ140">
        <v>0.24126500996285141</v>
      </c>
      <c r="FA140">
        <v>0.50356220920787731</v>
      </c>
      <c r="FB140">
        <v>0.1203943335974583</v>
      </c>
      <c r="FC140">
        <v>0.3268908345943804</v>
      </c>
      <c r="FD140">
        <v>0.75081356834962398</v>
      </c>
      <c r="FE140">
        <v>0.31790231070647018</v>
      </c>
      <c r="FF140">
        <v>0.61278164825638426</v>
      </c>
      <c r="FG140">
        <v>0.56845393684504808</v>
      </c>
      <c r="FH140">
        <v>0.5790651348766277</v>
      </c>
      <c r="FI140">
        <v>0.5984825977538859</v>
      </c>
      <c r="FJ140">
        <v>0.37418865431113818</v>
      </c>
      <c r="FK140">
        <v>0.4723202150731789</v>
      </c>
      <c r="FL140">
        <v>0.4718789926657368</v>
      </c>
      <c r="FM140">
        <v>0.71781113531019491</v>
      </c>
      <c r="FN140">
        <v>0.62470097417708659</v>
      </c>
      <c r="FO140">
        <v>0.75147530741192337</v>
      </c>
      <c r="FP140">
        <v>0.70206247876281525</v>
      </c>
      <c r="FQ140">
        <v>0.40686029114049721</v>
      </c>
      <c r="FR140">
        <v>0.25775042675209042</v>
      </c>
      <c r="FS140">
        <v>0.56361275633517316</v>
      </c>
      <c r="FT140">
        <v>0.58752045176398116</v>
      </c>
      <c r="FU140">
        <v>0.52038786580323437</v>
      </c>
      <c r="FV140">
        <v>0.46580554526298212</v>
      </c>
      <c r="FW140">
        <v>0.37109177316749448</v>
      </c>
      <c r="FX140">
        <v>0.73986742043037856</v>
      </c>
      <c r="FY140">
        <v>0.22070791265499889</v>
      </c>
      <c r="FZ140">
        <v>0.50270269388541078</v>
      </c>
      <c r="GA140">
        <v>0.58256571008434932</v>
      </c>
      <c r="GB140">
        <v>0.24682171562221561</v>
      </c>
      <c r="GC140">
        <v>0.26022906468530871</v>
      </c>
      <c r="GD140">
        <v>0.3005236198596708</v>
      </c>
      <c r="GE140">
        <v>0.1642666864592901</v>
      </c>
      <c r="GF140">
        <v>0.36152863829583609</v>
      </c>
      <c r="GG140">
        <v>0.27202286172305262</v>
      </c>
      <c r="GH140">
        <v>0.25061867974254998</v>
      </c>
      <c r="GI140">
        <v>0.55982580156863593</v>
      </c>
      <c r="GJ140">
        <v>0.9600618771831021</v>
      </c>
      <c r="GK140">
        <v>0.19257616504005459</v>
      </c>
      <c r="GL140">
        <v>0.2415877976496372</v>
      </c>
      <c r="GM140">
        <v>0.34485993956902988</v>
      </c>
      <c r="GN140">
        <v>0.38829575060002908</v>
      </c>
      <c r="GO140">
        <v>0.34219676300496649</v>
      </c>
      <c r="GP140">
        <v>0.41006880690737763</v>
      </c>
      <c r="GQ140">
        <v>4.8745838526954313E-2</v>
      </c>
      <c r="GR140">
        <v>0.23279343262603361</v>
      </c>
      <c r="GS140">
        <v>0.56206945352040671</v>
      </c>
      <c r="GT140">
        <v>0.42776572152868197</v>
      </c>
      <c r="GU140">
        <v>0.32786264034295959</v>
      </c>
      <c r="GV140">
        <v>4.9750635695757037E-2</v>
      </c>
      <c r="GW140">
        <v>0.28904094359323879</v>
      </c>
      <c r="GX140">
        <v>0.2089109544576391</v>
      </c>
      <c r="GY140">
        <v>0.20984137105407849</v>
      </c>
      <c r="GZ140">
        <v>0.45017310278101869</v>
      </c>
      <c r="HA140">
        <v>0.24433715181034249</v>
      </c>
      <c r="HB140">
        <v>0.43180201464040707</v>
      </c>
      <c r="HC140">
        <v>0.1118080489610724</v>
      </c>
      <c r="HD140">
        <v>0.15313145530124439</v>
      </c>
      <c r="HE140">
        <v>0.4532572873860683</v>
      </c>
      <c r="HF140">
        <v>0.58056361353655095</v>
      </c>
      <c r="HG140">
        <v>0.243074908782414</v>
      </c>
      <c r="HH140">
        <v>0.42322688579463541</v>
      </c>
      <c r="HI140">
        <v>0.17505429539107409</v>
      </c>
      <c r="HJ140">
        <v>0.2193928299804882</v>
      </c>
      <c r="HK140">
        <v>0.42769443583903949</v>
      </c>
      <c r="HL140">
        <v>0.3774893383034334</v>
      </c>
      <c r="HM140">
        <v>2.0637905164267362E-2</v>
      </c>
      <c r="HN140">
        <v>0.18016438458324219</v>
      </c>
      <c r="HO140">
        <v>0.14061367904832711</v>
      </c>
      <c r="HP140">
        <v>0.38235940208705399</v>
      </c>
      <c r="HQ140">
        <v>0.66044886491137123</v>
      </c>
      <c r="HR140">
        <v>0.55419651730968544</v>
      </c>
      <c r="HS140">
        <v>0.37319463859899021</v>
      </c>
      <c r="HT140">
        <v>0.42924534421322391</v>
      </c>
      <c r="HU140">
        <v>0.26967560133130553</v>
      </c>
      <c r="HV140">
        <v>0.30977824486365041</v>
      </c>
      <c r="HW140">
        <v>0.37650834293139401</v>
      </c>
      <c r="HX140">
        <v>0.55652762261646127</v>
      </c>
      <c r="HY140">
        <v>0.93295265759513879</v>
      </c>
      <c r="HZ140">
        <v>0.80568829153170185</v>
      </c>
      <c r="IA140">
        <v>0.39712257833766462</v>
      </c>
      <c r="IB140">
        <v>0.64037369887442908</v>
      </c>
      <c r="IC140">
        <v>0.19722737202425311</v>
      </c>
      <c r="ID140">
        <v>0.89124221870176012</v>
      </c>
      <c r="IE140">
        <v>0.56345472103817718</v>
      </c>
      <c r="IF140">
        <v>0.3042865485754907</v>
      </c>
      <c r="IG140">
        <v>0.15338287028663131</v>
      </c>
      <c r="IH140">
        <v>0.54643729725628365</v>
      </c>
      <c r="II140">
        <v>0.46814719072274441</v>
      </c>
      <c r="IJ140">
        <v>0.31634130185470283</v>
      </c>
      <c r="IK140">
        <v>0.69067261679811831</v>
      </c>
      <c r="IL140">
        <v>0.56022487629801399</v>
      </c>
      <c r="IM140">
        <v>0.55119608897344108</v>
      </c>
      <c r="IN140">
        <v>0.32519369308673718</v>
      </c>
      <c r="IO140">
        <v>0.58951500467965379</v>
      </c>
      <c r="IP140">
        <v>0.4851305858101389</v>
      </c>
      <c r="IQ140">
        <v>0.62917384787723796</v>
      </c>
      <c r="IR140">
        <v>0.53385500558451082</v>
      </c>
      <c r="IS140">
        <v>0.60530632874215906</v>
      </c>
      <c r="IT140">
        <v>1.05398894086337</v>
      </c>
      <c r="IU140">
        <v>0.1881164869286264</v>
      </c>
      <c r="IV140">
        <v>0.66503645642375009</v>
      </c>
      <c r="IW140">
        <v>0.58683198034887774</v>
      </c>
      <c r="IX140">
        <v>0.57143991355691726</v>
      </c>
      <c r="IY140">
        <v>0.52729411052331321</v>
      </c>
      <c r="IZ140">
        <v>0.44422299089551148</v>
      </c>
      <c r="JA140">
        <v>0.33053212824583411</v>
      </c>
      <c r="JB140">
        <v>0.45164328661956271</v>
      </c>
      <c r="JC140">
        <v>6.9014759728749384E-3</v>
      </c>
      <c r="JD140">
        <v>0.1685261276288012</v>
      </c>
      <c r="JE140">
        <v>0.79903538557795661</v>
      </c>
      <c r="JF140">
        <v>0.70155230032323468</v>
      </c>
      <c r="JG140">
        <v>0.67392940918956412</v>
      </c>
      <c r="JH140">
        <v>0.43195940159076429</v>
      </c>
      <c r="JI140">
        <v>0.30660017337403311</v>
      </c>
      <c r="JJ140">
        <v>0.3167679769901503</v>
      </c>
      <c r="JK140">
        <v>0.21108655932220419</v>
      </c>
      <c r="JL140">
        <v>0.12816033400223831</v>
      </c>
      <c r="JM140">
        <v>0.16874573100379939</v>
      </c>
      <c r="JN140">
        <v>0.2037815781009622</v>
      </c>
      <c r="JO140">
        <v>0.43346507200470202</v>
      </c>
      <c r="JP140">
        <v>0.30126885918522212</v>
      </c>
      <c r="JQ140">
        <v>0.41835892931418672</v>
      </c>
      <c r="JR140">
        <v>2.2017030074010319E-2</v>
      </c>
      <c r="JS140">
        <v>0.3522421021715445</v>
      </c>
      <c r="JT140">
        <v>0.2257876349406891</v>
      </c>
      <c r="JU140">
        <v>0.25621464357429607</v>
      </c>
      <c r="JV140">
        <v>0.30357420881677721</v>
      </c>
      <c r="JW140">
        <v>0.14547830192964939</v>
      </c>
      <c r="JX140">
        <v>0.33963469358202408</v>
      </c>
      <c r="JY140">
        <v>0.12849086578671301</v>
      </c>
      <c r="JZ140">
        <v>0.35084287055729207</v>
      </c>
      <c r="KA140">
        <v>7.9395026090099852E-2</v>
      </c>
      <c r="KB140">
        <v>0.38068973179495319</v>
      </c>
      <c r="KC140">
        <v>0.52381618887135861</v>
      </c>
      <c r="KD140">
        <v>0.35900948093173479</v>
      </c>
      <c r="KE140">
        <v>0.35398442738565139</v>
      </c>
      <c r="KF140">
        <v>9.948805438255004E-2</v>
      </c>
      <c r="KG140">
        <v>0.1596480660061293</v>
      </c>
      <c r="KH140">
        <v>0.55408608169629947</v>
      </c>
      <c r="KI140">
        <v>0.1722166218688051</v>
      </c>
      <c r="KJ140">
        <v>0.27462784139181662</v>
      </c>
      <c r="KK140">
        <v>0.13762825535850581</v>
      </c>
      <c r="KL140">
        <f>MATCH(A140,'[1]DEMOS_from_WM_Connectome_Prj 11'!$A:$A,0)</f>
        <v>358</v>
      </c>
      <c r="KM140">
        <f>INDEX('[1]DEMOS_from_WM_Connectome_Prj 11'!$L:$L,KL140)</f>
        <v>1</v>
      </c>
      <c r="KN140">
        <v>1</v>
      </c>
      <c r="KO140">
        <f>INDEX('[1]DEMOS_from_WM_Connectome_Prj 11'!$N:$N,KL140)</f>
        <v>40</v>
      </c>
      <c r="KP140">
        <f t="shared" si="4"/>
        <v>0.83333333333333337</v>
      </c>
      <c r="KQ140">
        <f>INDEX('[1]DEMOS_from_WM_Connectome_Prj 11'!$AE:$AE,KL140)</f>
        <v>22</v>
      </c>
      <c r="KR140">
        <f t="shared" si="5"/>
        <v>22</v>
      </c>
      <c r="KS140">
        <f>MATCH(A140,'[2]BASCPR_Y6_w_AgeAtAssmnt 17NOV20'!$A:$A,0)</f>
        <v>172</v>
      </c>
      <c r="KT140">
        <f>INDEX('[2]BASCPR_Y6_w_AgeAtAssmnt 17NOV20'!$AJ:$AJ,KS140)</f>
        <v>49</v>
      </c>
      <c r="KU140">
        <f>INDEX('[2]BASCPR_Y6_w_AgeAtAssmnt 17NOV20'!$L:$L,KS140)</f>
        <v>41</v>
      </c>
    </row>
    <row r="141" spans="1:307" x14ac:dyDescent="0.35">
      <c r="A141" t="s">
        <v>146</v>
      </c>
      <c r="B141">
        <v>-3.0396746377767681E-2</v>
      </c>
      <c r="C141">
        <v>0.21949166363683359</v>
      </c>
      <c r="D141">
        <v>0.22356914597795099</v>
      </c>
      <c r="E141">
        <v>0.27104203354500139</v>
      </c>
      <c r="F141">
        <v>5.8255566931078029E-2</v>
      </c>
      <c r="G141">
        <v>0.43819523611680172</v>
      </c>
      <c r="H141">
        <v>0.18830856323317599</v>
      </c>
      <c r="I141">
        <v>-0.2460182311082191</v>
      </c>
      <c r="J141">
        <v>0.21253657693536979</v>
      </c>
      <c r="K141">
        <v>1.4247288365957679E-2</v>
      </c>
      <c r="L141">
        <v>1.667835699789855E-2</v>
      </c>
      <c r="M141">
        <v>0.1982331744409653</v>
      </c>
      <c r="N141">
        <v>0.34755472903398399</v>
      </c>
      <c r="O141">
        <v>0.11366510571026001</v>
      </c>
      <c r="P141">
        <v>-0.20886447512134509</v>
      </c>
      <c r="Q141">
        <v>-3.5280914759204141E-2</v>
      </c>
      <c r="R141">
        <v>0.5578991102599723</v>
      </c>
      <c r="S141">
        <v>0.22969978420506809</v>
      </c>
      <c r="T141">
        <v>0.13606759484511449</v>
      </c>
      <c r="U141">
        <v>0.20978231662299479</v>
      </c>
      <c r="V141">
        <v>2.4095660659964931E-2</v>
      </c>
      <c r="W141">
        <v>-1.8287113388498529E-2</v>
      </c>
      <c r="X141">
        <v>0.19723970465718191</v>
      </c>
      <c r="Y141">
        <v>0.34238441426034488</v>
      </c>
      <c r="Z141">
        <v>-0.20799157998842779</v>
      </c>
      <c r="AA141">
        <v>-0.14169779732114929</v>
      </c>
      <c r="AB141">
        <v>6.8173113181092981E-2</v>
      </c>
      <c r="AC141">
        <v>7.4193197640381126E-2</v>
      </c>
      <c r="AD141">
        <v>-7.7354098146946706E-3</v>
      </c>
      <c r="AE141">
        <v>-0.1367683604857208</v>
      </c>
      <c r="AF141">
        <v>0.45595856182505828</v>
      </c>
      <c r="AG141">
        <v>0.30653908330756691</v>
      </c>
      <c r="AH141">
        <v>7.2814191119426441E-2</v>
      </c>
      <c r="AI141">
        <v>0.15006061081607111</v>
      </c>
      <c r="AJ141">
        <v>0.31213270579419722</v>
      </c>
      <c r="AK141">
        <v>4.3227416702871217E-2</v>
      </c>
      <c r="AL141">
        <v>-1.048508280856519E-2</v>
      </c>
      <c r="AM141">
        <v>-2.9574024359611869E-2</v>
      </c>
      <c r="AN141">
        <v>0.1702916478961094</v>
      </c>
      <c r="AO141">
        <v>-0.2126505108292569</v>
      </c>
      <c r="AP141">
        <v>0.103928949908328</v>
      </c>
      <c r="AQ141">
        <v>-9.6747703113657213E-2</v>
      </c>
      <c r="AR141">
        <v>0.1910382682789821</v>
      </c>
      <c r="AS141">
        <v>-8.340138026393773E-2</v>
      </c>
      <c r="AT141">
        <v>-0.19104038190474021</v>
      </c>
      <c r="AU141">
        <v>-0.10056210219264899</v>
      </c>
      <c r="AV141">
        <v>0.26140458771668218</v>
      </c>
      <c r="AW141">
        <v>0.2301902057054408</v>
      </c>
      <c r="AX141">
        <v>0.17082596135758199</v>
      </c>
      <c r="AY141">
        <v>9.0782280354674283E-2</v>
      </c>
      <c r="AZ141">
        <v>0.12719559675055109</v>
      </c>
      <c r="BA141">
        <v>-0.15534315488807349</v>
      </c>
      <c r="BB141">
        <v>-0.27456585612421242</v>
      </c>
      <c r="BC141">
        <v>-0.23704783511314201</v>
      </c>
      <c r="BD141">
        <v>-6.0484765626673258E-2</v>
      </c>
      <c r="BE141">
        <v>-0.22999335924922801</v>
      </c>
      <c r="BF141">
        <v>0.10434642507988839</v>
      </c>
      <c r="BG141">
        <v>9.2011707678876675E-2</v>
      </c>
      <c r="BH141">
        <v>-9.721468889511431E-2</v>
      </c>
      <c r="BI141">
        <v>-6.1868273395725648E-2</v>
      </c>
      <c r="BJ141">
        <v>3.3575928254239613E-2</v>
      </c>
      <c r="BK141">
        <v>-8.4114232237515907E-2</v>
      </c>
      <c r="BL141">
        <v>0.27578660204580069</v>
      </c>
      <c r="BM141">
        <v>0.30018874108719718</v>
      </c>
      <c r="BN141">
        <v>-0.23527478267152091</v>
      </c>
      <c r="BO141">
        <v>0.1317878382896156</v>
      </c>
      <c r="BP141">
        <v>-0.11295222478894271</v>
      </c>
      <c r="BQ141">
        <v>-0.15791791693047269</v>
      </c>
      <c r="BR141">
        <v>0.1627794556623354</v>
      </c>
      <c r="BS141">
        <v>0.25508014057629819</v>
      </c>
      <c r="BT141">
        <v>-0.30512794491006501</v>
      </c>
      <c r="BU141">
        <v>-4.0395378340543187E-2</v>
      </c>
      <c r="BV141">
        <v>-0.12970692041567891</v>
      </c>
      <c r="BW141">
        <v>-5.4763865642327048E-2</v>
      </c>
      <c r="BX141">
        <v>-4.089930581986434E-2</v>
      </c>
      <c r="BY141">
        <v>5.4646150100157158E-2</v>
      </c>
      <c r="BZ141">
        <v>6.7680155442079171E-2</v>
      </c>
      <c r="CA141">
        <v>-5.3134971684891674E-3</v>
      </c>
      <c r="CB141">
        <v>0.18046774006363139</v>
      </c>
      <c r="CC141">
        <v>0.1223987276228078</v>
      </c>
      <c r="CD141">
        <v>-0.19405510610087279</v>
      </c>
      <c r="CE141">
        <v>-0.45973298417015412</v>
      </c>
      <c r="CF141">
        <v>4.9390298265077348E-3</v>
      </c>
      <c r="CG141">
        <v>-9.309048728706637E-2</v>
      </c>
      <c r="CH141">
        <v>1.8594207903989579E-2</v>
      </c>
      <c r="CI141">
        <v>-0.21997883816609479</v>
      </c>
      <c r="CJ141">
        <v>0.16310701817223669</v>
      </c>
      <c r="CK141">
        <v>-0.22071937717707191</v>
      </c>
      <c r="CL141">
        <v>-0.23989030162237879</v>
      </c>
      <c r="CM141">
        <v>-1.3664662126614321E-2</v>
      </c>
      <c r="CN141">
        <v>0.43712327684214303</v>
      </c>
      <c r="CO141">
        <v>0.38596454119372398</v>
      </c>
      <c r="CP141">
        <v>5.7535066764136111E-2</v>
      </c>
      <c r="CQ141">
        <v>0.13200480184829219</v>
      </c>
      <c r="CR141">
        <v>0.1646543870743773</v>
      </c>
      <c r="CS141">
        <v>-5.2436890534212972E-2</v>
      </c>
      <c r="CT141">
        <v>-3.4091811077465062E-2</v>
      </c>
      <c r="CU141">
        <v>0.16533419111525061</v>
      </c>
      <c r="CV141">
        <v>-9.1480383440264434E-2</v>
      </c>
      <c r="CW141">
        <v>-0.15433033800947271</v>
      </c>
      <c r="CX141">
        <v>-0.12676201320926131</v>
      </c>
      <c r="CY141">
        <v>3.702846379605762E-2</v>
      </c>
      <c r="CZ141">
        <v>7.3166495877736706E-3</v>
      </c>
      <c r="DA141">
        <v>-3.4828231224558907E-2</v>
      </c>
      <c r="DB141">
        <v>0.29646164098926758</v>
      </c>
      <c r="DC141">
        <v>0.23997980567298621</v>
      </c>
      <c r="DD141">
        <v>0.20254135215438829</v>
      </c>
      <c r="DE141">
        <v>6.0981876795047851E-2</v>
      </c>
      <c r="DF141">
        <v>0.33049378103044053</v>
      </c>
      <c r="DG141">
        <v>0.1364180239130208</v>
      </c>
      <c r="DH141">
        <v>-4.5367569236229874E-3</v>
      </c>
      <c r="DI141">
        <v>-0.23548393789014541</v>
      </c>
      <c r="DJ141">
        <v>-7.0208033886849366E-3</v>
      </c>
      <c r="DK141">
        <v>-7.0394092999734204E-2</v>
      </c>
      <c r="DL141">
        <v>6.998011268592963E-2</v>
      </c>
      <c r="DM141">
        <v>-7.2385818023595005E-2</v>
      </c>
      <c r="DN141">
        <v>0.21567342056432651</v>
      </c>
      <c r="DO141">
        <v>-0.234163471180308</v>
      </c>
      <c r="DP141">
        <v>-0.13184594980750619</v>
      </c>
      <c r="DQ141">
        <v>-8.3603793604849264E-2</v>
      </c>
      <c r="DR141">
        <v>0.40394689455722821</v>
      </c>
      <c r="DS141">
        <v>0.20096184982378409</v>
      </c>
      <c r="DT141">
        <v>0.13407125999438049</v>
      </c>
      <c r="DU141">
        <v>-7.947444225417688E-2</v>
      </c>
      <c r="DV141">
        <v>6.9867170942310874E-2</v>
      </c>
      <c r="DW141">
        <v>-0.34901790523299109</v>
      </c>
      <c r="DX141">
        <v>-5.9278845511591127E-2</v>
      </c>
      <c r="DY141">
        <v>-0.20474642997874831</v>
      </c>
      <c r="DZ141">
        <v>-5.7518979954147342E-2</v>
      </c>
      <c r="EA141">
        <v>-0.1141929243414674</v>
      </c>
      <c r="EB141">
        <v>-0.13379091546728741</v>
      </c>
      <c r="EC141">
        <v>-0.13815197105536051</v>
      </c>
      <c r="ED141">
        <v>-9.0329984773736438E-2</v>
      </c>
      <c r="EE141">
        <v>1.348136564204316E-2</v>
      </c>
      <c r="EF141">
        <v>-6.5138514340956855E-2</v>
      </c>
      <c r="EG141">
        <v>-0.1929743391259657</v>
      </c>
      <c r="EH141">
        <v>1.7755626967215891E-2</v>
      </c>
      <c r="EI141">
        <v>-0.13085020184706031</v>
      </c>
      <c r="EJ141">
        <v>0.1915428041890905</v>
      </c>
      <c r="EK141">
        <v>0.15891852861134351</v>
      </c>
      <c r="EL141">
        <v>-0.11497715089019531</v>
      </c>
      <c r="EM141">
        <v>-6.8193354438977005E-2</v>
      </c>
      <c r="EN141">
        <v>0.2005874065145323</v>
      </c>
      <c r="EO141">
        <v>0.20192742788080259</v>
      </c>
      <c r="EP141">
        <v>-0.38394880106452761</v>
      </c>
      <c r="EQ141">
        <v>-0.1934979658709475</v>
      </c>
      <c r="ER141">
        <v>-0.40343767034588751</v>
      </c>
      <c r="ES141">
        <v>0.1030951626464667</v>
      </c>
      <c r="ET141">
        <v>0.1624513749675838</v>
      </c>
      <c r="EU141">
        <v>0.26412515170233258</v>
      </c>
      <c r="EV141">
        <v>0.4640574476559266</v>
      </c>
      <c r="EW141">
        <v>7.5410595252164647E-2</v>
      </c>
      <c r="EX141">
        <v>0.28422434473989378</v>
      </c>
      <c r="EY141">
        <v>0.38204511949777997</v>
      </c>
      <c r="EZ141">
        <v>0.35237827286481788</v>
      </c>
      <c r="FA141">
        <v>0.39429593120918521</v>
      </c>
      <c r="FB141">
        <v>0.42295489369824268</v>
      </c>
      <c r="FC141">
        <v>0.2207970009004189</v>
      </c>
      <c r="FD141">
        <v>0.33405552649117481</v>
      </c>
      <c r="FE141">
        <v>0.35957443058852451</v>
      </c>
      <c r="FF141">
        <v>0.43284530309192892</v>
      </c>
      <c r="FG141">
        <v>0.45318740090126591</v>
      </c>
      <c r="FH141">
        <v>0.53475986172895751</v>
      </c>
      <c r="FI141">
        <v>0.1961657240279068</v>
      </c>
      <c r="FJ141">
        <v>0.16318784732582051</v>
      </c>
      <c r="FK141">
        <v>0.25488146142334722</v>
      </c>
      <c r="FL141">
        <v>0.31461590223044478</v>
      </c>
      <c r="FM141">
        <v>0.43331661849795072</v>
      </c>
      <c r="FN141">
        <v>0.36491575741098797</v>
      </c>
      <c r="FO141">
        <v>0.43809339075435538</v>
      </c>
      <c r="FP141">
        <v>0.35075760142331919</v>
      </c>
      <c r="FQ141">
        <v>0.34675445170727243</v>
      </c>
      <c r="FR141">
        <v>0.2073304951259953</v>
      </c>
      <c r="FS141">
        <v>0.38775366338134593</v>
      </c>
      <c r="FT141">
        <v>0.5179982925772475</v>
      </c>
      <c r="FU141">
        <v>0.40445960565209887</v>
      </c>
      <c r="FV141">
        <v>0.30775132076090023</v>
      </c>
      <c r="FW141">
        <v>0.36038226009233038</v>
      </c>
      <c r="FX141">
        <v>0.27220578265255241</v>
      </c>
      <c r="FY141">
        <v>3.4538688104639781E-2</v>
      </c>
      <c r="FZ141">
        <v>0.51423654525002593</v>
      </c>
      <c r="GA141">
        <v>0.40396688740394721</v>
      </c>
      <c r="GB141">
        <v>0.26382014547164517</v>
      </c>
      <c r="GC141">
        <v>0.42808913624095329</v>
      </c>
      <c r="GD141">
        <v>0.45488852390667422</v>
      </c>
      <c r="GE141">
        <v>0.46776558321699679</v>
      </c>
      <c r="GF141">
        <v>0.30698541567214682</v>
      </c>
      <c r="GG141">
        <v>0.45389316570207439</v>
      </c>
      <c r="GH141">
        <v>0.24812343206398521</v>
      </c>
      <c r="GI141">
        <v>0.3894337951575868</v>
      </c>
      <c r="GJ141">
        <v>0.44428403980737102</v>
      </c>
      <c r="GK141">
        <v>6.933336124904918E-2</v>
      </c>
      <c r="GL141">
        <v>0.19560207259045009</v>
      </c>
      <c r="GM141">
        <v>0.34130975670181313</v>
      </c>
      <c r="GN141">
        <v>0.35051697477199889</v>
      </c>
      <c r="GO141">
        <v>0.19585254109981781</v>
      </c>
      <c r="GP141">
        <v>0.51021045920037322</v>
      </c>
      <c r="GQ141">
        <v>1.3034637889594041E-2</v>
      </c>
      <c r="GR141">
        <v>0.67752424069320749</v>
      </c>
      <c r="GS141">
        <v>0.34268865066189058</v>
      </c>
      <c r="GT141">
        <v>0.35043426768385783</v>
      </c>
      <c r="GU141">
        <v>0.17394333164728659</v>
      </c>
      <c r="GV141">
        <v>0.1070999258165342</v>
      </c>
      <c r="GW141">
        <v>0.33186344797738992</v>
      </c>
      <c r="GX141">
        <v>0.28303299519691971</v>
      </c>
      <c r="GY141">
        <v>0.2277395596048635</v>
      </c>
      <c r="GZ141">
        <v>0.41577325650016878</v>
      </c>
      <c r="HA141">
        <v>0.35058383093737561</v>
      </c>
      <c r="HB141">
        <v>0.34326832135072438</v>
      </c>
      <c r="HC141">
        <v>0.2782552854291464</v>
      </c>
      <c r="HD141">
        <v>0.31274226195767141</v>
      </c>
      <c r="HE141">
        <v>6.0146184042714212E-2</v>
      </c>
      <c r="HF141">
        <v>0.3906486148037448</v>
      </c>
      <c r="HG141">
        <v>0.29685229678206321</v>
      </c>
      <c r="HH141">
        <v>0.38785076401197027</v>
      </c>
      <c r="HI141">
        <v>0.1023355155327461</v>
      </c>
      <c r="HJ141">
        <v>0.22882991192070551</v>
      </c>
      <c r="HK141">
        <v>0.1160578179788757</v>
      </c>
      <c r="HL141">
        <v>0.4620222732827059</v>
      </c>
      <c r="HM141">
        <v>6.7175916942643854E-2</v>
      </c>
      <c r="HN141">
        <v>0.26787158860684868</v>
      </c>
      <c r="HO141">
        <v>0.2061570765182448</v>
      </c>
      <c r="HP141">
        <v>0.35521145925113901</v>
      </c>
      <c r="HQ141">
        <v>0.45635426470461982</v>
      </c>
      <c r="HR141">
        <v>0.33389531688468621</v>
      </c>
      <c r="HS141">
        <v>0.59615373543086703</v>
      </c>
      <c r="HT141">
        <v>0.40375640596726509</v>
      </c>
      <c r="HU141">
        <v>0.17481673686391161</v>
      </c>
      <c r="HV141">
        <v>0.4212250192784644</v>
      </c>
      <c r="HW141">
        <v>7.7497627726953677E-2</v>
      </c>
      <c r="HX141">
        <v>0.35642299531460447</v>
      </c>
      <c r="HY141">
        <v>0.2460627468595584</v>
      </c>
      <c r="HZ141">
        <v>0.37659630378906589</v>
      </c>
      <c r="IA141">
        <v>0.24250653527087149</v>
      </c>
      <c r="IB141">
        <v>0.26243821717042892</v>
      </c>
      <c r="IC141">
        <v>0.4992528233886504</v>
      </c>
      <c r="ID141">
        <v>0.67400688507114492</v>
      </c>
      <c r="IE141">
        <v>0.39932558404475571</v>
      </c>
      <c r="IF141">
        <v>0.25373501811902233</v>
      </c>
      <c r="IG141">
        <v>0.16605889992380601</v>
      </c>
      <c r="IH141">
        <v>0.25806149703915943</v>
      </c>
      <c r="II141">
        <v>0.40843288994634719</v>
      </c>
      <c r="IJ141">
        <v>0.47726546657355251</v>
      </c>
      <c r="IK141">
        <v>0.54302403536759503</v>
      </c>
      <c r="IL141">
        <v>0.1817882202788228</v>
      </c>
      <c r="IM141">
        <v>0.48386669186028652</v>
      </c>
      <c r="IN141">
        <v>0.41088359022821302</v>
      </c>
      <c r="IO141">
        <v>0.43365472218499568</v>
      </c>
      <c r="IP141">
        <v>0.51136933000104334</v>
      </c>
      <c r="IQ141">
        <v>0.49939732831593392</v>
      </c>
      <c r="IR141">
        <v>0.54160311407068029</v>
      </c>
      <c r="IS141">
        <v>0.64168847227200343</v>
      </c>
      <c r="IT141">
        <v>0.37069426854390219</v>
      </c>
      <c r="IU141">
        <v>2.391535258600266E-2</v>
      </c>
      <c r="IV141">
        <v>0.36352526249334971</v>
      </c>
      <c r="IW141">
        <v>0.35983963468654961</v>
      </c>
      <c r="IX141">
        <v>0.2812266421980959</v>
      </c>
      <c r="IY141">
        <v>0.37424434626040898</v>
      </c>
      <c r="IZ141">
        <v>0.34746886678677258</v>
      </c>
      <c r="JA141">
        <v>0.29446449487773391</v>
      </c>
      <c r="JB141">
        <v>0.11745299209255181</v>
      </c>
      <c r="JC141">
        <v>0.26812187538047311</v>
      </c>
      <c r="JD141">
        <v>1.659796780678352E-2</v>
      </c>
      <c r="JE141">
        <v>0.67940767632076859</v>
      </c>
      <c r="JF141">
        <v>0.36796638880585941</v>
      </c>
      <c r="JG141">
        <v>0.12967614962317819</v>
      </c>
      <c r="JH141">
        <v>0.30294808531416922</v>
      </c>
      <c r="JI141">
        <v>0.29401725143676632</v>
      </c>
      <c r="JJ141">
        <v>0.31538611804630251</v>
      </c>
      <c r="JK141">
        <v>0.149296287091538</v>
      </c>
      <c r="JL141">
        <v>0.12115731979896339</v>
      </c>
      <c r="JM141">
        <v>0.1567353978685192</v>
      </c>
      <c r="JN141">
        <v>0.2036624697429372</v>
      </c>
      <c r="JO141">
        <v>0.41979224499946199</v>
      </c>
      <c r="JP141">
        <v>0.34464777797657042</v>
      </c>
      <c r="JQ141">
        <v>0.34371706504338551</v>
      </c>
      <c r="JR141">
        <v>0.23565784416322391</v>
      </c>
      <c r="JS141">
        <v>0.32094185671996728</v>
      </c>
      <c r="JT141">
        <v>0.1750427056450195</v>
      </c>
      <c r="JU141">
        <v>0.18291056041976081</v>
      </c>
      <c r="JV141">
        <v>5.7863174510247847E-2</v>
      </c>
      <c r="JW141">
        <v>0.24663532071769781</v>
      </c>
      <c r="JX141">
        <v>0.29016763394349432</v>
      </c>
      <c r="JY141">
        <v>0.11235501022070039</v>
      </c>
      <c r="JZ141">
        <v>0.1029823140946961</v>
      </c>
      <c r="KA141">
        <v>0.21163041459367549</v>
      </c>
      <c r="KB141">
        <v>0.43065595403676288</v>
      </c>
      <c r="KC141">
        <v>0.13240426412802059</v>
      </c>
      <c r="KD141">
        <v>0.19463729811283911</v>
      </c>
      <c r="KE141">
        <v>0.117899307386754</v>
      </c>
      <c r="KF141">
        <v>0.2121513685411836</v>
      </c>
      <c r="KG141">
        <v>0.1259181112297186</v>
      </c>
      <c r="KH141">
        <v>0.35503212548958651</v>
      </c>
      <c r="KI141">
        <v>7.5393715801042316E-2</v>
      </c>
      <c r="KJ141">
        <v>0.34950477474016339</v>
      </c>
      <c r="KK141">
        <v>0.347890886693075</v>
      </c>
      <c r="KL141">
        <f>MATCH(A141,'[1]DEMOS_from_WM_Connectome_Prj 11'!$A:$A,0)</f>
        <v>359</v>
      </c>
      <c r="KM141">
        <f>INDEX('[1]DEMOS_from_WM_Connectome_Prj 11'!$L:$L,KL141)</f>
        <v>0</v>
      </c>
      <c r="KN141">
        <v>0</v>
      </c>
      <c r="KO141">
        <f>INDEX('[1]DEMOS_from_WM_Connectome_Prj 11'!$N:$N,KL141)</f>
        <v>39</v>
      </c>
      <c r="KP141">
        <f t="shared" si="4"/>
        <v>0.75</v>
      </c>
      <c r="KQ141">
        <f>INDEX('[1]DEMOS_from_WM_Connectome_Prj 11'!$AE:$AE,KL141)</f>
        <v>22</v>
      </c>
      <c r="KR141">
        <f t="shared" si="5"/>
        <v>22</v>
      </c>
      <c r="KS141">
        <f>MATCH(A141,'[2]BASCPR_Y6_w_AgeAtAssmnt 17NOV20'!$A:$A,0)</f>
        <v>173</v>
      </c>
      <c r="KT141">
        <f>INDEX('[2]BASCPR_Y6_w_AgeAtAssmnt 17NOV20'!$AJ:$AJ,KS141)</f>
        <v>52</v>
      </c>
      <c r="KU141">
        <f>INDEX('[2]BASCPR_Y6_w_AgeAtAssmnt 17NOV20'!$L:$L,KS141)</f>
        <v>66</v>
      </c>
    </row>
    <row r="142" spans="1:307" x14ac:dyDescent="0.35">
      <c r="A142" t="s">
        <v>147</v>
      </c>
      <c r="B142">
        <v>-0.21904345173651121</v>
      </c>
      <c r="C142">
        <v>-0.29479766009300817</v>
      </c>
      <c r="D142">
        <v>0.3034730070964653</v>
      </c>
      <c r="E142">
        <v>5.9462632398465283E-2</v>
      </c>
      <c r="F142">
        <v>-0.3330596610158274</v>
      </c>
      <c r="G142">
        <v>0.36840442946319291</v>
      </c>
      <c r="H142">
        <v>0.2071656685355143</v>
      </c>
      <c r="I142">
        <v>-0.1783401262844353</v>
      </c>
      <c r="J142">
        <v>3.7907712768681989E-2</v>
      </c>
      <c r="K142">
        <v>3.3224221308525433E-2</v>
      </c>
      <c r="L142">
        <v>-1.667365409334276E-2</v>
      </c>
      <c r="M142">
        <v>0.1591339908465921</v>
      </c>
      <c r="N142">
        <v>0.22017367977425309</v>
      </c>
      <c r="O142">
        <v>4.1307934552849528E-2</v>
      </c>
      <c r="P142">
        <v>-0.62118530050943899</v>
      </c>
      <c r="Q142">
        <v>-0.13295700839968999</v>
      </c>
      <c r="R142">
        <v>0.48056785290163179</v>
      </c>
      <c r="S142">
        <v>0.3602180626958329</v>
      </c>
      <c r="T142">
        <v>1.6993727040245932E-2</v>
      </c>
      <c r="U142">
        <v>0.14524102794489169</v>
      </c>
      <c r="V142">
        <v>-0.40730779934871109</v>
      </c>
      <c r="W142">
        <v>-0.15735627521670481</v>
      </c>
      <c r="X142">
        <v>0.21025878081010149</v>
      </c>
      <c r="Y142">
        <v>0.189649930229566</v>
      </c>
      <c r="Z142">
        <v>-0.17173393176866861</v>
      </c>
      <c r="AA142">
        <v>-0.25037073168682927</v>
      </c>
      <c r="AB142">
        <v>2.040363138657186E-2</v>
      </c>
      <c r="AC142">
        <v>-8.3915427034413348E-2</v>
      </c>
      <c r="AD142">
        <v>0.1768413103455351</v>
      </c>
      <c r="AE142">
        <v>-0.28104633921132338</v>
      </c>
      <c r="AF142">
        <v>0.26607650171926872</v>
      </c>
      <c r="AG142">
        <v>0.20431247736085639</v>
      </c>
      <c r="AH142">
        <v>8.5334071926656652E-2</v>
      </c>
      <c r="AI142">
        <v>-2.4063587591304229E-2</v>
      </c>
      <c r="AJ142">
        <v>7.3855537334120536E-2</v>
      </c>
      <c r="AK142">
        <v>-1.883118933708072E-3</v>
      </c>
      <c r="AL142">
        <v>-0.17252843221740119</v>
      </c>
      <c r="AM142">
        <v>-8.6330972902189496E-2</v>
      </c>
      <c r="AN142">
        <v>4.0529834992024671E-2</v>
      </c>
      <c r="AO142">
        <v>-0.1112196865406463</v>
      </c>
      <c r="AP142">
        <v>6.0886685927463713E-3</v>
      </c>
      <c r="AQ142">
        <v>7.0059737252877508E-2</v>
      </c>
      <c r="AR142">
        <v>3.9429371496490617E-2</v>
      </c>
      <c r="AS142">
        <v>-8.1760475896656803E-2</v>
      </c>
      <c r="AT142">
        <v>-0.1483293058161532</v>
      </c>
      <c r="AU142">
        <v>-0.2473928305443156</v>
      </c>
      <c r="AV142">
        <v>0.2335932004691641</v>
      </c>
      <c r="AW142">
        <v>0.11156891266467441</v>
      </c>
      <c r="AX142">
        <v>-9.594122851205511E-2</v>
      </c>
      <c r="AY142">
        <v>-0.15949144651166811</v>
      </c>
      <c r="AZ142">
        <v>-6.5533737441054507E-2</v>
      </c>
      <c r="BA142">
        <v>-0.26175034453931972</v>
      </c>
      <c r="BB142">
        <v>-0.37581434162710231</v>
      </c>
      <c r="BC142">
        <v>-0.22923802546763961</v>
      </c>
      <c r="BD142">
        <v>-0.1043578476182303</v>
      </c>
      <c r="BE142">
        <v>-0.29404353247612902</v>
      </c>
      <c r="BF142">
        <v>9.2552184566589313E-2</v>
      </c>
      <c r="BG142">
        <v>6.7737127122495133E-2</v>
      </c>
      <c r="BH142">
        <v>-0.1055656605376928</v>
      </c>
      <c r="BI142">
        <v>-5.883396216866843E-2</v>
      </c>
      <c r="BJ142">
        <v>-6.2151819075985992E-2</v>
      </c>
      <c r="BK142">
        <v>-0.32717232624618692</v>
      </c>
      <c r="BL142">
        <v>5.0819905252465158E-2</v>
      </c>
      <c r="BM142">
        <v>0.2252812897530885</v>
      </c>
      <c r="BN142">
        <v>-0.31862624487657198</v>
      </c>
      <c r="BO142">
        <v>0.26862024601074541</v>
      </c>
      <c r="BP142">
        <v>-0.21977422463699309</v>
      </c>
      <c r="BQ142">
        <v>-0.14561472806284301</v>
      </c>
      <c r="BR142">
        <v>0.19142892063982389</v>
      </c>
      <c r="BS142">
        <v>0.56726159858181224</v>
      </c>
      <c r="BT142">
        <v>-0.15208311271716979</v>
      </c>
      <c r="BU142">
        <v>-6.1716228479646862E-2</v>
      </c>
      <c r="BV142">
        <v>-0.1648802044375319</v>
      </c>
      <c r="BW142">
        <v>-4.9174772142159602E-2</v>
      </c>
      <c r="BX142">
        <v>-0.29747175137154769</v>
      </c>
      <c r="BY142">
        <v>-9.9514079593229887E-2</v>
      </c>
      <c r="BZ142">
        <v>0.1588277813113593</v>
      </c>
      <c r="CA142">
        <v>-0.32584462260132901</v>
      </c>
      <c r="CB142">
        <v>-0.21054287721491161</v>
      </c>
      <c r="CC142">
        <v>0.25402432612107573</v>
      </c>
      <c r="CD142">
        <v>8.7466976679106967E-2</v>
      </c>
      <c r="CE142">
        <v>-0.23322163805829851</v>
      </c>
      <c r="CF142">
        <v>0.17265926892243841</v>
      </c>
      <c r="CG142">
        <v>-0.12515012314367979</v>
      </c>
      <c r="CH142">
        <v>9.1034950577974616E-2</v>
      </c>
      <c r="CI142">
        <v>-0.14340515001661289</v>
      </c>
      <c r="CJ142">
        <v>-6.2093389102769958E-2</v>
      </c>
      <c r="CK142">
        <v>-0.25609711714046363</v>
      </c>
      <c r="CL142">
        <v>-0.39433713710671592</v>
      </c>
      <c r="CM142">
        <v>-3.1524187512157908E-2</v>
      </c>
      <c r="CN142">
        <v>0.4609962562842439</v>
      </c>
      <c r="CO142">
        <v>0.3643288497705266</v>
      </c>
      <c r="CP142">
        <v>-0.21306291623838899</v>
      </c>
      <c r="CQ142">
        <v>7.5508282437826146E-3</v>
      </c>
      <c r="CR142">
        <v>1.1102444537270049E-2</v>
      </c>
      <c r="CS142">
        <v>-5.6531424656369511E-2</v>
      </c>
      <c r="CT142">
        <v>0.10011830316146141</v>
      </c>
      <c r="CU142">
        <v>-5.6619637741071482E-2</v>
      </c>
      <c r="CV142">
        <v>-0.13186038465333191</v>
      </c>
      <c r="CW142">
        <v>-0.14261597172879109</v>
      </c>
      <c r="CX142">
        <v>-2.3959633377685918E-2</v>
      </c>
      <c r="CY142">
        <v>-7.6954914943194064E-2</v>
      </c>
      <c r="CZ142">
        <v>0.1014501649558617</v>
      </c>
      <c r="DA142">
        <v>-0.12385289615888891</v>
      </c>
      <c r="DB142">
        <v>7.4611379862418281E-2</v>
      </c>
      <c r="DC142">
        <v>0.35895216781104827</v>
      </c>
      <c r="DD142">
        <v>0.19653788939641609</v>
      </c>
      <c r="DE142">
        <v>-0.1201552597317992</v>
      </c>
      <c r="DF142">
        <v>0.10272103243200489</v>
      </c>
      <c r="DG142">
        <v>5.7521236234805977E-2</v>
      </c>
      <c r="DH142">
        <v>-0.15909224545625469</v>
      </c>
      <c r="DI142">
        <v>-0.28584462927005833</v>
      </c>
      <c r="DJ142">
        <v>-6.1642634484921688E-2</v>
      </c>
      <c r="DK142">
        <v>-1.4623431389852559E-2</v>
      </c>
      <c r="DL142">
        <v>9.7546006491265436E-2</v>
      </c>
      <c r="DM142">
        <v>0.1248517767601995</v>
      </c>
      <c r="DN142">
        <v>9.6391538213558281E-4</v>
      </c>
      <c r="DO142">
        <v>-0.2030597612066567</v>
      </c>
      <c r="DP142">
        <v>-8.5711201493221534E-3</v>
      </c>
      <c r="DQ142">
        <v>-4.3387621755223822E-2</v>
      </c>
      <c r="DR142">
        <v>5.3712520748754988E-2</v>
      </c>
      <c r="DS142">
        <v>0.23378049058337921</v>
      </c>
      <c r="DT142">
        <v>1.0204033256988151E-2</v>
      </c>
      <c r="DU142">
        <v>8.7257326246996003E-2</v>
      </c>
      <c r="DV142">
        <v>3.5120973501699737E-2</v>
      </c>
      <c r="DW142">
        <v>-0.27448026683215149</v>
      </c>
      <c r="DX142">
        <v>-0.27946299032231448</v>
      </c>
      <c r="DY142">
        <v>-0.22281606955496661</v>
      </c>
      <c r="DZ142">
        <v>-0.1081504772381281</v>
      </c>
      <c r="EA142">
        <v>-0.20765884964153239</v>
      </c>
      <c r="EB142">
        <v>-0.1223469352575717</v>
      </c>
      <c r="EC142">
        <v>-5.5444794549433192E-2</v>
      </c>
      <c r="ED142">
        <v>-2.8328472662894729E-2</v>
      </c>
      <c r="EE142">
        <v>8.686233637352303E-2</v>
      </c>
      <c r="EF142">
        <v>-4.9649100726655293E-2</v>
      </c>
      <c r="EG142">
        <v>-0.3543388857439822</v>
      </c>
      <c r="EH142">
        <v>2.9159657886004831E-2</v>
      </c>
      <c r="EI142">
        <v>-0.1406232571444179</v>
      </c>
      <c r="EJ142">
        <v>-2.4738927451183331E-2</v>
      </c>
      <c r="EK142">
        <v>0.1523388588592276</v>
      </c>
      <c r="EL142">
        <v>-8.1999558629795244E-2</v>
      </c>
      <c r="EM142">
        <v>-4.6753836407626759E-2</v>
      </c>
      <c r="EN142">
        <v>0.2410266904790124</v>
      </c>
      <c r="EO142">
        <v>0.20973361670432869</v>
      </c>
      <c r="EP142">
        <v>-0.26457849379694021</v>
      </c>
      <c r="EQ142">
        <v>-0.16526693587713889</v>
      </c>
      <c r="ER142">
        <v>-0.45509729161804069</v>
      </c>
      <c r="ES142">
        <v>0.12179227848501779</v>
      </c>
      <c r="ET142">
        <v>0.1820668204566476</v>
      </c>
      <c r="EU142">
        <v>-9.9605267070850823E-3</v>
      </c>
      <c r="EV142">
        <v>0.5748992060703304</v>
      </c>
      <c r="EW142">
        <v>0.75520556181355003</v>
      </c>
      <c r="EX142">
        <v>0.58648818940362357</v>
      </c>
      <c r="EY142">
        <v>0.68208299358802937</v>
      </c>
      <c r="EZ142">
        <v>0.33807509356039073</v>
      </c>
      <c r="FA142">
        <v>0.45666982567429532</v>
      </c>
      <c r="FB142">
        <v>0.25413751031730047</v>
      </c>
      <c r="FC142">
        <v>0.18419672893649011</v>
      </c>
      <c r="FD142">
        <v>0.39073346376283602</v>
      </c>
      <c r="FE142">
        <v>0.36143140339607921</v>
      </c>
      <c r="FF142">
        <v>0.50455934700485483</v>
      </c>
      <c r="FG142">
        <v>0.29865752492135239</v>
      </c>
      <c r="FH142">
        <v>0.37738360882751598</v>
      </c>
      <c r="FI142">
        <v>0.535461528844555</v>
      </c>
      <c r="FJ142">
        <v>0.39429123794426779</v>
      </c>
      <c r="FK142">
        <v>0.41514823268629247</v>
      </c>
      <c r="FL142">
        <v>0.15880039449840119</v>
      </c>
      <c r="FM142">
        <v>0.31894770086540841</v>
      </c>
      <c r="FN142">
        <v>8.0663946649830898E-2</v>
      </c>
      <c r="FO142">
        <v>0.70936593208314824</v>
      </c>
      <c r="FP142">
        <v>0.50712411541216806</v>
      </c>
      <c r="FQ142">
        <v>0.56177239429736991</v>
      </c>
      <c r="FR142">
        <v>0.42393908823508342</v>
      </c>
      <c r="FS142">
        <v>0.56949564639541528</v>
      </c>
      <c r="FT142">
        <v>0.65634429371659531</v>
      </c>
      <c r="FU142">
        <v>0.5166731743508185</v>
      </c>
      <c r="FV142">
        <v>0.22525466498722549</v>
      </c>
      <c r="FW142">
        <v>0.60730298830996221</v>
      </c>
      <c r="FX142">
        <v>0.15522225152133351</v>
      </c>
      <c r="FY142">
        <v>2.8871681442952851E-2</v>
      </c>
      <c r="FZ142">
        <v>0.66379515421667179</v>
      </c>
      <c r="GA142">
        <v>0.47188681426344242</v>
      </c>
      <c r="GB142">
        <v>0.41467520422056597</v>
      </c>
      <c r="GC142">
        <v>0.28862617245465427</v>
      </c>
      <c r="GD142">
        <v>0.65912367943913808</v>
      </c>
      <c r="GE142">
        <v>0.74640731007370464</v>
      </c>
      <c r="GF142">
        <v>0.49252497749258711</v>
      </c>
      <c r="GG142">
        <v>0.25047947813196159</v>
      </c>
      <c r="GH142">
        <v>0.20700408472294499</v>
      </c>
      <c r="GI142">
        <v>0.21841141282084259</v>
      </c>
      <c r="GJ142">
        <v>0.64946324628880381</v>
      </c>
      <c r="GK142">
        <v>0.1764046883934437</v>
      </c>
      <c r="GL142">
        <v>0.16373579368582319</v>
      </c>
      <c r="GM142">
        <v>0.37449156089397562</v>
      </c>
      <c r="GN142">
        <v>0.4948111616491</v>
      </c>
      <c r="GO142">
        <v>0.65935919981008961</v>
      </c>
      <c r="GP142">
        <v>0.50074912194795995</v>
      </c>
      <c r="GQ142">
        <v>2.7367191208400209E-2</v>
      </c>
      <c r="GR142">
        <v>6.7794480276504684E-2</v>
      </c>
      <c r="GS142">
        <v>0.2446346213728807</v>
      </c>
      <c r="GT142">
        <v>0.3592222182990209</v>
      </c>
      <c r="GU142">
        <v>0.39654269807481701</v>
      </c>
      <c r="GV142">
        <v>0.1905090223098837</v>
      </c>
      <c r="GW142">
        <v>0.26281611636146202</v>
      </c>
      <c r="GX142">
        <v>0.14640614963451579</v>
      </c>
      <c r="GY142">
        <v>0.29441143677229192</v>
      </c>
      <c r="GZ142">
        <v>0.46103846407768467</v>
      </c>
      <c r="HA142">
        <v>0.26729901224960517</v>
      </c>
      <c r="HB142">
        <v>0.26756031223538429</v>
      </c>
      <c r="HC142">
        <v>0.1616495646273178</v>
      </c>
      <c r="HD142">
        <v>0.1808815787786856</v>
      </c>
      <c r="HE142">
        <v>0.2811463912126001</v>
      </c>
      <c r="HF142">
        <v>0.29416366165349261</v>
      </c>
      <c r="HG142">
        <v>0.44886868823487491</v>
      </c>
      <c r="HH142">
        <v>0.43472356407049179</v>
      </c>
      <c r="HI142">
        <v>0.1096935071962454</v>
      </c>
      <c r="HJ142">
        <v>0.37561313938080249</v>
      </c>
      <c r="HK142">
        <v>0.25003870441733128</v>
      </c>
      <c r="HL142">
        <v>0.74087205477679019</v>
      </c>
      <c r="HM142">
        <v>0.28029322071262308</v>
      </c>
      <c r="HN142">
        <v>0.44618147396100077</v>
      </c>
      <c r="HO142">
        <v>0.209804407104041</v>
      </c>
      <c r="HP142">
        <v>0.3358631375174157</v>
      </c>
      <c r="HQ142">
        <v>0.3170447620994431</v>
      </c>
      <c r="HR142">
        <v>0.50421203019712912</v>
      </c>
      <c r="HS142">
        <v>0.55958109964848024</v>
      </c>
      <c r="HT142">
        <v>0.26008134367723917</v>
      </c>
      <c r="HU142">
        <v>0.65778276051327211</v>
      </c>
      <c r="HV142">
        <v>0.47333458184386717</v>
      </c>
      <c r="HW142">
        <v>0.2275547353017365</v>
      </c>
      <c r="HX142">
        <v>0.4398488058600874</v>
      </c>
      <c r="HY142">
        <v>0.24742239720616929</v>
      </c>
      <c r="HZ142">
        <v>0.44074399129468728</v>
      </c>
      <c r="IA142">
        <v>0.28730806468621128</v>
      </c>
      <c r="IB142">
        <v>0.43919496389378732</v>
      </c>
      <c r="IC142">
        <v>0.43341023459739042</v>
      </c>
      <c r="ID142">
        <v>0.35580501311058033</v>
      </c>
      <c r="IE142">
        <v>0.72882313051416092</v>
      </c>
      <c r="IF142">
        <v>0.24344486197379961</v>
      </c>
      <c r="IG142">
        <v>0.37346208852713852</v>
      </c>
      <c r="IH142">
        <v>0.31825626602243923</v>
      </c>
      <c r="II142">
        <v>0.13225973634781449</v>
      </c>
      <c r="IJ142">
        <v>0.25539591751705548</v>
      </c>
      <c r="IK142">
        <v>0.44409181839725198</v>
      </c>
      <c r="IL142">
        <v>0.38567795227566842</v>
      </c>
      <c r="IM142">
        <v>0.43113211647121941</v>
      </c>
      <c r="IN142">
        <v>0.46028833156099591</v>
      </c>
      <c r="IO142">
        <v>0.78349567616999227</v>
      </c>
      <c r="IP142">
        <v>0.70713126010583327</v>
      </c>
      <c r="IQ142">
        <v>0.79831215402784617</v>
      </c>
      <c r="IR142">
        <v>0.41797324788741669</v>
      </c>
      <c r="IS142">
        <v>0.41315317396481288</v>
      </c>
      <c r="IT142">
        <v>0.86806670140708653</v>
      </c>
      <c r="IU142">
        <v>0.88065380685188699</v>
      </c>
      <c r="IV142">
        <v>0.5493245997648295</v>
      </c>
      <c r="IW142">
        <v>0.4320277189313384</v>
      </c>
      <c r="IX142">
        <v>0.60509738787883993</v>
      </c>
      <c r="IY142">
        <v>0.3748894708954752</v>
      </c>
      <c r="IZ142">
        <v>0.55417247839169437</v>
      </c>
      <c r="JA142">
        <v>0.53486034484887701</v>
      </c>
      <c r="JB142">
        <v>0.30472703399079321</v>
      </c>
      <c r="JC142">
        <v>0.13693208470162169</v>
      </c>
      <c r="JD142">
        <v>0.1483099229734339</v>
      </c>
      <c r="JE142">
        <v>0.36815146787406611</v>
      </c>
      <c r="JF142">
        <v>0.17068433391710269</v>
      </c>
      <c r="JG142">
        <v>0.17080292474622591</v>
      </c>
      <c r="JH142">
        <v>0.39879448292364511</v>
      </c>
      <c r="JI142">
        <v>0.43056435360559131</v>
      </c>
      <c r="JJ142">
        <v>0.43577496529445958</v>
      </c>
      <c r="JK142">
        <v>0.27432962724349408</v>
      </c>
      <c r="JL142">
        <v>0.13320567812126169</v>
      </c>
      <c r="JM142">
        <v>0.44666175180162521</v>
      </c>
      <c r="JN142">
        <v>8.7896132468856261E-2</v>
      </c>
      <c r="JO142">
        <v>0.54975884312948942</v>
      </c>
      <c r="JP142">
        <v>0.25440628642372343</v>
      </c>
      <c r="JQ142">
        <v>0.50207625226228159</v>
      </c>
      <c r="JR142">
        <v>0.36870528043913048</v>
      </c>
      <c r="JS142">
        <v>0.51866397913446172</v>
      </c>
      <c r="JT142">
        <v>8.7440649845226356E-2</v>
      </c>
      <c r="JU142">
        <v>0.2977153621966534</v>
      </c>
      <c r="JV142">
        <v>0.49596112297356471</v>
      </c>
      <c r="JW142">
        <v>0.21091878062593281</v>
      </c>
      <c r="JX142">
        <v>0.2240855334675885</v>
      </c>
      <c r="JY142">
        <v>0.18784186806833561</v>
      </c>
      <c r="JZ142">
        <v>0.30071828806720757</v>
      </c>
      <c r="KA142">
        <v>0.29798077829062192</v>
      </c>
      <c r="KB142">
        <v>0.30424116945553359</v>
      </c>
      <c r="KC142">
        <v>0.53810605190663474</v>
      </c>
      <c r="KD142">
        <v>0.35987762470915818</v>
      </c>
      <c r="KE142">
        <v>0.21669714928824599</v>
      </c>
      <c r="KF142">
        <v>0.1516454746121465</v>
      </c>
      <c r="KG142">
        <v>0.63476291256911832</v>
      </c>
      <c r="KH142">
        <v>0.65662048576870202</v>
      </c>
      <c r="KI142">
        <v>0.63850766439242745</v>
      </c>
      <c r="KJ142">
        <v>0.22549394339456841</v>
      </c>
      <c r="KK142">
        <v>0.30947646981094751</v>
      </c>
      <c r="KL142">
        <f>MATCH(A142,'[1]DEMOS_from_WM_Connectome_Prj 11'!$A:$A,0)</f>
        <v>360</v>
      </c>
      <c r="KM142">
        <f>INDEX('[1]DEMOS_from_WM_Connectome_Prj 11'!$L:$L,KL142)</f>
        <v>0</v>
      </c>
      <c r="KN142">
        <v>0</v>
      </c>
      <c r="KO142">
        <f>INDEX('[1]DEMOS_from_WM_Connectome_Prj 11'!$N:$N,KL142)</f>
        <v>39</v>
      </c>
      <c r="KP142">
        <f t="shared" si="4"/>
        <v>0.75</v>
      </c>
      <c r="KQ142">
        <f>INDEX('[1]DEMOS_from_WM_Connectome_Prj 11'!$AE:$AE,KL142)</f>
        <v>16</v>
      </c>
      <c r="KR142">
        <f t="shared" si="5"/>
        <v>16</v>
      </c>
      <c r="KS142">
        <f>MATCH(A142,'[2]BASCPR_Y6_w_AgeAtAssmnt 17NOV20'!$A:$A,0)</f>
        <v>174</v>
      </c>
      <c r="KT142">
        <f>INDEX('[2]BASCPR_Y6_w_AgeAtAssmnt 17NOV20'!$AJ:$AJ,KS142)</f>
        <v>49</v>
      </c>
      <c r="KU142">
        <f>INDEX('[2]BASCPR_Y6_w_AgeAtAssmnt 17NOV20'!$L:$L,KS142)</f>
        <v>43</v>
      </c>
    </row>
    <row r="143" spans="1:307" x14ac:dyDescent="0.35">
      <c r="A143" t="s">
        <v>148</v>
      </c>
      <c r="B143">
        <v>-0.16293405084134391</v>
      </c>
      <c r="C143">
        <v>-5.9597763391663339E-3</v>
      </c>
      <c r="D143">
        <v>0.241563667043875</v>
      </c>
      <c r="E143">
        <v>0.18204750596022359</v>
      </c>
      <c r="F143">
        <v>-0.19803753105033481</v>
      </c>
      <c r="G143">
        <v>0.42103000765528248</v>
      </c>
      <c r="H143">
        <v>0.29818052621656688</v>
      </c>
      <c r="I143">
        <v>2.8230383779126461E-4</v>
      </c>
      <c r="J143">
        <v>0.37898680274353408</v>
      </c>
      <c r="K143">
        <v>0.16672812314916419</v>
      </c>
      <c r="L143">
        <v>0.14353887485548869</v>
      </c>
      <c r="M143">
        <v>0.2383224950354699</v>
      </c>
      <c r="N143">
        <v>0.21296100253006339</v>
      </c>
      <c r="O143">
        <v>0.29232900294528008</v>
      </c>
      <c r="P143">
        <v>-0.33655592343270069</v>
      </c>
      <c r="Q143">
        <v>-7.8268651933063538E-2</v>
      </c>
      <c r="R143">
        <v>0.61772541532742931</v>
      </c>
      <c r="S143">
        <v>0.6980360678833708</v>
      </c>
      <c r="T143">
        <v>0.1337255985319469</v>
      </c>
      <c r="U143">
        <v>0.32675539280404359</v>
      </c>
      <c r="V143">
        <v>9.2771261080393241E-2</v>
      </c>
      <c r="W143">
        <v>-2.486363984599738E-2</v>
      </c>
      <c r="X143">
        <v>0.36764004225189401</v>
      </c>
      <c r="Y143">
        <v>0.27505724878735971</v>
      </c>
      <c r="Z143">
        <v>-5.5456468843174227E-2</v>
      </c>
      <c r="AA143">
        <v>-0.1558026669954968</v>
      </c>
      <c r="AB143">
        <v>0.10933092301906421</v>
      </c>
      <c r="AC143">
        <v>2.39165763569682E-3</v>
      </c>
      <c r="AD143">
        <v>0.12790186501426251</v>
      </c>
      <c r="AE143">
        <v>-0.1015353524542193</v>
      </c>
      <c r="AF143">
        <v>0.30325828856373371</v>
      </c>
      <c r="AG143">
        <v>0.68916626222243571</v>
      </c>
      <c r="AH143">
        <v>0.33567684277492099</v>
      </c>
      <c r="AI143">
        <v>0.20525891754106859</v>
      </c>
      <c r="AJ143">
        <v>0.25311440200799179</v>
      </c>
      <c r="AK143">
        <v>0.15870901090697151</v>
      </c>
      <c r="AL143">
        <v>6.6083553950151641E-2</v>
      </c>
      <c r="AM143">
        <v>-5.0534164641915513E-2</v>
      </c>
      <c r="AN143">
        <v>0.14908014957543131</v>
      </c>
      <c r="AO143">
        <v>-0.1201665010873114</v>
      </c>
      <c r="AP143">
        <v>0.1262694934804931</v>
      </c>
      <c r="AQ143">
        <v>9.9163203618781726E-2</v>
      </c>
      <c r="AR143">
        <v>0.28889289644787952</v>
      </c>
      <c r="AS143">
        <v>1.4195235443947851E-4</v>
      </c>
      <c r="AT143">
        <v>6.1272940441304158E-2</v>
      </c>
      <c r="AU143">
        <v>3.0170884401543589E-2</v>
      </c>
      <c r="AV143">
        <v>0.6070109592182471</v>
      </c>
      <c r="AW143">
        <v>0.1162541521916725</v>
      </c>
      <c r="AX143">
        <v>0.18917815100803101</v>
      </c>
      <c r="AY143">
        <v>0.25575330269541752</v>
      </c>
      <c r="AZ143">
        <v>0.19447863267677579</v>
      </c>
      <c r="BA143">
        <v>-7.787819681711694E-2</v>
      </c>
      <c r="BB143">
        <v>-0.35119274995507599</v>
      </c>
      <c r="BC143">
        <v>-0.1107179458097967</v>
      </c>
      <c r="BD143">
        <v>9.4235894971353984E-3</v>
      </c>
      <c r="BE143">
        <v>5.4219528119923137E-2</v>
      </c>
      <c r="BF143">
        <v>-1.1299627277681971E-2</v>
      </c>
      <c r="BG143">
        <v>0.16812126824057549</v>
      </c>
      <c r="BH143">
        <v>-0.17340837474586979</v>
      </c>
      <c r="BI143">
        <v>-0.1137447898239978</v>
      </c>
      <c r="BJ143">
        <v>-2.5245465026040081E-2</v>
      </c>
      <c r="BK143">
        <v>-0.2216652281001017</v>
      </c>
      <c r="BL143">
        <v>5.0612501431771102E-2</v>
      </c>
      <c r="BM143">
        <v>0.25403510918641398</v>
      </c>
      <c r="BN143">
        <v>-0.19008252097939349</v>
      </c>
      <c r="BO143">
        <v>0.2708669243574322</v>
      </c>
      <c r="BP143">
        <v>-5.7633067181175328E-2</v>
      </c>
      <c r="BQ143">
        <v>-5.3989687354345513E-2</v>
      </c>
      <c r="BR143">
        <v>0.19193448223720599</v>
      </c>
      <c r="BS143">
        <v>0.3751636556779</v>
      </c>
      <c r="BT143">
        <v>-0.102534668265132</v>
      </c>
      <c r="BU143">
        <v>4.1497055978374053E-2</v>
      </c>
      <c r="BV143">
        <v>-6.1754218003603027E-2</v>
      </c>
      <c r="BW143">
        <v>0.34259408946862902</v>
      </c>
      <c r="BX143">
        <v>-0.2170781978050644</v>
      </c>
      <c r="BY143">
        <v>0.21696297294472089</v>
      </c>
      <c r="BZ143">
        <v>0.2035761520436884</v>
      </c>
      <c r="CA143">
        <v>-9.129161564706556E-2</v>
      </c>
      <c r="CB143">
        <v>-0.15832015474822431</v>
      </c>
      <c r="CC143">
        <v>0.22831264475736421</v>
      </c>
      <c r="CD143">
        <v>-1.6367810034386698E-2</v>
      </c>
      <c r="CE143">
        <v>-0.1138713061688694</v>
      </c>
      <c r="CF143">
        <v>0.40360560251141248</v>
      </c>
      <c r="CG143">
        <v>-1.875100613521985E-2</v>
      </c>
      <c r="CH143">
        <v>6.5365143902567979E-2</v>
      </c>
      <c r="CI143">
        <v>-0.11896998824042269</v>
      </c>
      <c r="CJ143">
        <v>0.1238780592032509</v>
      </c>
      <c r="CK143">
        <v>-0.1246983551302772</v>
      </c>
      <c r="CL143">
        <v>-0.2422085134261209</v>
      </c>
      <c r="CM143">
        <v>-0.10006059337238619</v>
      </c>
      <c r="CN143">
        <v>0.59139761866998442</v>
      </c>
      <c r="CO143">
        <v>0.47230322657963192</v>
      </c>
      <c r="CP143">
        <v>0.105836426296952</v>
      </c>
      <c r="CQ143">
        <v>0.21295836673562379</v>
      </c>
      <c r="CR143">
        <v>9.2967199238255027E-2</v>
      </c>
      <c r="CS143">
        <v>1.30674393254171E-2</v>
      </c>
      <c r="CT143">
        <v>0.16810208480725211</v>
      </c>
      <c r="CU143">
        <v>-8.5528534854502292E-2</v>
      </c>
      <c r="CV143">
        <v>-5.1058790042657343E-4</v>
      </c>
      <c r="CW143">
        <v>5.8121648457822861E-3</v>
      </c>
      <c r="CX143">
        <v>-4.0307098717998091E-2</v>
      </c>
      <c r="CY143">
        <v>1.720712389225865E-2</v>
      </c>
      <c r="CZ143">
        <v>4.4878691783244218E-2</v>
      </c>
      <c r="DA143">
        <v>-4.9126654675596633E-2</v>
      </c>
      <c r="DB143">
        <v>0.18901722624868081</v>
      </c>
      <c r="DC143">
        <v>0.19210062289077329</v>
      </c>
      <c r="DD143">
        <v>0.37640026937457022</v>
      </c>
      <c r="DE143">
        <v>0.19673786224622949</v>
      </c>
      <c r="DF143">
        <v>0.2098111990162497</v>
      </c>
      <c r="DG143">
        <v>0.2265802902256164</v>
      </c>
      <c r="DH143">
        <v>-4.8024435110738389E-4</v>
      </c>
      <c r="DI143">
        <v>-0.11994650659366581</v>
      </c>
      <c r="DJ143">
        <v>-2.2866049650100969E-2</v>
      </c>
      <c r="DK143">
        <v>-0.1957595994714556</v>
      </c>
      <c r="DL143">
        <v>0.2430904871581705</v>
      </c>
      <c r="DM143">
        <v>9.7635173926117202E-2</v>
      </c>
      <c r="DN143">
        <v>0.29047959880701879</v>
      </c>
      <c r="DO143">
        <v>3.8685604950661201E-3</v>
      </c>
      <c r="DP143">
        <v>0.1005477321422974</v>
      </c>
      <c r="DQ143">
        <v>5.4169898307147912E-2</v>
      </c>
      <c r="DR143">
        <v>0.2126079344780594</v>
      </c>
      <c r="DS143">
        <v>0.28856221116988368</v>
      </c>
      <c r="DT143">
        <v>0.1734795117400538</v>
      </c>
      <c r="DU143">
        <v>-2.6452576311125849E-2</v>
      </c>
      <c r="DV143">
        <v>6.2138791015537993E-2</v>
      </c>
      <c r="DW143">
        <v>-0.2086109791441553</v>
      </c>
      <c r="DX143">
        <v>-9.6832525315982076E-2</v>
      </c>
      <c r="DY143">
        <v>-0.14857140899428839</v>
      </c>
      <c r="DZ143">
        <v>2.379243840672451E-3</v>
      </c>
      <c r="EA143">
        <v>-9.7713183094222389E-2</v>
      </c>
      <c r="EB143">
        <v>-4.9333569944145514E-3</v>
      </c>
      <c r="EC143">
        <v>0.20808576751115451</v>
      </c>
      <c r="ED143">
        <v>-5.64245581477123E-2</v>
      </c>
      <c r="EE143">
        <v>7.9394784279755992E-3</v>
      </c>
      <c r="EF143">
        <v>-4.8417188518452559E-3</v>
      </c>
      <c r="EG143">
        <v>-0.17325148804567589</v>
      </c>
      <c r="EH143">
        <v>5.2519795635460831E-2</v>
      </c>
      <c r="EI143">
        <v>-7.7713024127649577E-2</v>
      </c>
      <c r="EJ143">
        <v>0.1340244059840843</v>
      </c>
      <c r="EK143">
        <v>0.45361227961597322</v>
      </c>
      <c r="EL143">
        <v>-2.986037050029711E-2</v>
      </c>
      <c r="EM143">
        <v>7.6024469845759057E-4</v>
      </c>
      <c r="EN143">
        <v>0.26192674825404588</v>
      </c>
      <c r="EO143">
        <v>0.15434281054470611</v>
      </c>
      <c r="EP143">
        <v>-8.5601059437265592E-2</v>
      </c>
      <c r="EQ143">
        <v>0.14117720682057919</v>
      </c>
      <c r="ER143">
        <v>-0.13843891210019341</v>
      </c>
      <c r="ES143">
        <v>0.24713727507371999</v>
      </c>
      <c r="ET143">
        <v>0.78412144560518016</v>
      </c>
      <c r="EU143">
        <v>0.86896236812709926</v>
      </c>
      <c r="EV143">
        <v>0.61771521337931279</v>
      </c>
      <c r="EW143">
        <v>0.44879475647478301</v>
      </c>
      <c r="EX143">
        <v>0.51343383399005615</v>
      </c>
      <c r="EY143">
        <v>0.55000732892896986</v>
      </c>
      <c r="EZ143">
        <v>0.48437379787581902</v>
      </c>
      <c r="FA143">
        <v>0.48593434371825761</v>
      </c>
      <c r="FB143">
        <v>0.68136491184079107</v>
      </c>
      <c r="FC143">
        <v>0.33065729018069417</v>
      </c>
      <c r="FD143">
        <v>0.68174062630897025</v>
      </c>
      <c r="FE143">
        <v>0.54809706474361453</v>
      </c>
      <c r="FF143">
        <v>0.51999793807806094</v>
      </c>
      <c r="FG143">
        <v>0.43055725671092748</v>
      </c>
      <c r="FH143">
        <v>0.42696550625006913</v>
      </c>
      <c r="FI143">
        <v>0.49567047397723568</v>
      </c>
      <c r="FJ143">
        <v>0.42411605146639519</v>
      </c>
      <c r="FK143">
        <v>0.56041399513805379</v>
      </c>
      <c r="FL143">
        <v>0.50552859736567224</v>
      </c>
      <c r="FM143">
        <v>0.64277846336458089</v>
      </c>
      <c r="FN143">
        <v>0.76301208445880753</v>
      </c>
      <c r="FO143">
        <v>0.37172426653979651</v>
      </c>
      <c r="FP143">
        <v>0.54963379102916543</v>
      </c>
      <c r="FQ143">
        <v>0.56310264929219389</v>
      </c>
      <c r="FR143">
        <v>0.46656661914038661</v>
      </c>
      <c r="FS143">
        <v>0.69163492518246894</v>
      </c>
      <c r="FT143">
        <v>1.0230953382742289</v>
      </c>
      <c r="FU143">
        <v>0.56171531677676589</v>
      </c>
      <c r="FV143">
        <v>0.42015588781925128</v>
      </c>
      <c r="FW143">
        <v>0.74982554492079945</v>
      </c>
      <c r="FX143">
        <v>1.186683381458743</v>
      </c>
      <c r="FY143">
        <v>0.30765504335558719</v>
      </c>
      <c r="FZ143">
        <v>0.69042695887545336</v>
      </c>
      <c r="GA143">
        <v>0.73759724810188043</v>
      </c>
      <c r="GB143">
        <v>0.78212027169377019</v>
      </c>
      <c r="GC143">
        <v>0.63674654384072338</v>
      </c>
      <c r="GD143">
        <v>0.76726511860663893</v>
      </c>
      <c r="GE143">
        <v>0.44689386921580032</v>
      </c>
      <c r="GF143">
        <v>0.48257729399859001</v>
      </c>
      <c r="GG143">
        <v>0.45566185398678238</v>
      </c>
      <c r="GH143">
        <v>0.47878157567441187</v>
      </c>
      <c r="GI143">
        <v>0.386555279597116</v>
      </c>
      <c r="GJ143">
        <v>0.47320594872636917</v>
      </c>
      <c r="GK143">
        <v>9.604788573392628E-2</v>
      </c>
      <c r="GL143">
        <v>0.28740632717299047</v>
      </c>
      <c r="GM143">
        <v>0.84228843944045595</v>
      </c>
      <c r="GN143">
        <v>0.55788220948477019</v>
      </c>
      <c r="GO143">
        <v>0.45013317460691771</v>
      </c>
      <c r="GP143">
        <v>0.72851443996125365</v>
      </c>
      <c r="GQ143">
        <v>0.59820157395167295</v>
      </c>
      <c r="GR143">
        <v>0.42911035221757388</v>
      </c>
      <c r="GS143">
        <v>0.39490060000688881</v>
      </c>
      <c r="GT143">
        <v>0.21170861414489639</v>
      </c>
      <c r="GU143">
        <v>0.87853147224303019</v>
      </c>
      <c r="GV143">
        <v>0.13215857292704741</v>
      </c>
      <c r="GW143">
        <v>0.51491620484949718</v>
      </c>
      <c r="GX143">
        <v>0.14114386070942991</v>
      </c>
      <c r="GY143">
        <v>0.1865718094387572</v>
      </c>
      <c r="GZ143">
        <v>0.12424191437569659</v>
      </c>
      <c r="HA143">
        <v>0.31334443375971821</v>
      </c>
      <c r="HB143">
        <v>0.36593152463487932</v>
      </c>
      <c r="HC143">
        <v>8.5253975797936518E-2</v>
      </c>
      <c r="HD143">
        <v>0.4424877566107368</v>
      </c>
      <c r="HE143">
        <v>0.13489360040601051</v>
      </c>
      <c r="HF143">
        <v>0.709306972522319</v>
      </c>
      <c r="HG143">
        <v>0.58805441492178745</v>
      </c>
      <c r="HH143">
        <v>0.56800101457561791</v>
      </c>
      <c r="HI143">
        <v>0.1355841247438494</v>
      </c>
      <c r="HJ143">
        <v>0.35918947993972622</v>
      </c>
      <c r="HK143">
        <v>0.64935972523710461</v>
      </c>
      <c r="HL143">
        <v>0.90700622201827241</v>
      </c>
      <c r="HM143">
        <v>0.5426495136795364</v>
      </c>
      <c r="HN143">
        <v>0.38073529501355402</v>
      </c>
      <c r="HO143">
        <v>0.40038441875695779</v>
      </c>
      <c r="HP143">
        <v>0.52055544293376166</v>
      </c>
      <c r="HQ143">
        <v>0.26642983836789269</v>
      </c>
      <c r="HR143">
        <v>0.59069044914573543</v>
      </c>
      <c r="HS143">
        <v>0.69491574047016136</v>
      </c>
      <c r="HT143">
        <v>0.92535574402794785</v>
      </c>
      <c r="HU143">
        <v>0.73578772055120967</v>
      </c>
      <c r="HV143">
        <v>0.3106824262203422</v>
      </c>
      <c r="HW143">
        <v>0.66406657267400948</v>
      </c>
      <c r="HX143">
        <v>0.51415996924200513</v>
      </c>
      <c r="HY143">
        <v>0.67823392333116117</v>
      </c>
      <c r="HZ143">
        <v>0.6238073324778346</v>
      </c>
      <c r="IA143">
        <v>0.61096502087374349</v>
      </c>
      <c r="IB143">
        <v>0.92791347336462926</v>
      </c>
      <c r="IC143">
        <v>0.56214084057261005</v>
      </c>
      <c r="ID143">
        <v>0.58170139764964301</v>
      </c>
      <c r="IE143">
        <v>0.64237197769073917</v>
      </c>
      <c r="IF143">
        <v>0.41701222433253199</v>
      </c>
      <c r="IG143">
        <v>0.72594007044975739</v>
      </c>
      <c r="IH143">
        <v>0.53451555709502596</v>
      </c>
      <c r="II143">
        <v>0.8454052767693192</v>
      </c>
      <c r="IJ143">
        <v>0.77359086649374054</v>
      </c>
      <c r="IK143">
        <v>0.38166737445818261</v>
      </c>
      <c r="IL143">
        <v>0.36948074992542762</v>
      </c>
      <c r="IM143">
        <v>0.87081848072917811</v>
      </c>
      <c r="IN143">
        <v>0.60557284252159649</v>
      </c>
      <c r="IO143">
        <v>1.152675669930451</v>
      </c>
      <c r="IP143">
        <v>0.95314923012535746</v>
      </c>
      <c r="IQ143">
        <v>0.5639315842637096</v>
      </c>
      <c r="IR143">
        <v>0.5947701166403363</v>
      </c>
      <c r="IS143">
        <v>0.64109461897797326</v>
      </c>
      <c r="IT143">
        <v>0.73853382345918306</v>
      </c>
      <c r="IU143">
        <v>0.30779078548553451</v>
      </c>
      <c r="IV143">
        <v>0.9143739057364404</v>
      </c>
      <c r="IW143">
        <v>0.70303318964402095</v>
      </c>
      <c r="IX143">
        <v>0.67652130775398911</v>
      </c>
      <c r="IY143">
        <v>0.60168494486633539</v>
      </c>
      <c r="IZ143">
        <v>0.64204271190581708</v>
      </c>
      <c r="JA143">
        <v>0.5496276651763361</v>
      </c>
      <c r="JB143">
        <v>0.36803311870841671</v>
      </c>
      <c r="JC143">
        <v>0.29282421804196918</v>
      </c>
      <c r="JD143">
        <v>0.3262182392598289</v>
      </c>
      <c r="JE143">
        <v>0.61988453727289672</v>
      </c>
      <c r="JF143">
        <v>0.8218992449615603</v>
      </c>
      <c r="JG143">
        <v>0.29021716079906967</v>
      </c>
      <c r="JH143">
        <v>0.45951278364373971</v>
      </c>
      <c r="JI143">
        <v>0.43743623914296359</v>
      </c>
      <c r="JJ143">
        <v>0.76409096351075467</v>
      </c>
      <c r="JK143">
        <v>0.32215535324286287</v>
      </c>
      <c r="JL143">
        <v>0.19606396794915251</v>
      </c>
      <c r="JM143">
        <v>0.64302325288347273</v>
      </c>
      <c r="JN143">
        <v>0.25248986265241907</v>
      </c>
      <c r="JO143">
        <v>0.74520737306682128</v>
      </c>
      <c r="JP143">
        <v>0.30636769656747609</v>
      </c>
      <c r="JQ143">
        <v>0.55075591126227585</v>
      </c>
      <c r="JR143">
        <v>0.58804434479658552</v>
      </c>
      <c r="JS143">
        <v>0.82426836974899875</v>
      </c>
      <c r="JT143">
        <v>0.1802124903277228</v>
      </c>
      <c r="JU143">
        <v>0.38016368730572958</v>
      </c>
      <c r="JV143">
        <v>5.7818726023850638E-2</v>
      </c>
      <c r="JW143">
        <v>0.27083402237869281</v>
      </c>
      <c r="JX143">
        <v>0.48391558451562627</v>
      </c>
      <c r="JY143">
        <v>0.7377441680253074</v>
      </c>
      <c r="JZ143">
        <v>0.38413798161127499</v>
      </c>
      <c r="KA143">
        <v>0.23045781686564401</v>
      </c>
      <c r="KB143">
        <v>0.81036562524181033</v>
      </c>
      <c r="KC143">
        <v>0.70111604192903099</v>
      </c>
      <c r="KD143">
        <v>0.49581081542300381</v>
      </c>
      <c r="KE143">
        <v>0.30484142123050118</v>
      </c>
      <c r="KF143">
        <v>0.19027702064838789</v>
      </c>
      <c r="KG143">
        <v>0.53902451734932344</v>
      </c>
      <c r="KH143">
        <v>0.42081167412553377</v>
      </c>
      <c r="KI143">
        <v>0.41549455698223398</v>
      </c>
      <c r="KJ143">
        <v>0.29840116230175651</v>
      </c>
      <c r="KK143">
        <v>0.49362443085714641</v>
      </c>
      <c r="KL143">
        <f>MATCH(A143,'[1]DEMOS_from_WM_Connectome_Prj 11'!$A:$A,0)</f>
        <v>362</v>
      </c>
      <c r="KM143">
        <f>INDEX('[1]DEMOS_from_WM_Connectome_Prj 11'!$L:$L,KL143)</f>
        <v>1</v>
      </c>
      <c r="KN143">
        <v>1</v>
      </c>
      <c r="KO143">
        <f>INDEX('[1]DEMOS_from_WM_Connectome_Prj 11'!$N:$N,KL143)</f>
        <v>39</v>
      </c>
      <c r="KP143">
        <f t="shared" si="4"/>
        <v>0.75</v>
      </c>
      <c r="KQ143">
        <f>INDEX('[1]DEMOS_from_WM_Connectome_Prj 11'!$AE:$AE,KL143)</f>
        <v>12</v>
      </c>
      <c r="KR143">
        <f t="shared" si="5"/>
        <v>12</v>
      </c>
      <c r="KS143">
        <f>MATCH(A143,'[2]BASCPR_Y6_w_AgeAtAssmnt 17NOV20'!$A:$A,0)</f>
        <v>176</v>
      </c>
      <c r="KT143">
        <f>INDEX('[2]BASCPR_Y6_w_AgeAtAssmnt 17NOV20'!$AJ:$AJ,KS143)</f>
        <v>57</v>
      </c>
      <c r="KU143">
        <f>INDEX('[2]BASCPR_Y6_w_AgeAtAssmnt 17NOV20'!$L:$L,KS143)</f>
        <v>81</v>
      </c>
    </row>
    <row r="144" spans="1:307" x14ac:dyDescent="0.35">
      <c r="A144" t="s">
        <v>149</v>
      </c>
      <c r="B144">
        <v>-0.14202958118672121</v>
      </c>
      <c r="C144">
        <v>-1.908639445320914E-2</v>
      </c>
      <c r="D144">
        <v>0.27626459360434019</v>
      </c>
      <c r="E144">
        <v>0.12795787784872109</v>
      </c>
      <c r="F144">
        <v>-4.6682173401359828E-2</v>
      </c>
      <c r="G144">
        <v>0.46737583858661591</v>
      </c>
      <c r="H144">
        <v>0.36004505396025799</v>
      </c>
      <c r="I144">
        <v>-0.21277865738030941</v>
      </c>
      <c r="J144">
        <v>0.45773493744356891</v>
      </c>
      <c r="K144">
        <v>0.26611572679736789</v>
      </c>
      <c r="L144">
        <v>0.159760182390938</v>
      </c>
      <c r="M144">
        <v>0.2476084974922623</v>
      </c>
      <c r="N144">
        <v>0.67065948904474659</v>
      </c>
      <c r="O144">
        <v>0.31135254225247833</v>
      </c>
      <c r="P144">
        <v>-0.1933284758257123</v>
      </c>
      <c r="Q144">
        <v>5.8457082635455133E-2</v>
      </c>
      <c r="R144">
        <v>0.73637931629321451</v>
      </c>
      <c r="S144">
        <v>0.86042975476015715</v>
      </c>
      <c r="T144">
        <v>0.18823649858436781</v>
      </c>
      <c r="U144">
        <v>0.3074956687284387</v>
      </c>
      <c r="V144">
        <v>0.16583918535761691</v>
      </c>
      <c r="W144">
        <v>-9.5782636382397701E-3</v>
      </c>
      <c r="X144">
        <v>0.35812949679103218</v>
      </c>
      <c r="Y144">
        <v>0.39306278172668557</v>
      </c>
      <c r="Z144">
        <v>-7.6463827115883065E-2</v>
      </c>
      <c r="AA144">
        <v>-0.14710192429762459</v>
      </c>
      <c r="AB144">
        <v>8.7393978619532131E-2</v>
      </c>
      <c r="AC144">
        <v>-3.221175293536271E-3</v>
      </c>
      <c r="AD144">
        <v>0.18995395404842519</v>
      </c>
      <c r="AE144">
        <v>-0.16493220084989921</v>
      </c>
      <c r="AF144">
        <v>0.54308486554741764</v>
      </c>
      <c r="AG144">
        <v>0.36338744733452327</v>
      </c>
      <c r="AH144">
        <v>0.41166206458681881</v>
      </c>
      <c r="AI144">
        <v>0.21559086080724679</v>
      </c>
      <c r="AJ144">
        <v>0.29729137524228788</v>
      </c>
      <c r="AK144">
        <v>0.1971720820658753</v>
      </c>
      <c r="AL144">
        <v>7.6259716512360631E-2</v>
      </c>
      <c r="AM144">
        <v>6.4163454143894239E-2</v>
      </c>
      <c r="AN144">
        <v>0.72799391616927367</v>
      </c>
      <c r="AO144">
        <v>-0.2658965775405826</v>
      </c>
      <c r="AP144">
        <v>0.13419062326726561</v>
      </c>
      <c r="AQ144">
        <v>6.4537967337025437E-2</v>
      </c>
      <c r="AR144">
        <v>0.43690943172243901</v>
      </c>
      <c r="AS144">
        <v>5.8275864234543118E-2</v>
      </c>
      <c r="AT144">
        <v>-3.086687437320856E-2</v>
      </c>
      <c r="AU144">
        <v>3.7007818353137711E-2</v>
      </c>
      <c r="AV144">
        <v>0.34848368974199578</v>
      </c>
      <c r="AW144">
        <v>0.36837667345855429</v>
      </c>
      <c r="AX144">
        <v>0.43552831899268041</v>
      </c>
      <c r="AY144">
        <v>2.3006461376318121E-2</v>
      </c>
      <c r="AZ144">
        <v>9.1772659818316393E-2</v>
      </c>
      <c r="BA144">
        <v>-1.712926911371437E-2</v>
      </c>
      <c r="BB144">
        <v>-0.16272392674786751</v>
      </c>
      <c r="BC144">
        <v>-0.23651450224862319</v>
      </c>
      <c r="BD144">
        <v>1.4205885357859939E-2</v>
      </c>
      <c r="BE144">
        <v>-2.699100701160484E-2</v>
      </c>
      <c r="BF144">
        <v>4.4633095813035428E-2</v>
      </c>
      <c r="BG144">
        <v>0.20872781476797961</v>
      </c>
      <c r="BH144">
        <v>7.5724627634356945E-2</v>
      </c>
      <c r="BI144">
        <v>-3.2344875501573171E-3</v>
      </c>
      <c r="BJ144">
        <v>9.1715467998384037E-2</v>
      </c>
      <c r="BK144">
        <v>-0.17250494955739709</v>
      </c>
      <c r="BL144">
        <v>0.30965743101673138</v>
      </c>
      <c r="BM144">
        <v>0.35749454862586733</v>
      </c>
      <c r="BN144">
        <v>-7.859019763506403E-2</v>
      </c>
      <c r="BO144">
        <v>0.9733299013872041</v>
      </c>
      <c r="BP144">
        <v>-4.8604942631944592E-2</v>
      </c>
      <c r="BQ144">
        <v>9.4354919137599413E-2</v>
      </c>
      <c r="BR144">
        <v>0.1117867991203125</v>
      </c>
      <c r="BS144">
        <v>0.41047070790493762</v>
      </c>
      <c r="BT144">
        <v>-0.10852172752709729</v>
      </c>
      <c r="BU144">
        <v>-1.7642419527578061E-2</v>
      </c>
      <c r="BV144">
        <v>-8.948334285281323E-2</v>
      </c>
      <c r="BW144">
        <v>0.42037312603245458</v>
      </c>
      <c r="BX144">
        <v>-0.1716324390246913</v>
      </c>
      <c r="BY144">
        <v>0.14443123087830911</v>
      </c>
      <c r="BZ144">
        <v>0.3209655333241378</v>
      </c>
      <c r="CA144">
        <v>-0.1892140689062862</v>
      </c>
      <c r="CB144">
        <v>-0.12635816280425891</v>
      </c>
      <c r="CC144">
        <v>0.28501585094007331</v>
      </c>
      <c r="CD144">
        <v>-1.7351412559094559E-2</v>
      </c>
      <c r="CE144">
        <v>-0.17294447179817671</v>
      </c>
      <c r="CF144">
        <v>0.23762732546597001</v>
      </c>
      <c r="CG144">
        <v>-9.7926984172721054E-2</v>
      </c>
      <c r="CH144">
        <v>0.14645708223143039</v>
      </c>
      <c r="CI144">
        <v>-2.8113629877559051E-2</v>
      </c>
      <c r="CJ144">
        <v>0.29981497488075531</v>
      </c>
      <c r="CK144">
        <v>-9.2555429915299747E-2</v>
      </c>
      <c r="CL144">
        <v>-0.11822738586426659</v>
      </c>
      <c r="CM144">
        <v>0.1817302743910216</v>
      </c>
      <c r="CN144">
        <v>0.77585064333175635</v>
      </c>
      <c r="CO144">
        <v>0.57424287087811221</v>
      </c>
      <c r="CP144">
        <v>5.1776036657285703E-2</v>
      </c>
      <c r="CQ144">
        <v>0.17854738096926151</v>
      </c>
      <c r="CR144">
        <v>0.19751334422862371</v>
      </c>
      <c r="CS144">
        <v>2.2807673849644331E-2</v>
      </c>
      <c r="CT144">
        <v>0.38840946150182831</v>
      </c>
      <c r="CU144">
        <v>0.23927253346733329</v>
      </c>
      <c r="CV144">
        <v>0.1084818534443044</v>
      </c>
      <c r="CW144">
        <v>-0.1126619705017828</v>
      </c>
      <c r="CX144">
        <v>-4.4388527720112148E-2</v>
      </c>
      <c r="CY144">
        <v>-3.1797822690575517E-2</v>
      </c>
      <c r="CZ144">
        <v>5.753924125192178E-2</v>
      </c>
      <c r="DA144">
        <v>4.5434572592417233E-2</v>
      </c>
      <c r="DB144">
        <v>0.39836568742448308</v>
      </c>
      <c r="DC144">
        <v>0.32884565929568471</v>
      </c>
      <c r="DD144">
        <v>0.28947750806786848</v>
      </c>
      <c r="DE144">
        <v>0.13409801361882409</v>
      </c>
      <c r="DF144">
        <v>0.39868759534918058</v>
      </c>
      <c r="DG144">
        <v>0.13979320920044319</v>
      </c>
      <c r="DH144">
        <v>-0.151063438565324</v>
      </c>
      <c r="DI144">
        <v>-2.0940344435107731E-2</v>
      </c>
      <c r="DJ144">
        <v>9.6108072412115275E-2</v>
      </c>
      <c r="DK144">
        <v>-1.9782800029807479E-2</v>
      </c>
      <c r="DL144">
        <v>0.29346141194000408</v>
      </c>
      <c r="DM144">
        <v>0.1843500471422119</v>
      </c>
      <c r="DN144">
        <v>0.68959604139124542</v>
      </c>
      <c r="DO144">
        <v>-4.12045945661208E-2</v>
      </c>
      <c r="DP144">
        <v>0.1152894435896241</v>
      </c>
      <c r="DQ144">
        <v>8.1936839320184252E-2</v>
      </c>
      <c r="DR144">
        <v>0.76098001020506478</v>
      </c>
      <c r="DS144">
        <v>0.53902469057784408</v>
      </c>
      <c r="DT144">
        <v>0.43752186010733268</v>
      </c>
      <c r="DU144">
        <v>6.9447757466475357E-2</v>
      </c>
      <c r="DV144">
        <v>0.22416814803183199</v>
      </c>
      <c r="DW144">
        <v>-1.920768760329139E-2</v>
      </c>
      <c r="DX144">
        <v>-0.2358886159946825</v>
      </c>
      <c r="DY144">
        <v>-0.16618164962768489</v>
      </c>
      <c r="DZ144">
        <v>2.3927338849000449E-2</v>
      </c>
      <c r="EA144">
        <v>-6.4402953089157444E-2</v>
      </c>
      <c r="EB144">
        <v>-5.9575270589831142E-3</v>
      </c>
      <c r="EC144">
        <v>7.3394567281128475E-2</v>
      </c>
      <c r="ED144">
        <v>4.5325285997674944E-3</v>
      </c>
      <c r="EE144">
        <v>0.16608167542418051</v>
      </c>
      <c r="EF144">
        <v>0.15646945856960651</v>
      </c>
      <c r="EG144">
        <v>-0.1273598168054442</v>
      </c>
      <c r="EH144">
        <v>0.29852025080541938</v>
      </c>
      <c r="EI144">
        <v>7.6221186530584184E-2</v>
      </c>
      <c r="EJ144">
        <v>0.22081420382043329</v>
      </c>
      <c r="EK144">
        <v>0.24614428762388171</v>
      </c>
      <c r="EL144">
        <v>-4.2332870803243113E-2</v>
      </c>
      <c r="EM144">
        <v>-2.3603279710628922E-3</v>
      </c>
      <c r="EN144">
        <v>0.34242306011963902</v>
      </c>
      <c r="EO144">
        <v>0.4151880815504797</v>
      </c>
      <c r="EP144">
        <v>-0.26657995108832239</v>
      </c>
      <c r="EQ144">
        <v>-8.1728883946730058E-4</v>
      </c>
      <c r="ER144">
        <v>-0.14032143521322649</v>
      </c>
      <c r="ES144">
        <v>0.23739890030427979</v>
      </c>
      <c r="ET144">
        <v>0.46017133412550609</v>
      </c>
      <c r="EU144">
        <v>0.51356322238115082</v>
      </c>
      <c r="EV144">
        <v>0.6008231147737757</v>
      </c>
      <c r="EW144">
        <v>4.5145307590422352E-2</v>
      </c>
      <c r="EX144">
        <v>0.54729790224052355</v>
      </c>
      <c r="EY144">
        <v>0.39259611354815033</v>
      </c>
      <c r="EZ144">
        <v>0.38108057187920169</v>
      </c>
      <c r="FA144">
        <v>0.24388089214880421</v>
      </c>
      <c r="FB144">
        <v>9.4652116517414564E-2</v>
      </c>
      <c r="FC144">
        <v>0.20172065371002099</v>
      </c>
      <c r="FD144">
        <v>0.69666676052660237</v>
      </c>
      <c r="FE144">
        <v>0.16886831343871611</v>
      </c>
      <c r="FF144">
        <v>0.31055217757034759</v>
      </c>
      <c r="FG144">
        <v>0.50320268034098548</v>
      </c>
      <c r="FH144">
        <v>0.46912083373617292</v>
      </c>
      <c r="FI144">
        <v>0.454045137343289</v>
      </c>
      <c r="FJ144">
        <v>0.34944277118615641</v>
      </c>
      <c r="FK144">
        <v>9.372471779176883E-2</v>
      </c>
      <c r="FL144">
        <v>0.39855861126039099</v>
      </c>
      <c r="FM144">
        <v>0.46319070222649261</v>
      </c>
      <c r="FN144">
        <v>0.46192735062686291</v>
      </c>
      <c r="FO144">
        <v>0.67834827955504839</v>
      </c>
      <c r="FP144">
        <v>0.65289471722044679</v>
      </c>
      <c r="FQ144">
        <v>0.36857670225095879</v>
      </c>
      <c r="FR144">
        <v>0.54062117517213548</v>
      </c>
      <c r="FS144">
        <v>0.38778483497434452</v>
      </c>
      <c r="FT144">
        <v>0.55222666780202401</v>
      </c>
      <c r="FU144">
        <v>0.46679042483778638</v>
      </c>
      <c r="FV144">
        <v>0.34038959988949841</v>
      </c>
      <c r="FW144">
        <v>0.47271918446363392</v>
      </c>
      <c r="FX144">
        <v>0.22672556115127079</v>
      </c>
      <c r="FY144">
        <v>6.6531125159058735E-2</v>
      </c>
      <c r="FZ144">
        <v>0.62495737677265073</v>
      </c>
      <c r="GA144">
        <v>0.47780007960295651</v>
      </c>
      <c r="GB144">
        <v>0.26566169202285661</v>
      </c>
      <c r="GC144">
        <v>0.69858642809132765</v>
      </c>
      <c r="GD144">
        <v>0.34163503426833958</v>
      </c>
      <c r="GE144">
        <v>0.42196502309176359</v>
      </c>
      <c r="GF144">
        <v>0.41087931350746082</v>
      </c>
      <c r="GG144">
        <v>0.1197528083093157</v>
      </c>
      <c r="GH144">
        <v>0.24993585430303061</v>
      </c>
      <c r="GI144">
        <v>0.37144544783150768</v>
      </c>
      <c r="GJ144">
        <v>0.3878940807094714</v>
      </c>
      <c r="GK144">
        <v>0.16640404476904649</v>
      </c>
      <c r="GL144">
        <v>0.1870779007930157</v>
      </c>
      <c r="GM144">
        <v>0.61655546116276327</v>
      </c>
      <c r="GN144">
        <v>0.31700462544058511</v>
      </c>
      <c r="GO144">
        <v>0.37958207755277468</v>
      </c>
      <c r="GP144">
        <v>0.31281668225391551</v>
      </c>
      <c r="GQ144">
        <v>0.1730400544673408</v>
      </c>
      <c r="GR144">
        <v>0.26784043076642577</v>
      </c>
      <c r="GS144">
        <v>0.59137123225195498</v>
      </c>
      <c r="GT144">
        <v>0.46219245416769411</v>
      </c>
      <c r="GU144">
        <v>0.50400161161559009</v>
      </c>
      <c r="GV144">
        <v>0.1968653378596483</v>
      </c>
      <c r="GW144">
        <v>0.52223399486844357</v>
      </c>
      <c r="GX144">
        <v>0.14856540795422191</v>
      </c>
      <c r="GY144">
        <v>0.1425461805798538</v>
      </c>
      <c r="GZ144">
        <v>0.1936750008106779</v>
      </c>
      <c r="HA144">
        <v>0.20206643849836331</v>
      </c>
      <c r="HB144">
        <v>0.37975159115335039</v>
      </c>
      <c r="HC144">
        <v>0.23021512095906621</v>
      </c>
      <c r="HD144">
        <v>0.34975793817860079</v>
      </c>
      <c r="HE144">
        <v>0.1066402120752543</v>
      </c>
      <c r="HF144">
        <v>0.58103942375507334</v>
      </c>
      <c r="HG144">
        <v>0.42925968232472372</v>
      </c>
      <c r="HH144">
        <v>0.35342299322901088</v>
      </c>
      <c r="HI144">
        <v>0.27599197211812149</v>
      </c>
      <c r="HJ144">
        <v>0.1641201972941761</v>
      </c>
      <c r="HK144">
        <v>0.17953020540303699</v>
      </c>
      <c r="HL144">
        <v>0.59669204630771411</v>
      </c>
      <c r="HM144">
        <v>0.19901375498425861</v>
      </c>
      <c r="HN144">
        <v>0.27239748101158268</v>
      </c>
      <c r="HO144">
        <v>0.25411998458682189</v>
      </c>
      <c r="HP144">
        <v>0.6245885175329321</v>
      </c>
      <c r="HQ144">
        <v>0.44034849388773012</v>
      </c>
      <c r="HR144">
        <v>0.64862915829614298</v>
      </c>
      <c r="HS144">
        <v>0.25090429222110883</v>
      </c>
      <c r="HT144">
        <v>0.43881140363666332</v>
      </c>
      <c r="HU144">
        <v>0.50209312687436169</v>
      </c>
      <c r="HV144">
        <v>0.32313075950886411</v>
      </c>
      <c r="HW144">
        <v>0.38191923822367979</v>
      </c>
      <c r="HX144">
        <v>0.38050488261035459</v>
      </c>
      <c r="HY144">
        <v>0.33430894062177102</v>
      </c>
      <c r="HZ144">
        <v>0.70297506079911032</v>
      </c>
      <c r="IA144">
        <v>0.47822326459196152</v>
      </c>
      <c r="IB144">
        <v>0.42935341238297281</v>
      </c>
      <c r="IC144">
        <v>0.40221370802615869</v>
      </c>
      <c r="ID144">
        <v>0.52601575024430591</v>
      </c>
      <c r="IE144">
        <v>0.44992019781528769</v>
      </c>
      <c r="IF144">
        <v>0.20809813571961369</v>
      </c>
      <c r="IG144">
        <v>-2.944509904120585E-2</v>
      </c>
      <c r="IH144">
        <v>0.35619424859735721</v>
      </c>
      <c r="II144">
        <v>0.40714568622103209</v>
      </c>
      <c r="IJ144">
        <v>0.41484259596564332</v>
      </c>
      <c r="IK144">
        <v>0.44692286963369632</v>
      </c>
      <c r="IL144">
        <v>0.1049294053717978</v>
      </c>
      <c r="IM144">
        <v>0.58766269814933492</v>
      </c>
      <c r="IN144">
        <v>0.49887199529423037</v>
      </c>
      <c r="IO144">
        <v>0.42914972422731951</v>
      </c>
      <c r="IP144">
        <v>0.39057819655345433</v>
      </c>
      <c r="IQ144">
        <v>0.44261292194008373</v>
      </c>
      <c r="IR144">
        <v>0.48270979557279398</v>
      </c>
      <c r="IS144">
        <v>0.48129531617637078</v>
      </c>
      <c r="IT144">
        <v>0.56476345041369924</v>
      </c>
      <c r="IU144">
        <v>0.19460776231890811</v>
      </c>
      <c r="IV144">
        <v>0.42448392315014288</v>
      </c>
      <c r="IW144">
        <v>0.51289668579625802</v>
      </c>
      <c r="IX144">
        <v>0.48933990523208992</v>
      </c>
      <c r="IY144">
        <v>0.50024986378735947</v>
      </c>
      <c r="IZ144">
        <v>0.35610607831783148</v>
      </c>
      <c r="JA144">
        <v>0.49677532379800698</v>
      </c>
      <c r="JB144">
        <v>0.38132126370183178</v>
      </c>
      <c r="JC144">
        <v>0.30235389940981711</v>
      </c>
      <c r="JD144">
        <v>0.26239765593013548</v>
      </c>
      <c r="JE144">
        <v>0.76322634076171836</v>
      </c>
      <c r="JF144">
        <v>0.35585331325135899</v>
      </c>
      <c r="JG144">
        <v>0.40789437056467098</v>
      </c>
      <c r="JH144">
        <v>0.50024731736213524</v>
      </c>
      <c r="JI144">
        <v>0.28460671660736292</v>
      </c>
      <c r="JJ144">
        <v>0.24284336975363449</v>
      </c>
      <c r="JK144">
        <v>0.19868782602459781</v>
      </c>
      <c r="JL144">
        <v>0.12910762098754369</v>
      </c>
      <c r="JM144">
        <v>0.30443007000377792</v>
      </c>
      <c r="JN144">
        <v>0.4693885757073647</v>
      </c>
      <c r="JO144">
        <v>0.71989657353729841</v>
      </c>
      <c r="JP144">
        <v>0.1799101691453919</v>
      </c>
      <c r="JQ144">
        <v>0.34421168612129122</v>
      </c>
      <c r="JR144">
        <v>7.875663575988677E-2</v>
      </c>
      <c r="JS144">
        <v>0.45057949131037028</v>
      </c>
      <c r="JT144">
        <v>0.16725011294538319</v>
      </c>
      <c r="JU144">
        <v>0.25210730623003758</v>
      </c>
      <c r="JV144">
        <v>0.1155712071393086</v>
      </c>
      <c r="JW144">
        <v>0.58440249636270036</v>
      </c>
      <c r="JX144">
        <v>0.14983511736470889</v>
      </c>
      <c r="JY144">
        <v>0.1430495126342041</v>
      </c>
      <c r="JZ144">
        <v>0.28396493778054388</v>
      </c>
      <c r="KA144">
        <v>0.27407896872791782</v>
      </c>
      <c r="KB144">
        <v>0.74109617468267364</v>
      </c>
      <c r="KC144">
        <v>0.1879360644487782</v>
      </c>
      <c r="KD144">
        <v>0.38269755091921659</v>
      </c>
      <c r="KE144">
        <v>0.25689540230508268</v>
      </c>
      <c r="KF144">
        <v>0.26910910769712437</v>
      </c>
      <c r="KG144">
        <v>0.56484378986630723</v>
      </c>
      <c r="KH144">
        <v>0.38280438790597771</v>
      </c>
      <c r="KI144">
        <v>0.45014089849363992</v>
      </c>
      <c r="KJ144">
        <v>0.41968491032962979</v>
      </c>
      <c r="KK144">
        <v>0.87480621757097266</v>
      </c>
      <c r="KL144">
        <f>MATCH(A144,'[1]DEMOS_from_WM_Connectome_Prj 11'!$A:$A,0)</f>
        <v>365</v>
      </c>
      <c r="KM144">
        <f>INDEX('[1]DEMOS_from_WM_Connectome_Prj 11'!$L:$L,KL144)</f>
        <v>1</v>
      </c>
      <c r="KN144">
        <v>1</v>
      </c>
      <c r="KO144">
        <f>INDEX('[1]DEMOS_from_WM_Connectome_Prj 11'!$N:$N,KL144)</f>
        <v>37</v>
      </c>
      <c r="KP144">
        <f t="shared" si="4"/>
        <v>0.58333333333333337</v>
      </c>
      <c r="KQ144">
        <f>INDEX('[1]DEMOS_from_WM_Connectome_Prj 11'!$AE:$AE,KL144)</f>
        <v>11</v>
      </c>
      <c r="KR144">
        <f t="shared" si="5"/>
        <v>11</v>
      </c>
      <c r="KS144">
        <f>MATCH(A144,'[2]BASCPR_Y6_w_AgeAtAssmnt 17NOV20'!$A:$A,0)</f>
        <v>178</v>
      </c>
      <c r="KT144">
        <f>INDEX('[2]BASCPR_Y6_w_AgeAtAssmnt 17NOV20'!$AJ:$AJ,KS144)</f>
        <v>73</v>
      </c>
      <c r="KU144">
        <f>INDEX('[2]BASCPR_Y6_w_AgeAtAssmnt 17NOV20'!$L:$L,KS144)</f>
        <v>58</v>
      </c>
    </row>
    <row r="145" spans="1:307" x14ac:dyDescent="0.35">
      <c r="A145" t="s">
        <v>150</v>
      </c>
      <c r="B145">
        <v>-0.1890089421047649</v>
      </c>
      <c r="C145">
        <v>-0.14913749671866089</v>
      </c>
      <c r="D145">
        <v>0.28724114244823401</v>
      </c>
      <c r="E145">
        <v>0.18839786591132299</v>
      </c>
      <c r="F145">
        <v>0.1235003566253552</v>
      </c>
      <c r="G145">
        <v>0.42110222760792893</v>
      </c>
      <c r="H145">
        <v>0.27407507833970102</v>
      </c>
      <c r="I145">
        <v>0.1129427652925479</v>
      </c>
      <c r="J145">
        <v>3.4018194661727508E-2</v>
      </c>
      <c r="K145">
        <v>3.120445222188661E-2</v>
      </c>
      <c r="L145">
        <v>-0.16315115945975719</v>
      </c>
      <c r="M145">
        <v>0.24431997680242129</v>
      </c>
      <c r="N145">
        <v>0.38191067369166981</v>
      </c>
      <c r="O145">
        <v>0.27050173162307289</v>
      </c>
      <c r="P145">
        <v>-0.34569440012707447</v>
      </c>
      <c r="Q145">
        <v>4.2073577750167963E-2</v>
      </c>
      <c r="R145">
        <v>0.46649609579227602</v>
      </c>
      <c r="S145">
        <v>0.64555800629991267</v>
      </c>
      <c r="T145">
        <v>2.544659002812499E-2</v>
      </c>
      <c r="U145">
        <v>0.22145506942237159</v>
      </c>
      <c r="V145">
        <v>-9.5984724181606307E-2</v>
      </c>
      <c r="W145">
        <v>-9.0020017594344415E-2</v>
      </c>
      <c r="X145">
        <v>0.36237271232335821</v>
      </c>
      <c r="Y145">
        <v>0.24614565564662169</v>
      </c>
      <c r="Z145">
        <v>-5.228275010074257E-2</v>
      </c>
      <c r="AA145">
        <v>-0.2258544504991187</v>
      </c>
      <c r="AB145">
        <v>0.1160358535512749</v>
      </c>
      <c r="AC145">
        <v>-2.812973064777791E-2</v>
      </c>
      <c r="AD145">
        <v>0.1216549550319672</v>
      </c>
      <c r="AE145">
        <v>-0.32049971379029868</v>
      </c>
      <c r="AF145">
        <v>0.4253481121948583</v>
      </c>
      <c r="AG145">
        <v>1.004610002594116</v>
      </c>
      <c r="AH145">
        <v>0.22464631553505091</v>
      </c>
      <c r="AI145">
        <v>0.1327858334208403</v>
      </c>
      <c r="AJ145">
        <v>0.29862711284941418</v>
      </c>
      <c r="AK145">
        <v>1.906046050213317E-2</v>
      </c>
      <c r="AL145">
        <v>-2.945104136914845E-3</v>
      </c>
      <c r="AM145">
        <v>-7.2019447125110103E-2</v>
      </c>
      <c r="AN145">
        <v>0.32693799294347858</v>
      </c>
      <c r="AO145">
        <v>-0.15846681763350981</v>
      </c>
      <c r="AP145">
        <v>0.13975077490710361</v>
      </c>
      <c r="AQ145">
        <v>1.0604186611382181E-2</v>
      </c>
      <c r="AR145">
        <v>0.31801231862023122</v>
      </c>
      <c r="AS145">
        <v>-8.7886650903439056E-2</v>
      </c>
      <c r="AT145">
        <v>-0.1146368415456596</v>
      </c>
      <c r="AU145">
        <v>-7.8592581202729939E-4</v>
      </c>
      <c r="AV145">
        <v>0.51012048219011685</v>
      </c>
      <c r="AW145">
        <v>0.1582551323478476</v>
      </c>
      <c r="AX145">
        <v>5.1472982462795969E-2</v>
      </c>
      <c r="AY145">
        <v>0.1894550180670336</v>
      </c>
      <c r="AZ145">
        <v>1.8121590144628549E-2</v>
      </c>
      <c r="BA145">
        <v>-7.2296044226100475E-2</v>
      </c>
      <c r="BB145">
        <v>-0.33643964058457038</v>
      </c>
      <c r="BC145">
        <v>-0.32588966137964448</v>
      </c>
      <c r="BD145">
        <v>-1.7518587702462729E-2</v>
      </c>
      <c r="BE145">
        <v>-2.3199653857854049E-2</v>
      </c>
      <c r="BF145">
        <v>-0.1493984536001394</v>
      </c>
      <c r="BG145">
        <v>0.19361820272631999</v>
      </c>
      <c r="BH145">
        <v>-0.1347573558214388</v>
      </c>
      <c r="BI145">
        <v>-0.12785672183290431</v>
      </c>
      <c r="BJ145">
        <v>5.0262327387218253E-2</v>
      </c>
      <c r="BK145">
        <v>-0.1170794073332317</v>
      </c>
      <c r="BL145">
        <v>0.17607012754228341</v>
      </c>
      <c r="BM145">
        <v>0.3089347319322685</v>
      </c>
      <c r="BN145">
        <v>-0.29064959526685491</v>
      </c>
      <c r="BO145">
        <v>0.44166863417539259</v>
      </c>
      <c r="BP145">
        <v>-0.1284273687826285</v>
      </c>
      <c r="BQ145">
        <v>-9.3958912128484284E-2</v>
      </c>
      <c r="BR145">
        <v>0.23583520766163349</v>
      </c>
      <c r="BS145">
        <v>0.56695410039054839</v>
      </c>
      <c r="BT145">
        <v>-0.27483052689226772</v>
      </c>
      <c r="BU145">
        <v>4.3015000409781567E-2</v>
      </c>
      <c r="BV145">
        <v>-0.1467743619349211</v>
      </c>
      <c r="BW145">
        <v>0.14213863652553019</v>
      </c>
      <c r="BX145">
        <v>-0.33448280668850422</v>
      </c>
      <c r="BY145">
        <v>-2.822872869629656E-2</v>
      </c>
      <c r="BZ145">
        <v>0.18856345974832731</v>
      </c>
      <c r="CA145">
        <v>3.7589101706820838E-2</v>
      </c>
      <c r="CB145">
        <v>1.5476574208986181E-2</v>
      </c>
      <c r="CC145">
        <v>0.28520006377369728</v>
      </c>
      <c r="CD145">
        <v>0.18741441750785939</v>
      </c>
      <c r="CE145">
        <v>-0.13767082150729329</v>
      </c>
      <c r="CF145">
        <v>-7.5046791519902012E-2</v>
      </c>
      <c r="CG145">
        <v>1.7191055056657859E-2</v>
      </c>
      <c r="CH145">
        <v>1.7267517403833029E-2</v>
      </c>
      <c r="CI145">
        <v>-6.9693125639149534E-2</v>
      </c>
      <c r="CJ145">
        <v>9.3233625232977513E-2</v>
      </c>
      <c r="CK145">
        <v>2.1535915578861919E-2</v>
      </c>
      <c r="CL145">
        <v>-0.1193126437798533</v>
      </c>
      <c r="CM145">
        <v>0.1689773254788409</v>
      </c>
      <c r="CN145">
        <v>0.46411718702242039</v>
      </c>
      <c r="CO145">
        <v>0.54202078526075259</v>
      </c>
      <c r="CP145">
        <v>-0.23245854392601489</v>
      </c>
      <c r="CQ145">
        <v>2.4283115353885391E-2</v>
      </c>
      <c r="CR145">
        <v>3.2673355954455641E-3</v>
      </c>
      <c r="CS145">
        <v>-4.0743441613891651E-2</v>
      </c>
      <c r="CT145">
        <v>0.1978467794520806</v>
      </c>
      <c r="CU145">
        <v>6.4767430811265791E-2</v>
      </c>
      <c r="CV145">
        <v>-2.154312809872105E-2</v>
      </c>
      <c r="CW145">
        <v>6.3706607474835586E-2</v>
      </c>
      <c r="CX145">
        <v>-1.555074751833274E-2</v>
      </c>
      <c r="CY145">
        <v>3.0419753912593439E-2</v>
      </c>
      <c r="CZ145">
        <v>0.1834541275355028</v>
      </c>
      <c r="DA145">
        <v>-1.7203216957154991E-2</v>
      </c>
      <c r="DB145">
        <v>0.27139016020748619</v>
      </c>
      <c r="DC145">
        <v>0.23867156664956829</v>
      </c>
      <c r="DD145">
        <v>0.2939722982797105</v>
      </c>
      <c r="DE145">
        <v>0.24998247894942829</v>
      </c>
      <c r="DF145">
        <v>0.29986275259102108</v>
      </c>
      <c r="DG145">
        <v>0.26718848517332949</v>
      </c>
      <c r="DH145">
        <v>0.1078203553455457</v>
      </c>
      <c r="DI145">
        <v>-3.6161147428781959E-2</v>
      </c>
      <c r="DJ145">
        <v>3.0006818741580728E-2</v>
      </c>
      <c r="DK145">
        <v>-2.9335977950214479E-2</v>
      </c>
      <c r="DL145">
        <v>0.34130981075856409</v>
      </c>
      <c r="DM145">
        <v>-5.9343267409093237E-3</v>
      </c>
      <c r="DN145">
        <v>0.20148161343386911</v>
      </c>
      <c r="DO145">
        <v>-0.11022415260533509</v>
      </c>
      <c r="DP145">
        <v>5.3020472781253769E-2</v>
      </c>
      <c r="DQ145">
        <v>1.963656938314573E-2</v>
      </c>
      <c r="DR145">
        <v>0.54837426525995059</v>
      </c>
      <c r="DS145">
        <v>0.28206561865201968</v>
      </c>
      <c r="DT145">
        <v>0.16128744159974781</v>
      </c>
      <c r="DU145">
        <v>-1.082449849135703E-2</v>
      </c>
      <c r="DV145">
        <v>-0.1059635212177181</v>
      </c>
      <c r="DW145">
        <v>-0.2291903865455267</v>
      </c>
      <c r="DX145">
        <v>-6.3429868248416454E-2</v>
      </c>
      <c r="DY145">
        <v>-0.15233221935176181</v>
      </c>
      <c r="DZ145">
        <v>-1.8402228096876309E-2</v>
      </c>
      <c r="EA145">
        <v>2.9081133894302891E-2</v>
      </c>
      <c r="EB145">
        <v>-0.21012935872735089</v>
      </c>
      <c r="EC145">
        <v>-6.1487086872522127E-2</v>
      </c>
      <c r="ED145">
        <v>-7.3337260781515035E-2</v>
      </c>
      <c r="EE145">
        <v>-7.7959749967645431E-2</v>
      </c>
      <c r="EF145">
        <v>-1.048257266339081E-2</v>
      </c>
      <c r="EG145">
        <v>-6.0137633873106999E-2</v>
      </c>
      <c r="EH145">
        <v>0.13322106620990259</v>
      </c>
      <c r="EI145">
        <v>-4.2072649666776707E-2</v>
      </c>
      <c r="EJ145">
        <v>3.9859039234766407E-2</v>
      </c>
      <c r="EK145">
        <v>0.3480337633091235</v>
      </c>
      <c r="EL145">
        <v>-6.6756060044224963E-2</v>
      </c>
      <c r="EM145">
        <v>0.14111606127763879</v>
      </c>
      <c r="EN145">
        <v>0.25792297640313461</v>
      </c>
      <c r="EO145">
        <v>0.29167321388783302</v>
      </c>
      <c r="EP145">
        <v>-0.1222804187341948</v>
      </c>
      <c r="EQ145">
        <v>4.7492747260243329E-2</v>
      </c>
      <c r="ER145">
        <v>-0.25327769702468528</v>
      </c>
      <c r="ES145">
        <v>0.21309075514045439</v>
      </c>
      <c r="ET145">
        <v>0.2259722953541746</v>
      </c>
      <c r="EU145">
        <v>0.21552271539689311</v>
      </c>
      <c r="EV145">
        <v>0.35822267401904279</v>
      </c>
      <c r="EW145">
        <v>0.24316931753438559</v>
      </c>
      <c r="EX145">
        <v>0.33813737800192029</v>
      </c>
      <c r="EY145">
        <v>0.59208367724364674</v>
      </c>
      <c r="EZ145">
        <v>0.43898578529819349</v>
      </c>
      <c r="FA145">
        <v>0.31022533789541468</v>
      </c>
      <c r="FB145">
        <v>0.59912563225586302</v>
      </c>
      <c r="FC145">
        <v>0.16887246009501519</v>
      </c>
      <c r="FD145">
        <v>0.47468740889724481</v>
      </c>
      <c r="FE145">
        <v>0.52560968858317181</v>
      </c>
      <c r="FF145">
        <v>0.38997293355076112</v>
      </c>
      <c r="FG145">
        <v>0.44999116630431057</v>
      </c>
      <c r="FH145">
        <v>0.54629459677300818</v>
      </c>
      <c r="FI145">
        <v>0.34107966788542488</v>
      </c>
      <c r="FJ145">
        <v>0.245139209294851</v>
      </c>
      <c r="FK145">
        <v>0.75160340282342686</v>
      </c>
      <c r="FL145">
        <v>0.474639898203217</v>
      </c>
      <c r="FM145">
        <v>0.6701071881365338</v>
      </c>
      <c r="FN145">
        <v>0.52992166167189014</v>
      </c>
      <c r="FO145">
        <v>0.93315256368608113</v>
      </c>
      <c r="FP145">
        <v>0.44319519672379448</v>
      </c>
      <c r="FQ145">
        <v>0.47526449123429021</v>
      </c>
      <c r="FR145">
        <v>0.63569326490319722</v>
      </c>
      <c r="FS145">
        <v>0.44080204143493112</v>
      </c>
      <c r="FT145">
        <v>0.74639472465918555</v>
      </c>
      <c r="FU145">
        <v>0.42318382463053261</v>
      </c>
      <c r="FV145">
        <v>0.32636781384983621</v>
      </c>
      <c r="FW145">
        <v>0.80305644044965707</v>
      </c>
      <c r="FX145">
        <v>0.69498331468366081</v>
      </c>
      <c r="FY145">
        <v>0.10916110382864801</v>
      </c>
      <c r="FZ145">
        <v>0.4892188939437383</v>
      </c>
      <c r="GA145">
        <v>0.44346684764087951</v>
      </c>
      <c r="GB145">
        <v>0.60134996545813679</v>
      </c>
      <c r="GC145">
        <v>0.26861747255855101</v>
      </c>
      <c r="GD145">
        <v>0.78696857498928285</v>
      </c>
      <c r="GE145">
        <v>0.62791238359237644</v>
      </c>
      <c r="GF145">
        <v>0.64297609758754604</v>
      </c>
      <c r="GG145">
        <v>0.34385866765279971</v>
      </c>
      <c r="GH145">
        <v>0.14221240301364549</v>
      </c>
      <c r="GI145">
        <v>0.36932572791661777</v>
      </c>
      <c r="GJ145">
        <v>0.26821550835618319</v>
      </c>
      <c r="GK145">
        <v>0.2348618045688444</v>
      </c>
      <c r="GL145">
        <v>0.13337658893064719</v>
      </c>
      <c r="GM145">
        <v>0.57069447573155707</v>
      </c>
      <c r="GN145">
        <v>0.26516370597059902</v>
      </c>
      <c r="GO145">
        <v>0.28915645051735672</v>
      </c>
      <c r="GP145">
        <v>0.63780122175089249</v>
      </c>
      <c r="GQ145">
        <v>0.83183528132695261</v>
      </c>
      <c r="GR145">
        <v>0.29753929848828448</v>
      </c>
      <c r="GS145">
        <v>0.64772101308805508</v>
      </c>
      <c r="GT145">
        <v>0.46566715575600032</v>
      </c>
      <c r="GU145">
        <v>0.2266982445653882</v>
      </c>
      <c r="GV145">
        <v>6.9666470029071323E-2</v>
      </c>
      <c r="GW145">
        <v>0.66064334209394415</v>
      </c>
      <c r="GX145">
        <v>0.10715387562624</v>
      </c>
      <c r="GY145">
        <v>0.42554714969164958</v>
      </c>
      <c r="GZ145">
        <v>0.33178950056824102</v>
      </c>
      <c r="HA145">
        <v>0.39265984102610357</v>
      </c>
      <c r="HB145">
        <v>0.50121325411116557</v>
      </c>
      <c r="HC145">
        <v>0.16836962174928741</v>
      </c>
      <c r="HD145">
        <v>0.27430490598793922</v>
      </c>
      <c r="HE145">
        <v>0.30166994822177401</v>
      </c>
      <c r="HF145">
        <v>0.62365706913219088</v>
      </c>
      <c r="HG145">
        <v>0.43133001319334602</v>
      </c>
      <c r="HH145">
        <v>0.51811348729369378</v>
      </c>
      <c r="HI145">
        <v>0.1922987528921038</v>
      </c>
      <c r="HJ145">
        <v>0.15682230375985301</v>
      </c>
      <c r="HK145">
        <v>0.32426424473364268</v>
      </c>
      <c r="HL145">
        <v>0.74289692532847962</v>
      </c>
      <c r="HM145">
        <v>0.49914764375845128</v>
      </c>
      <c r="HN145">
        <v>0.31958666561758881</v>
      </c>
      <c r="HO145">
        <v>0.19699536913506449</v>
      </c>
      <c r="HP145">
        <v>0.54811866342235038</v>
      </c>
      <c r="HQ145">
        <v>0.4024047607642709</v>
      </c>
      <c r="HR145">
        <v>0.31054016736610612</v>
      </c>
      <c r="HS145">
        <v>0.50170103004784439</v>
      </c>
      <c r="HT145">
        <v>0.5900857533792907</v>
      </c>
      <c r="HU145">
        <v>0.43226332176990018</v>
      </c>
      <c r="HV145">
        <v>0.47980281916889922</v>
      </c>
      <c r="HW145">
        <v>0.35843561738814528</v>
      </c>
      <c r="HX145">
        <v>0.4236665278441612</v>
      </c>
      <c r="HY145">
        <v>0.15623899497779939</v>
      </c>
      <c r="HZ145">
        <v>0.48055088658137862</v>
      </c>
      <c r="IA145">
        <v>0.14795225237178261</v>
      </c>
      <c r="IB145">
        <v>0.45292897252731618</v>
      </c>
      <c r="IC145">
        <v>0.29942755837616708</v>
      </c>
      <c r="ID145">
        <v>0.60795045565726546</v>
      </c>
      <c r="IE145">
        <v>0.37353003187704881</v>
      </c>
      <c r="IF145">
        <v>0.27418679402467339</v>
      </c>
      <c r="IG145">
        <v>0.47226079411251759</v>
      </c>
      <c r="IH145">
        <v>0.24311686999484949</v>
      </c>
      <c r="II145">
        <v>0.52676176307447942</v>
      </c>
      <c r="IJ145">
        <v>0.38189151677973582</v>
      </c>
      <c r="IK145">
        <v>0.59540662586238513</v>
      </c>
      <c r="IL145">
        <v>0.32201929097395482</v>
      </c>
      <c r="IM145">
        <v>0.50435227138844052</v>
      </c>
      <c r="IN145">
        <v>0.577813084978823</v>
      </c>
      <c r="IO145">
        <v>0.60881522567945967</v>
      </c>
      <c r="IP145">
        <v>0.8397715715786227</v>
      </c>
      <c r="IQ145">
        <v>0.64375905454278715</v>
      </c>
      <c r="IR145">
        <v>0.72626782693057623</v>
      </c>
      <c r="IS145">
        <v>0.82317131480663208</v>
      </c>
      <c r="IT145">
        <v>0.62088560156138761</v>
      </c>
      <c r="IU145">
        <v>3.6786466253425583E-2</v>
      </c>
      <c r="IV145">
        <v>0.30962328315462267</v>
      </c>
      <c r="IW145">
        <v>0.6002499403126238</v>
      </c>
      <c r="IX145">
        <v>0.82100738936351014</v>
      </c>
      <c r="IY145">
        <v>0.43916069203186248</v>
      </c>
      <c r="IZ145">
        <v>0.59870860337068399</v>
      </c>
      <c r="JA145">
        <v>0.76371452327525791</v>
      </c>
      <c r="JB145">
        <v>0.28005961426416592</v>
      </c>
      <c r="JC145">
        <v>8.5457347526555261E-2</v>
      </c>
      <c r="JD145">
        <v>0.3071734456333956</v>
      </c>
      <c r="JE145">
        <v>0.6372339368803801</v>
      </c>
      <c r="JF145">
        <v>0.47349014143871893</v>
      </c>
      <c r="JG145">
        <v>0.30471461521896248</v>
      </c>
      <c r="JH145">
        <v>0.25480959987704932</v>
      </c>
      <c r="JI145">
        <v>0.42049011744575931</v>
      </c>
      <c r="JJ145">
        <v>0.32102385859484861</v>
      </c>
      <c r="JK145">
        <v>0.1655816611058008</v>
      </c>
      <c r="JL145">
        <v>0.15407004139704231</v>
      </c>
      <c r="JM145">
        <v>8.6341536700285798E-2</v>
      </c>
      <c r="JN145">
        <v>8.7346939630692413E-2</v>
      </c>
      <c r="JO145">
        <v>0.34687614915374082</v>
      </c>
      <c r="JP145">
        <v>0.51148603571058515</v>
      </c>
      <c r="JQ145">
        <v>0.34158791643961128</v>
      </c>
      <c r="JR145">
        <v>0.31372469735728681</v>
      </c>
      <c r="JS145">
        <v>0.56334581659783378</v>
      </c>
      <c r="JT145">
        <v>5.9412049729732783E-2</v>
      </c>
      <c r="JU145">
        <v>0.1241554174448653</v>
      </c>
      <c r="JV145">
        <v>0.36458614552568958</v>
      </c>
      <c r="JW145">
        <v>0.44568540346856078</v>
      </c>
      <c r="JX145">
        <v>0.36510779970362928</v>
      </c>
      <c r="JY145">
        <v>0.11823134344233791</v>
      </c>
      <c r="JZ145">
        <v>0.20835604901837099</v>
      </c>
      <c r="KA145">
        <v>0.37272638298153948</v>
      </c>
      <c r="KB145">
        <v>0.49541926460685798</v>
      </c>
      <c r="KC145">
        <v>0.4566153598176621</v>
      </c>
      <c r="KD145">
        <v>0.40010601483748098</v>
      </c>
      <c r="KE145">
        <v>0.39678106665422819</v>
      </c>
      <c r="KF145">
        <v>0.18779402444915869</v>
      </c>
      <c r="KG145">
        <v>0.83611159729845863</v>
      </c>
      <c r="KH145">
        <v>0.72299732227131897</v>
      </c>
      <c r="KI145">
        <v>0.3448198695037108</v>
      </c>
      <c r="KJ145">
        <v>0.23920713539579261</v>
      </c>
      <c r="KK145">
        <v>0.41219059297814781</v>
      </c>
      <c r="KL145">
        <f>MATCH(A145,'[1]DEMOS_from_WM_Connectome_Prj 11'!$A:$A,0)</f>
        <v>366</v>
      </c>
      <c r="KM145">
        <f>INDEX('[1]DEMOS_from_WM_Connectome_Prj 11'!$L:$L,KL145)</f>
        <v>1</v>
      </c>
      <c r="KN145">
        <v>1</v>
      </c>
      <c r="KO145">
        <f>INDEX('[1]DEMOS_from_WM_Connectome_Prj 11'!$N:$N,KL145)</f>
        <v>38</v>
      </c>
      <c r="KP145">
        <f t="shared" si="4"/>
        <v>0.66666666666666663</v>
      </c>
      <c r="KQ145">
        <f>INDEX('[1]DEMOS_from_WM_Connectome_Prj 11'!$AE:$AE,KL145)</f>
        <v>16</v>
      </c>
      <c r="KR145">
        <f t="shared" si="5"/>
        <v>16</v>
      </c>
      <c r="KS145">
        <f>MATCH(A145,'[2]BASCPR_Y6_w_AgeAtAssmnt 17NOV20'!$A:$A,0)</f>
        <v>179</v>
      </c>
      <c r="KT145">
        <f>INDEX('[2]BASCPR_Y6_w_AgeAtAssmnt 17NOV20'!$AJ:$AJ,KS145)</f>
        <v>60</v>
      </c>
      <c r="KU145">
        <f>INDEX('[2]BASCPR_Y6_w_AgeAtAssmnt 17NOV20'!$L:$L,KS145)</f>
        <v>46</v>
      </c>
    </row>
    <row r="146" spans="1:307" x14ac:dyDescent="0.35">
      <c r="A146" t="s">
        <v>151</v>
      </c>
      <c r="B146">
        <v>-0.12563122184911671</v>
      </c>
      <c r="C146">
        <v>5.5645607147740686E-3</v>
      </c>
      <c r="D146">
        <v>0.15558781477173761</v>
      </c>
      <c r="E146">
        <v>0.16437843624976131</v>
      </c>
      <c r="F146">
        <v>-0.1375210034298984</v>
      </c>
      <c r="G146">
        <v>0.49061552044545492</v>
      </c>
      <c r="H146">
        <v>0.2188115887818203</v>
      </c>
      <c r="I146">
        <v>-0.14734628327724009</v>
      </c>
      <c r="J146">
        <v>0.1131180580281641</v>
      </c>
      <c r="K146">
        <v>4.838891321954697E-2</v>
      </c>
      <c r="L146">
        <v>9.6733409073190391E-2</v>
      </c>
      <c r="M146">
        <v>0.2909601981193799</v>
      </c>
      <c r="N146">
        <v>0.39236806522103768</v>
      </c>
      <c r="O146">
        <v>0.49345852272142682</v>
      </c>
      <c r="P146">
        <v>-0.1357900334275044</v>
      </c>
      <c r="Q146">
        <v>-0.105441067262078</v>
      </c>
      <c r="R146">
        <v>0.66028329492855919</v>
      </c>
      <c r="S146">
        <v>0.56936769709540003</v>
      </c>
      <c r="T146">
        <v>0.29972521276866859</v>
      </c>
      <c r="U146">
        <v>0.30184319622825478</v>
      </c>
      <c r="V146">
        <v>0.21601007666664079</v>
      </c>
      <c r="W146">
        <v>0.1101712910975237</v>
      </c>
      <c r="X146">
        <v>0.37882571429288331</v>
      </c>
      <c r="Y146">
        <v>0.45698404013254801</v>
      </c>
      <c r="Z146">
        <v>0.20766791553146199</v>
      </c>
      <c r="AA146">
        <v>4.8827080511447463E-2</v>
      </c>
      <c r="AB146">
        <v>0.22858939955203231</v>
      </c>
      <c r="AC146">
        <v>-6.1093037817316898E-3</v>
      </c>
      <c r="AD146">
        <v>-9.2819493589004765E-3</v>
      </c>
      <c r="AE146">
        <v>-0.26339254331789119</v>
      </c>
      <c r="AF146">
        <v>0.4767535958637284</v>
      </c>
      <c r="AG146">
        <v>0.78751158518932907</v>
      </c>
      <c r="AH146">
        <v>0.2236078203731717</v>
      </c>
      <c r="AI146">
        <v>0.1677611517683231</v>
      </c>
      <c r="AJ146">
        <v>0.33521027218025862</v>
      </c>
      <c r="AK146">
        <v>8.4541288678831483E-2</v>
      </c>
      <c r="AL146">
        <v>5.5107144209066483E-2</v>
      </c>
      <c r="AM146">
        <v>4.9246868199261502E-2</v>
      </c>
      <c r="AN146">
        <v>5.2098914002081331E-2</v>
      </c>
      <c r="AO146">
        <v>-0.1164402185001856</v>
      </c>
      <c r="AP146">
        <v>8.492989143249341E-2</v>
      </c>
      <c r="AQ146">
        <v>0.23057616142920939</v>
      </c>
      <c r="AR146">
        <v>0.31591221620122079</v>
      </c>
      <c r="AS146">
        <v>6.156834127776678E-3</v>
      </c>
      <c r="AT146">
        <v>-0.1442770388850354</v>
      </c>
      <c r="AU146">
        <v>-3.2233463077256497E-2</v>
      </c>
      <c r="AV146">
        <v>0.44818059538768812</v>
      </c>
      <c r="AW146">
        <v>0.29442129480964102</v>
      </c>
      <c r="AX146">
        <v>0.1662641218790224</v>
      </c>
      <c r="AY146">
        <v>0.63598193152904625</v>
      </c>
      <c r="AZ146">
        <v>0.16939930404157291</v>
      </c>
      <c r="BA146">
        <v>6.8156349012597373E-2</v>
      </c>
      <c r="BB146">
        <v>-0.23315695597785721</v>
      </c>
      <c r="BC146">
        <v>-0.13560490425132771</v>
      </c>
      <c r="BD146">
        <v>4.745992212371386E-2</v>
      </c>
      <c r="BE146">
        <v>4.1644842787981862E-2</v>
      </c>
      <c r="BF146">
        <v>0.1056491403886284</v>
      </c>
      <c r="BG146">
        <v>0.31922628758043903</v>
      </c>
      <c r="BH146">
        <v>0.10095759885789141</v>
      </c>
      <c r="BI146">
        <v>-4.876521830624525E-2</v>
      </c>
      <c r="BJ146">
        <v>0.21601955450640559</v>
      </c>
      <c r="BK146">
        <v>0.68994558845824705</v>
      </c>
      <c r="BL146">
        <v>0.31550324671788049</v>
      </c>
      <c r="BM146">
        <v>0.30862368895948772</v>
      </c>
      <c r="BN146">
        <v>-5.6408217007851917E-2</v>
      </c>
      <c r="BO146">
        <v>8.0114339469102624E-2</v>
      </c>
      <c r="BP146">
        <v>-6.8695014259388287E-2</v>
      </c>
      <c r="BQ146">
        <v>-8.6044218090800095E-2</v>
      </c>
      <c r="BR146">
        <v>0.10414714582037091</v>
      </c>
      <c r="BS146">
        <v>0.77596611629831147</v>
      </c>
      <c r="BT146">
        <v>-0.35138128807277291</v>
      </c>
      <c r="BU146">
        <v>-1.248968084951085E-2</v>
      </c>
      <c r="BV146">
        <v>-5.0556028146332872E-2</v>
      </c>
      <c r="BW146">
        <v>5.201638621436655E-2</v>
      </c>
      <c r="BX146">
        <v>0.1183786442705952</v>
      </c>
      <c r="BY146">
        <v>0.1046825145454533</v>
      </c>
      <c r="BZ146">
        <v>0.1463393564474432</v>
      </c>
      <c r="CA146">
        <v>-0.11272762075910769</v>
      </c>
      <c r="CB146">
        <v>7.0694682078676241E-2</v>
      </c>
      <c r="CC146">
        <v>0.55901524989135654</v>
      </c>
      <c r="CD146">
        <v>-2.4252563135257699E-2</v>
      </c>
      <c r="CE146">
        <v>-0.13453056873125169</v>
      </c>
      <c r="CF146">
        <v>0.39621455178444043</v>
      </c>
      <c r="CG146">
        <v>0.1118697098429506</v>
      </c>
      <c r="CH146">
        <v>6.5964912132003395E-2</v>
      </c>
      <c r="CI146">
        <v>-0.14632680282719421</v>
      </c>
      <c r="CJ146">
        <v>0.49724882059286329</v>
      </c>
      <c r="CK146">
        <v>0.14580236599000501</v>
      </c>
      <c r="CL146">
        <v>-9.8777848367195942E-2</v>
      </c>
      <c r="CM146">
        <v>4.4980961307413247E-2</v>
      </c>
      <c r="CN146">
        <v>0.69461511436905432</v>
      </c>
      <c r="CO146">
        <v>0.61920306442803086</v>
      </c>
      <c r="CP146">
        <v>4.6706844521890563E-2</v>
      </c>
      <c r="CQ146">
        <v>0.14765822489261241</v>
      </c>
      <c r="CR146">
        <v>0.21329191683056309</v>
      </c>
      <c r="CS146">
        <v>1.326694989234611E-2</v>
      </c>
      <c r="CT146">
        <v>0.39827580651480382</v>
      </c>
      <c r="CU146">
        <v>0.35451232648509018</v>
      </c>
      <c r="CV146">
        <v>0.13673096858833639</v>
      </c>
      <c r="CW146">
        <v>-4.6421110430958867E-2</v>
      </c>
      <c r="CX146">
        <v>-2.1582464414942711E-2</v>
      </c>
      <c r="CY146">
        <v>-4.0220341184126207E-2</v>
      </c>
      <c r="CZ146">
        <v>4.8183254868835901E-2</v>
      </c>
      <c r="DA146">
        <v>-0.1198367172070591</v>
      </c>
      <c r="DB146">
        <v>0.32987105534047989</v>
      </c>
      <c r="DC146">
        <v>0.71566970378655248</v>
      </c>
      <c r="DD146">
        <v>0.24104237005462881</v>
      </c>
      <c r="DE146">
        <v>0.13896804049135311</v>
      </c>
      <c r="DF146">
        <v>0.29344154060996369</v>
      </c>
      <c r="DG146">
        <v>0.1547023087893562</v>
      </c>
      <c r="DH146">
        <v>0.19064503379592601</v>
      </c>
      <c r="DI146">
        <v>1.11734008357236E-2</v>
      </c>
      <c r="DJ146">
        <v>6.5601216642927618E-2</v>
      </c>
      <c r="DK146">
        <v>-6.8621068055719103E-2</v>
      </c>
      <c r="DL146">
        <v>0.18532687698775921</v>
      </c>
      <c r="DM146">
        <v>9.5759169351945728E-2</v>
      </c>
      <c r="DN146">
        <v>0.32933513405390807</v>
      </c>
      <c r="DO146">
        <v>-0.20460681561279689</v>
      </c>
      <c r="DP146">
        <v>-2.065499768683687E-2</v>
      </c>
      <c r="DQ146">
        <v>-3.8810855647101183E-2</v>
      </c>
      <c r="DR146">
        <v>0.83194250103614431</v>
      </c>
      <c r="DS146">
        <v>0.41786375200895598</v>
      </c>
      <c r="DT146">
        <v>0.14040068871117109</v>
      </c>
      <c r="DU146">
        <v>0.31657358302817662</v>
      </c>
      <c r="DV146">
        <v>7.3517304257571858E-2</v>
      </c>
      <c r="DW146">
        <v>0.3666633325716</v>
      </c>
      <c r="DX146">
        <v>-7.131405011364178E-2</v>
      </c>
      <c r="DY146">
        <v>-0.21793918846655561</v>
      </c>
      <c r="DZ146">
        <v>-6.6426128407901408E-2</v>
      </c>
      <c r="EA146">
        <v>-0.13300837158388809</v>
      </c>
      <c r="EB146">
        <v>-0.17147975911489349</v>
      </c>
      <c r="EC146">
        <v>0.15373734614345769</v>
      </c>
      <c r="ED146">
        <v>-3.0868040548712509E-2</v>
      </c>
      <c r="EE146">
        <v>-0.17924006582304511</v>
      </c>
      <c r="EF146">
        <v>0.4403360501393756</v>
      </c>
      <c r="EG146">
        <v>-0.2216822595315413</v>
      </c>
      <c r="EH146">
        <v>0.38456420451021411</v>
      </c>
      <c r="EI146">
        <v>0.18521897174107499</v>
      </c>
      <c r="EJ146">
        <v>0.1063923933608806</v>
      </c>
      <c r="EK146">
        <v>0.61219915587772</v>
      </c>
      <c r="EL146">
        <v>-5.4195779923578602E-2</v>
      </c>
      <c r="EM146">
        <v>3.9941603514413122E-2</v>
      </c>
      <c r="EN146">
        <v>0.23708407959823979</v>
      </c>
      <c r="EO146">
        <v>0.78043106069151147</v>
      </c>
      <c r="EP146">
        <v>-0.37595485437234338</v>
      </c>
      <c r="EQ146">
        <v>-2.0959329040171729E-2</v>
      </c>
      <c r="ER146">
        <v>-0.18690196129019079</v>
      </c>
      <c r="ES146">
        <v>8.5907689672651277E-2</v>
      </c>
      <c r="ET146">
        <v>0.32664925833233321</v>
      </c>
      <c r="EU146">
        <v>0.45290674878828552</v>
      </c>
      <c r="EV146">
        <v>0.34998859814383321</v>
      </c>
      <c r="EW146">
        <v>7.1405174651043901E-2</v>
      </c>
      <c r="EX146">
        <v>0.36001287916860519</v>
      </c>
      <c r="EY146">
        <v>0.34147661999575118</v>
      </c>
      <c r="EZ146">
        <v>0.26687289747691978</v>
      </c>
      <c r="FA146">
        <v>0.47462448775389832</v>
      </c>
      <c r="FB146">
        <v>0.34853734780658829</v>
      </c>
      <c r="FC146">
        <v>0.25964904781666293</v>
      </c>
      <c r="FD146">
        <v>0.48843643692842842</v>
      </c>
      <c r="FE146">
        <v>0.36981826383953093</v>
      </c>
      <c r="FF146">
        <v>0.35512674729730648</v>
      </c>
      <c r="FG146">
        <v>0.34201070165320729</v>
      </c>
      <c r="FH146">
        <v>0.33987436500463519</v>
      </c>
      <c r="FI146">
        <v>0.32735972692639259</v>
      </c>
      <c r="FJ146">
        <v>0.12740223926898889</v>
      </c>
      <c r="FK146">
        <v>0.37352870131986249</v>
      </c>
      <c r="FL146">
        <v>0.4448944151093896</v>
      </c>
      <c r="FM146">
        <v>0.83399139384528753</v>
      </c>
      <c r="FN146">
        <v>0.46140785317792637</v>
      </c>
      <c r="FO146">
        <v>0.49463027025350881</v>
      </c>
      <c r="FP146">
        <v>0.40293855569807863</v>
      </c>
      <c r="FQ146">
        <v>0.39800221713870421</v>
      </c>
      <c r="FR146">
        <v>0.38160379796567478</v>
      </c>
      <c r="FS146">
        <v>0.36351799919772698</v>
      </c>
      <c r="FT146">
        <v>0.40425570500572572</v>
      </c>
      <c r="FU146">
        <v>0.35524308172363012</v>
      </c>
      <c r="FV146">
        <v>0.26471795398002518</v>
      </c>
      <c r="FW146">
        <v>0.37630404419767011</v>
      </c>
      <c r="FX146">
        <v>0.68956406274923476</v>
      </c>
      <c r="FY146">
        <v>0.25152312947064082</v>
      </c>
      <c r="FZ146">
        <v>0.44558117840966283</v>
      </c>
      <c r="GA146">
        <v>0.51192849484206149</v>
      </c>
      <c r="GB146">
        <v>0.25538049235269672</v>
      </c>
      <c r="GC146">
        <v>0.41394009545462762</v>
      </c>
      <c r="GD146">
        <v>0.35485983021247192</v>
      </c>
      <c r="GE146">
        <v>0.35451967516652783</v>
      </c>
      <c r="GF146">
        <v>0.32009891959192621</v>
      </c>
      <c r="GG146">
        <v>8.3702680469201499E-2</v>
      </c>
      <c r="GH146">
        <v>0.30672822460103599</v>
      </c>
      <c r="GI146">
        <v>0.60408271563614913</v>
      </c>
      <c r="GJ146">
        <v>0.1669742817800052</v>
      </c>
      <c r="GK146">
        <v>0.13940423217374001</v>
      </c>
      <c r="GL146">
        <v>9.9158944123704185E-2</v>
      </c>
      <c r="GM146">
        <v>0.65598916066514112</v>
      </c>
      <c r="GN146">
        <v>0.54522538588041525</v>
      </c>
      <c r="GO146">
        <v>0.27517855940722358</v>
      </c>
      <c r="GP146">
        <v>0.56819586579377968</v>
      </c>
      <c r="GQ146">
        <v>0.35958727913529442</v>
      </c>
      <c r="GR146">
        <v>0.35174656817407851</v>
      </c>
      <c r="GS146">
        <v>0.28248818895839189</v>
      </c>
      <c r="GT146">
        <v>0.49078062852665888</v>
      </c>
      <c r="GU146">
        <v>0.47589430844630398</v>
      </c>
      <c r="GV146">
        <v>2.237679445290142E-2</v>
      </c>
      <c r="GW146">
        <v>0.27101407902688518</v>
      </c>
      <c r="GX146">
        <v>0.25919937292798761</v>
      </c>
      <c r="GY146">
        <v>0.3509361069120559</v>
      </c>
      <c r="GZ146">
        <v>0.30142821207097631</v>
      </c>
      <c r="HA146">
        <v>0.20415324680558319</v>
      </c>
      <c r="HB146">
        <v>0.45783010891049158</v>
      </c>
      <c r="HC146">
        <v>0.13709426129244789</v>
      </c>
      <c r="HD146">
        <v>0.80278955740559854</v>
      </c>
      <c r="HE146">
        <v>0.30354492976431752</v>
      </c>
      <c r="HF146">
        <v>0.81289277864349596</v>
      </c>
      <c r="HG146">
        <v>0.25469706973312839</v>
      </c>
      <c r="HH146">
        <v>0.20531253819403739</v>
      </c>
      <c r="HI146">
        <v>4.8465258379663277E-2</v>
      </c>
      <c r="HJ146">
        <v>0.2422541155302084</v>
      </c>
      <c r="HK146">
        <v>0.43302811527152241</v>
      </c>
      <c r="HL146">
        <v>0.38895418494998291</v>
      </c>
      <c r="HM146">
        <v>0.10514319143035041</v>
      </c>
      <c r="HN146">
        <v>0.4547759101354239</v>
      </c>
      <c r="HO146">
        <v>0.19429511625412041</v>
      </c>
      <c r="HP146">
        <v>0.46435770838754148</v>
      </c>
      <c r="HQ146">
        <v>0.54837030136503495</v>
      </c>
      <c r="HR146">
        <v>0.50849321509085854</v>
      </c>
      <c r="HS146">
        <v>0.3346990200737871</v>
      </c>
      <c r="HT146">
        <v>0.3705269690323959</v>
      </c>
      <c r="HU146">
        <v>0.25825503461625782</v>
      </c>
      <c r="HV146">
        <v>0.45195231719757262</v>
      </c>
      <c r="HW146">
        <v>0.25278292328289348</v>
      </c>
      <c r="HX146">
        <v>0.23920225298333639</v>
      </c>
      <c r="HY146">
        <v>1.089628023622075</v>
      </c>
      <c r="HZ146">
        <v>0.54189099053335243</v>
      </c>
      <c r="IA146">
        <v>0.24493079705638571</v>
      </c>
      <c r="IB146">
        <v>0.40736580281760681</v>
      </c>
      <c r="IC146">
        <v>0.27135647532384111</v>
      </c>
      <c r="ID146">
        <v>0.62184369428166764</v>
      </c>
      <c r="IE146">
        <v>0.44119217192316917</v>
      </c>
      <c r="IF146">
        <v>0.24775759473053499</v>
      </c>
      <c r="IG146">
        <v>0.25795266694153263</v>
      </c>
      <c r="IH146">
        <v>0.49459477338978658</v>
      </c>
      <c r="II146">
        <v>0.57751325871680614</v>
      </c>
      <c r="IJ146">
        <v>0.33886405274309778</v>
      </c>
      <c r="IK146">
        <v>0.37749399219824048</v>
      </c>
      <c r="IL146">
        <v>0.37422907957105428</v>
      </c>
      <c r="IM146">
        <v>0.51210673531452744</v>
      </c>
      <c r="IN146">
        <v>0.62221531175097766</v>
      </c>
      <c r="IO146">
        <v>0.683691550054085</v>
      </c>
      <c r="IP146">
        <v>0.36315247374510401</v>
      </c>
      <c r="IQ146">
        <v>0.31997285545879922</v>
      </c>
      <c r="IR146">
        <v>0.45459704983657562</v>
      </c>
      <c r="IS146">
        <v>0.25323938381226069</v>
      </c>
      <c r="IT146">
        <v>0.63312340980953807</v>
      </c>
      <c r="IU146">
        <v>6.6089609441573022E-2</v>
      </c>
      <c r="IV146">
        <v>0.61542542095243258</v>
      </c>
      <c r="IW146">
        <v>0.29089777958258223</v>
      </c>
      <c r="IX146">
        <v>0.82292455422158439</v>
      </c>
      <c r="IY146">
        <v>0.34968886376063463</v>
      </c>
      <c r="IZ146">
        <v>0.4047676292334178</v>
      </c>
      <c r="JA146">
        <v>0.1399300262980904</v>
      </c>
      <c r="JB146">
        <v>0.13810404117144581</v>
      </c>
      <c r="JC146">
        <v>0.13636320775052979</v>
      </c>
      <c r="JD146">
        <v>0.1623315606031123</v>
      </c>
      <c r="JE146">
        <v>0.97336308062281285</v>
      </c>
      <c r="JF146">
        <v>0.58630412585598313</v>
      </c>
      <c r="JG146">
        <v>0.31284697561701702</v>
      </c>
      <c r="JH146">
        <v>0.28364282878706337</v>
      </c>
      <c r="JI146">
        <v>0.2251231189847811</v>
      </c>
      <c r="JJ146">
        <v>0.40975725638616001</v>
      </c>
      <c r="JK146">
        <v>0.30272202705906459</v>
      </c>
      <c r="JL146">
        <v>0.10664136899777329</v>
      </c>
      <c r="JM146">
        <v>0.47181983517577969</v>
      </c>
      <c r="JN146">
        <v>0.13622946794881971</v>
      </c>
      <c r="JO146">
        <v>0.39602639963363229</v>
      </c>
      <c r="JP146">
        <v>0.53728444421537436</v>
      </c>
      <c r="JQ146">
        <v>0.25489518967723618</v>
      </c>
      <c r="JR146">
        <v>0.6541532203476339</v>
      </c>
      <c r="JS146">
        <v>0.49003552680405671</v>
      </c>
      <c r="JT146">
        <v>0.22779949243253289</v>
      </c>
      <c r="JU146">
        <v>0.27470998313971468</v>
      </c>
      <c r="JV146">
        <v>4.752274056593038E-2</v>
      </c>
      <c r="JW146">
        <v>0.23843453013636831</v>
      </c>
      <c r="JX146">
        <v>0.61694936128105393</v>
      </c>
      <c r="JY146">
        <v>3.3397282164886952E-2</v>
      </c>
      <c r="JZ146">
        <v>0.49325370124658602</v>
      </c>
      <c r="KA146">
        <v>0.21396830131934441</v>
      </c>
      <c r="KB146">
        <v>0.76907005442412624</v>
      </c>
      <c r="KC146">
        <v>1.88736270558344E-2</v>
      </c>
      <c r="KD146">
        <v>0.20484301449793721</v>
      </c>
      <c r="KE146">
        <v>0.2224516536127325</v>
      </c>
      <c r="KF146">
        <v>8.7789716447421229E-2</v>
      </c>
      <c r="KG146">
        <v>0.13143250403793541</v>
      </c>
      <c r="KH146">
        <v>0.14902930448261131</v>
      </c>
      <c r="KI146">
        <v>0.18054182314303291</v>
      </c>
      <c r="KJ146">
        <v>0.21871502392904649</v>
      </c>
      <c r="KK146">
        <v>9.6675799925762501E-2</v>
      </c>
      <c r="KL146">
        <f>MATCH(A146,'[1]DEMOS_from_WM_Connectome_Prj 11'!$A:$A,0)</f>
        <v>369</v>
      </c>
      <c r="KM146">
        <f>INDEX('[1]DEMOS_from_WM_Connectome_Prj 11'!$L:$L,KL146)</f>
        <v>1</v>
      </c>
      <c r="KN146">
        <v>1</v>
      </c>
      <c r="KO146">
        <f>INDEX('[1]DEMOS_from_WM_Connectome_Prj 11'!$N:$N,KL146)</f>
        <v>39</v>
      </c>
      <c r="KP146">
        <f t="shared" si="4"/>
        <v>0.75</v>
      </c>
      <c r="KQ146">
        <f>INDEX('[1]DEMOS_from_WM_Connectome_Prj 11'!$AE:$AE,KL146)</f>
        <v>14</v>
      </c>
      <c r="KR146">
        <f t="shared" si="5"/>
        <v>14</v>
      </c>
      <c r="KS146">
        <f>MATCH(A146,'[2]BASCPR_Y6_w_AgeAtAssmnt 17NOV20'!$A:$A,0)</f>
        <v>180</v>
      </c>
      <c r="KT146">
        <f>INDEX('[2]BASCPR_Y6_w_AgeAtAssmnt 17NOV20'!$AJ:$AJ,KS146)</f>
        <v>57</v>
      </c>
      <c r="KU146">
        <f>INDEX('[2]BASCPR_Y6_w_AgeAtAssmnt 17NOV20'!$L:$L,KS146)</f>
        <v>48</v>
      </c>
    </row>
    <row r="147" spans="1:307" x14ac:dyDescent="0.35">
      <c r="A147" t="s">
        <v>152</v>
      </c>
      <c r="B147">
        <v>1.425901419502527</v>
      </c>
      <c r="C147">
        <v>0.13791211295220651</v>
      </c>
      <c r="D147">
        <v>0.33107578123064912</v>
      </c>
      <c r="E147">
        <v>5.8549025256953817E-2</v>
      </c>
      <c r="F147">
        <v>0.70788313456457463</v>
      </c>
      <c r="G147">
        <v>0.12390452103936909</v>
      </c>
      <c r="H147">
        <v>0.1135064812532935</v>
      </c>
      <c r="I147">
        <v>-0.19213376304903471</v>
      </c>
      <c r="J147">
        <v>0.14464865186659409</v>
      </c>
      <c r="K147">
        <v>6.7823654488872176E-2</v>
      </c>
      <c r="L147">
        <v>0.13002532716645709</v>
      </c>
      <c r="M147">
        <v>0.18658931071284451</v>
      </c>
      <c r="N147">
        <v>1.925862771414917</v>
      </c>
      <c r="O147">
        <v>0.92129191441828406</v>
      </c>
      <c r="P147">
        <v>-0.17195906330367269</v>
      </c>
      <c r="Q147">
        <v>-0.13508777689290821</v>
      </c>
      <c r="R147">
        <v>0.63395905485241133</v>
      </c>
      <c r="S147">
        <v>0.45457043740325442</v>
      </c>
      <c r="T147">
        <v>0.12501624777173209</v>
      </c>
      <c r="U147">
        <v>0.25149599590763883</v>
      </c>
      <c r="V147">
        <v>-4.302923625469357E-2</v>
      </c>
      <c r="W147">
        <v>4.9535837067004707E-2</v>
      </c>
      <c r="X147">
        <v>0.27896936517422599</v>
      </c>
      <c r="Y147">
        <v>0.87106591730863525</v>
      </c>
      <c r="Z147">
        <v>-0.2145425346658989</v>
      </c>
      <c r="AA147">
        <v>-0.28837365316176983</v>
      </c>
      <c r="AB147">
        <v>4.5213890995394301E-2</v>
      </c>
      <c r="AC147">
        <v>1.261078552182782E-2</v>
      </c>
      <c r="AD147">
        <v>6.9250729362615449E-3</v>
      </c>
      <c r="AE147">
        <v>-0.25125185928689042</v>
      </c>
      <c r="AF147">
        <v>0.83331740568903068</v>
      </c>
      <c r="AG147">
        <v>5.5721793718719992E-2</v>
      </c>
      <c r="AH147">
        <v>0.26717737471319958</v>
      </c>
      <c r="AI147">
        <v>5.3969011070952311E-2</v>
      </c>
      <c r="AJ147">
        <v>0.2349228756004462</v>
      </c>
      <c r="AK147">
        <v>0.1011561335751656</v>
      </c>
      <c r="AL147">
        <v>-9.2905614786294333E-2</v>
      </c>
      <c r="AM147">
        <v>-7.3194706243822738E-2</v>
      </c>
      <c r="AN147">
        <v>0.88693511768840794</v>
      </c>
      <c r="AO147">
        <v>-0.34014211822697682</v>
      </c>
      <c r="AP147">
        <v>8.6548773751456975E-2</v>
      </c>
      <c r="AQ147">
        <v>0.33959459358886002</v>
      </c>
      <c r="AR147">
        <v>0.22978167262964741</v>
      </c>
      <c r="AS147">
        <v>4.8455673867374038E-2</v>
      </c>
      <c r="AT147">
        <v>-0.1124434164300931</v>
      </c>
      <c r="AU147">
        <v>1.263683406435367E-2</v>
      </c>
      <c r="AV147">
        <v>0.67905074648303865</v>
      </c>
      <c r="AW147">
        <v>0.16700423005101259</v>
      </c>
      <c r="AX147">
        <v>0.15790303203329351</v>
      </c>
      <c r="AY147">
        <v>0.15084581833950289</v>
      </c>
      <c r="AZ147">
        <v>-1.1667662595355569E-2</v>
      </c>
      <c r="BA147">
        <v>5.5060005687009639E-2</v>
      </c>
      <c r="BB147">
        <v>-0.32661039712720719</v>
      </c>
      <c r="BC147">
        <v>-0.17920190483653359</v>
      </c>
      <c r="BD147">
        <v>-0.1190866189097466</v>
      </c>
      <c r="BE147">
        <v>-0.17813601507374699</v>
      </c>
      <c r="BF147">
        <v>-7.2006041707167068E-2</v>
      </c>
      <c r="BG147">
        <v>0.16913178438682319</v>
      </c>
      <c r="BH147">
        <v>4.1339532643358101E-2</v>
      </c>
      <c r="BI147">
        <v>-0.16462161783887111</v>
      </c>
      <c r="BJ147">
        <v>-0.117692156451614</v>
      </c>
      <c r="BK147">
        <v>2.029983656929518</v>
      </c>
      <c r="BL147">
        <v>0.19125712736276301</v>
      </c>
      <c r="BM147">
        <v>0.1125445413130317</v>
      </c>
      <c r="BN147">
        <v>-0.17738310058698081</v>
      </c>
      <c r="BO147">
        <v>-0.17697230040798881</v>
      </c>
      <c r="BP147">
        <v>-0.1158423044942514</v>
      </c>
      <c r="BQ147">
        <v>-0.18519449479885039</v>
      </c>
      <c r="BR147">
        <v>8.3405325640099504E-2</v>
      </c>
      <c r="BS147">
        <v>0.46745244033157879</v>
      </c>
      <c r="BT147">
        <v>-0.27659852941180563</v>
      </c>
      <c r="BU147">
        <v>-4.8832912290140203E-2</v>
      </c>
      <c r="BV147">
        <v>-0.14090114794829581</v>
      </c>
      <c r="BW147">
        <v>0.14768786109333989</v>
      </c>
      <c r="BX147">
        <v>-0.68210865952074773</v>
      </c>
      <c r="BY147">
        <v>-0.33399589394639267</v>
      </c>
      <c r="BZ147">
        <v>-1.935827720513883E-2</v>
      </c>
      <c r="CA147">
        <v>-0.4900259476369595</v>
      </c>
      <c r="CB147">
        <v>-0.52218422115072771</v>
      </c>
      <c r="CC147">
        <v>-0.16228458901316059</v>
      </c>
      <c r="CD147">
        <v>-0.36956083742015838</v>
      </c>
      <c r="CE147">
        <v>-0.8112526442082717</v>
      </c>
      <c r="CF147">
        <v>-0.44217582838024949</v>
      </c>
      <c r="CG147">
        <v>-0.52743839756553323</v>
      </c>
      <c r="CH147">
        <v>-0.1707085108829707</v>
      </c>
      <c r="CI147">
        <v>-0.435337620281536</v>
      </c>
      <c r="CJ147">
        <v>-0.24966577794974459</v>
      </c>
      <c r="CK147">
        <v>-0.43931079572568699</v>
      </c>
      <c r="CL147">
        <v>-0.679191438431483</v>
      </c>
      <c r="CM147">
        <v>-0.38774889227639031</v>
      </c>
      <c r="CN147">
        <v>0.29338996495607972</v>
      </c>
      <c r="CO147">
        <v>0.14413279017555911</v>
      </c>
      <c r="CP147">
        <v>-0.38966472373067501</v>
      </c>
      <c r="CQ147">
        <v>-7.6679371721792844E-2</v>
      </c>
      <c r="CR147">
        <v>-0.23945963281820731</v>
      </c>
      <c r="CS147">
        <v>-0.26887909929069492</v>
      </c>
      <c r="CT147">
        <v>-0.2554226185260875</v>
      </c>
      <c r="CU147">
        <v>-0.34328806607922918</v>
      </c>
      <c r="CV147">
        <v>-0.30408792276667618</v>
      </c>
      <c r="CW147">
        <v>-0.45019636555883791</v>
      </c>
      <c r="CX147">
        <v>-0.30227358309205787</v>
      </c>
      <c r="CY147">
        <v>-0.19390373984019749</v>
      </c>
      <c r="CZ147">
        <v>-0.34787716191071111</v>
      </c>
      <c r="DA147">
        <v>-0.45224793423097243</v>
      </c>
      <c r="DB147">
        <v>0.1198363623555142</v>
      </c>
      <c r="DC147">
        <v>3.722709006985736E-3</v>
      </c>
      <c r="DD147">
        <v>0.136161319496792</v>
      </c>
      <c r="DE147">
        <v>-0.2317811091352282</v>
      </c>
      <c r="DF147">
        <v>-0.14462062217257021</v>
      </c>
      <c r="DG147">
        <v>-3.6283157986960579E-2</v>
      </c>
      <c r="DH147">
        <v>-0.44994350766424401</v>
      </c>
      <c r="DI147">
        <v>-0.42233308955839699</v>
      </c>
      <c r="DJ147">
        <v>-0.1982491829280566</v>
      </c>
      <c r="DK147">
        <v>-0.19019083345306709</v>
      </c>
      <c r="DL147">
        <v>-7.5169222198923191E-2</v>
      </c>
      <c r="DM147">
        <v>-0.19002580726280119</v>
      </c>
      <c r="DN147">
        <v>-0.158571282388968</v>
      </c>
      <c r="DO147">
        <v>-0.56034842062898105</v>
      </c>
      <c r="DP147">
        <v>-0.33666844390903639</v>
      </c>
      <c r="DQ147">
        <v>-0.26343433094770208</v>
      </c>
      <c r="DR147">
        <v>-2.4725454774212619E-2</v>
      </c>
      <c r="DS147">
        <v>5.7543295760291817E-2</v>
      </c>
      <c r="DT147">
        <v>-7.078931157124102E-2</v>
      </c>
      <c r="DU147">
        <v>-4.2288959504370949E-2</v>
      </c>
      <c r="DV147">
        <v>-0.22102664222466631</v>
      </c>
      <c r="DW147">
        <v>-0.64378922389097948</v>
      </c>
      <c r="DX147">
        <v>-0.47223322619104757</v>
      </c>
      <c r="DY147">
        <v>-0.51115002893119943</v>
      </c>
      <c r="DZ147">
        <v>-0.15815830023864</v>
      </c>
      <c r="EA147">
        <v>-0.46952398976292947</v>
      </c>
      <c r="EB147">
        <v>-0.38452190759900429</v>
      </c>
      <c r="EC147">
        <v>-0.23576432678316911</v>
      </c>
      <c r="ED147">
        <v>-0.29006492933094757</v>
      </c>
      <c r="EE147">
        <v>-0.32475406027381748</v>
      </c>
      <c r="EF147">
        <v>-0.4067055519532965</v>
      </c>
      <c r="EG147">
        <v>-0.34321196399306769</v>
      </c>
      <c r="EH147">
        <v>1.88592091756552E-2</v>
      </c>
      <c r="EI147">
        <v>-0.42468208021205273</v>
      </c>
      <c r="EJ147">
        <v>-0.23066431295150511</v>
      </c>
      <c r="EK147">
        <v>-0.52305075733805939</v>
      </c>
      <c r="EL147">
        <v>-0.33995080759423318</v>
      </c>
      <c r="EM147">
        <v>-0.26864898423348182</v>
      </c>
      <c r="EN147">
        <v>7.4261657515066748E-3</v>
      </c>
      <c r="EO147">
        <v>2.7379606077403751E-2</v>
      </c>
      <c r="EP147">
        <v>-0.54453685847842204</v>
      </c>
      <c r="EQ147">
        <v>-0.15675944482221349</v>
      </c>
      <c r="ER147">
        <v>-0.66193451033139561</v>
      </c>
      <c r="ES147">
        <v>4.1152532212853643E-3</v>
      </c>
      <c r="ET147">
        <v>2.7734748108266819E-2</v>
      </c>
      <c r="EU147">
        <v>0.47598027952022942</v>
      </c>
      <c r="EV147">
        <v>0.53518637519282863</v>
      </c>
      <c r="EW147">
        <v>0.46991340279164501</v>
      </c>
      <c r="EX147">
        <v>6.5509657908395857E-2</v>
      </c>
      <c r="EY147">
        <v>-1.3034135923959741E-2</v>
      </c>
      <c r="EZ147">
        <v>4.7505373056688227E-2</v>
      </c>
      <c r="FA147">
        <v>0.18326104253550179</v>
      </c>
      <c r="FB147">
        <v>0.1054193484374424</v>
      </c>
      <c r="FC147">
        <v>8.7503889611966534E-2</v>
      </c>
      <c r="FD147">
        <v>0.45699544547763649</v>
      </c>
      <c r="FE147">
        <v>0.37924997412412781</v>
      </c>
      <c r="FF147">
        <v>0.1178537651872902</v>
      </c>
      <c r="FG147">
        <v>0.35480438090768968</v>
      </c>
      <c r="FH147">
        <v>0.15206209155508041</v>
      </c>
      <c r="FI147">
        <v>0.1541905540051364</v>
      </c>
      <c r="FJ147">
        <v>0.28549379661034852</v>
      </c>
      <c r="FK147">
        <v>0.22175524980313049</v>
      </c>
      <c r="FL147">
        <v>0.28532272958438482</v>
      </c>
      <c r="FM147">
        <v>0.6164381513909083</v>
      </c>
      <c r="FN147">
        <v>0.62235582624098196</v>
      </c>
      <c r="FO147">
        <v>0.29337644167614868</v>
      </c>
      <c r="FP147">
        <v>0.61291990711025213</v>
      </c>
      <c r="FQ147">
        <v>-5.2705904303527062E-2</v>
      </c>
      <c r="FR147">
        <v>0.3535902122721839</v>
      </c>
      <c r="FS147">
        <v>0.26443438394133262</v>
      </c>
      <c r="FT147">
        <v>0.41985133228039401</v>
      </c>
      <c r="FU147">
        <v>0.46854822248803479</v>
      </c>
      <c r="FV147">
        <v>0.34688163302793279</v>
      </c>
      <c r="FW147">
        <v>0.64770732190141211</v>
      </c>
      <c r="FX147">
        <v>0.70530837245063549</v>
      </c>
      <c r="FY147">
        <v>0.63718234543931029</v>
      </c>
      <c r="FZ147">
        <v>0.58168771298161381</v>
      </c>
      <c r="GA147">
        <v>0.71347436464605107</v>
      </c>
      <c r="GB147">
        <v>0.46706385949898388</v>
      </c>
      <c r="GC147">
        <v>0.56048419784374381</v>
      </c>
      <c r="GD147">
        <v>0.407532305338552</v>
      </c>
      <c r="GE147">
        <v>0.31982019820460161</v>
      </c>
      <c r="GF147">
        <v>0.35656414875410608</v>
      </c>
      <c r="GG147">
        <v>3.5386076026424157E-2</v>
      </c>
      <c r="GH147">
        <v>0.1711724678122937</v>
      </c>
      <c r="GI147">
        <v>0.39681330510748858</v>
      </c>
      <c r="GJ147">
        <v>0.42155360816891813</v>
      </c>
      <c r="GK147">
        <v>6.161886202996511E-2</v>
      </c>
      <c r="GL147">
        <v>0.19562506999897911</v>
      </c>
      <c r="GM147">
        <v>0.42952941982123671</v>
      </c>
      <c r="GN147">
        <v>-0.13401508307409429</v>
      </c>
      <c r="GO147">
        <v>0.14881687296583501</v>
      </c>
      <c r="GP147">
        <v>0.39670454490797857</v>
      </c>
      <c r="GQ147">
        <v>0.35582693561726492</v>
      </c>
      <c r="GR147">
        <v>0.33190586257120869</v>
      </c>
      <c r="GS147">
        <v>0.2176075564827033</v>
      </c>
      <c r="GT147">
        <v>-1.1309715698960551E-2</v>
      </c>
      <c r="GU147">
        <v>0.27567663738402892</v>
      </c>
      <c r="GV147">
        <v>4.560087430588574E-2</v>
      </c>
      <c r="GW147">
        <v>0.3211105004408441</v>
      </c>
      <c r="GX147">
        <v>0.10464087634346921</v>
      </c>
      <c r="GY147">
        <v>0.26394775458256869</v>
      </c>
      <c r="GZ147">
        <v>0.17639708974346871</v>
      </c>
      <c r="HA147">
        <v>0.21814246937598539</v>
      </c>
      <c r="HB147">
        <v>0.34303146698553771</v>
      </c>
      <c r="HC147">
        <v>0.17691621403390939</v>
      </c>
      <c r="HD147">
        <v>0.48709007336661181</v>
      </c>
      <c r="HE147">
        <v>-0.301740614716697</v>
      </c>
      <c r="HF147">
        <v>0.87999085779074704</v>
      </c>
      <c r="HG147">
        <v>-8.1495467810347111E-2</v>
      </c>
      <c r="HH147">
        <v>0.59281299449850988</v>
      </c>
      <c r="HI147">
        <v>0.17695079026498009</v>
      </c>
      <c r="HJ147">
        <v>0.18058817092993479</v>
      </c>
      <c r="HK147">
        <v>1.196828037447158</v>
      </c>
      <c r="HL147">
        <v>0.37357427717138952</v>
      </c>
      <c r="HM147">
        <v>0.26091276688947013</v>
      </c>
      <c r="HN147">
        <v>0.37440000401101109</v>
      </c>
      <c r="HO147">
        <v>0.35945117305287899</v>
      </c>
      <c r="HP147">
        <v>-4.8921787071574567E-2</v>
      </c>
      <c r="HQ147">
        <v>0.35228556186939608</v>
      </c>
      <c r="HR147">
        <v>0.29473804427920353</v>
      </c>
      <c r="HS147">
        <v>0.34107455328082659</v>
      </c>
      <c r="HT147">
        <v>6.3072347894633951E-2</v>
      </c>
      <c r="HU147">
        <v>-0.14358499366797331</v>
      </c>
      <c r="HV147">
        <v>1.9610991040660941E-2</v>
      </c>
      <c r="HW147">
        <v>0.5109484248764159</v>
      </c>
      <c r="HX147">
        <v>0.22342800393852441</v>
      </c>
      <c r="HY147">
        <v>0.2415593132244982</v>
      </c>
      <c r="HZ147">
        <v>0.34337032821005248</v>
      </c>
      <c r="IA147">
        <v>8.8917726967189914E-2</v>
      </c>
      <c r="IB147">
        <v>-6.5371388513932316E-2</v>
      </c>
      <c r="IC147">
        <v>2.5850312708529801E-2</v>
      </c>
      <c r="ID147">
        <v>1.028404196852878E-2</v>
      </c>
      <c r="IE147">
        <v>-0.14953371451477979</v>
      </c>
      <c r="IF147">
        <v>0.1245866754028789</v>
      </c>
      <c r="IG147">
        <v>0.1339408878663069</v>
      </c>
      <c r="IH147">
        <v>0.2233170291298677</v>
      </c>
      <c r="II147">
        <v>0.27495476427354282</v>
      </c>
      <c r="IJ147">
        <v>0.47063012005206961</v>
      </c>
      <c r="IK147">
        <v>3.2584091388523362E-2</v>
      </c>
      <c r="IL147">
        <v>0.24408915646592011</v>
      </c>
      <c r="IM147">
        <v>0.16840227482362541</v>
      </c>
      <c r="IN147">
        <v>0.19790971173058991</v>
      </c>
      <c r="IO147">
        <v>0.66348321561471635</v>
      </c>
      <c r="IP147">
        <v>0.39796721250097927</v>
      </c>
      <c r="IQ147">
        <v>0.4384574821002048</v>
      </c>
      <c r="IR147">
        <v>0.48702330480232958</v>
      </c>
      <c r="IS147">
        <v>0.38023029137540881</v>
      </c>
      <c r="IT147">
        <v>0.31089700379394569</v>
      </c>
      <c r="IU147">
        <v>0.47899238109060238</v>
      </c>
      <c r="IV147">
        <v>0.41321226873652561</v>
      </c>
      <c r="IW147">
        <v>0.2101642975583089</v>
      </c>
      <c r="IX147">
        <v>-3.7797520421956049E-4</v>
      </c>
      <c r="IY147">
        <v>0.37495679507823371</v>
      </c>
      <c r="IZ147">
        <v>0.20409136016780061</v>
      </c>
      <c r="JA147">
        <v>0.212085378283033</v>
      </c>
      <c r="JB147">
        <v>4.4440736203886673E-2</v>
      </c>
      <c r="JC147">
        <v>-1.286697487774255E-2</v>
      </c>
      <c r="JD147">
        <v>0.31153773413157099</v>
      </c>
      <c r="JE147">
        <v>0.52984243910440432</v>
      </c>
      <c r="JF147">
        <v>-8.1036854745063835E-2</v>
      </c>
      <c r="JG147">
        <v>-4.7607499637329131E-2</v>
      </c>
      <c r="JH147">
        <v>0.33303639923389561</v>
      </c>
      <c r="JI147">
        <v>0.40186821981989312</v>
      </c>
      <c r="JJ147">
        <v>0.20887678064944981</v>
      </c>
      <c r="JK147">
        <v>0.13636324030831121</v>
      </c>
      <c r="JL147">
        <v>7.1464263126035377E-2</v>
      </c>
      <c r="JM147">
        <v>0.56113488331333516</v>
      </c>
      <c r="JN147">
        <v>0.33186783618339638</v>
      </c>
      <c r="JO147">
        <v>6.8290163510195206E-2</v>
      </c>
      <c r="JP147">
        <v>2.0189714207841439E-2</v>
      </c>
      <c r="JQ147">
        <v>0.1468918271864402</v>
      </c>
      <c r="JR147">
        <v>0.22093106073902141</v>
      </c>
      <c r="JS147">
        <v>0.46670830988805351</v>
      </c>
      <c r="JT147">
        <v>0.11747462995865</v>
      </c>
      <c r="JU147">
        <v>0.27338570448490013</v>
      </c>
      <c r="JV147">
        <v>0.14398029817419569</v>
      </c>
      <c r="JW147">
        <v>0.16862816527590979</v>
      </c>
      <c r="JX147">
        <v>0.1491395280380228</v>
      </c>
      <c r="JY147">
        <v>7.8228099310780452E-2</v>
      </c>
      <c r="JZ147">
        <v>0.40728762799433071</v>
      </c>
      <c r="KA147">
        <v>-3.8099811392875327E-2</v>
      </c>
      <c r="KB147">
        <v>0.70973268774162501</v>
      </c>
      <c r="KC147">
        <v>0.1288863256690759</v>
      </c>
      <c r="KD147">
        <v>0.44929198239412482</v>
      </c>
      <c r="KE147">
        <v>0.33750118655654299</v>
      </c>
      <c r="KF147">
        <v>0.24243833113417029</v>
      </c>
      <c r="KG147">
        <v>0.38934179399264179</v>
      </c>
      <c r="KH147">
        <v>0.53501535176411408</v>
      </c>
      <c r="KI147">
        <v>0.35011111452693139</v>
      </c>
      <c r="KJ147">
        <v>0.23533074917497679</v>
      </c>
      <c r="KK147">
        <v>0.23165877172526431</v>
      </c>
      <c r="KL147">
        <f>MATCH(A147,'[1]DEMOS_from_WM_Connectome_Prj 11'!$A:$A,0)</f>
        <v>370</v>
      </c>
      <c r="KM147">
        <f>INDEX('[1]DEMOS_from_WM_Connectome_Prj 11'!$L:$L,KL147)</f>
        <v>0</v>
      </c>
      <c r="KN147">
        <v>0</v>
      </c>
      <c r="KO147">
        <f>INDEX('[1]DEMOS_from_WM_Connectome_Prj 11'!$N:$N,KL147)</f>
        <v>40</v>
      </c>
      <c r="KP147">
        <f t="shared" si="4"/>
        <v>0.83333333333333337</v>
      </c>
      <c r="KQ147">
        <f>INDEX('[1]DEMOS_from_WM_Connectome_Prj 11'!$AE:$AE,KL147)</f>
        <v>18</v>
      </c>
      <c r="KR147">
        <f t="shared" si="5"/>
        <v>18</v>
      </c>
      <c r="KS147">
        <f>MATCH(A147,'[2]BASCPR_Y6_w_AgeAtAssmnt 17NOV20'!$A:$A,0)</f>
        <v>181</v>
      </c>
      <c r="KT147">
        <f>INDEX('[2]BASCPR_Y6_w_AgeAtAssmnt 17NOV20'!$AJ:$AJ,KS147)</f>
        <v>47</v>
      </c>
      <c r="KU147">
        <f>INDEX('[2]BASCPR_Y6_w_AgeAtAssmnt 17NOV20'!$L:$L,KS147)</f>
        <v>48</v>
      </c>
    </row>
    <row r="148" spans="1:307" x14ac:dyDescent="0.35">
      <c r="A148" t="s">
        <v>153</v>
      </c>
      <c r="B148">
        <v>2.8438383650006619E-2</v>
      </c>
      <c r="C148">
        <v>0.55963912479801059</v>
      </c>
      <c r="D148">
        <v>0.12983524124200341</v>
      </c>
      <c r="E148">
        <v>0.14136643050777711</v>
      </c>
      <c r="F148">
        <v>-0.24826112132706199</v>
      </c>
      <c r="G148">
        <v>0.46848402305061049</v>
      </c>
      <c r="H148">
        <v>0.1984930409221759</v>
      </c>
      <c r="I148">
        <v>-2.1514060887399822E-3</v>
      </c>
      <c r="J148">
        <v>0.2021939866624192</v>
      </c>
      <c r="K148">
        <v>0.17424647750269731</v>
      </c>
      <c r="L148">
        <v>-7.1551274962968758E-3</v>
      </c>
      <c r="M148">
        <v>0.22917222458162881</v>
      </c>
      <c r="N148">
        <v>0.60175628417528726</v>
      </c>
      <c r="O148">
        <v>0.1921636662657045</v>
      </c>
      <c r="P148">
        <v>-0.27698025085833278</v>
      </c>
      <c r="Q148">
        <v>-0.2094421513042235</v>
      </c>
      <c r="R148">
        <v>0.67440701832809602</v>
      </c>
      <c r="S148">
        <v>0.50379431648785267</v>
      </c>
      <c r="T148">
        <v>0.1896261263658291</v>
      </c>
      <c r="U148">
        <v>0.24287889152190181</v>
      </c>
      <c r="V148">
        <v>0.1422436517407952</v>
      </c>
      <c r="W148">
        <v>0.16735767358768469</v>
      </c>
      <c r="X148">
        <v>0.22989083779323871</v>
      </c>
      <c r="Y148">
        <v>0.43797920357085451</v>
      </c>
      <c r="Z148">
        <v>-0.1205768023528648</v>
      </c>
      <c r="AA148">
        <v>-0.28630816051794178</v>
      </c>
      <c r="AB148">
        <v>-6.4157371228836135E-2</v>
      </c>
      <c r="AC148">
        <v>2.790664867744264E-3</v>
      </c>
      <c r="AD148">
        <v>-5.1478158983719879E-4</v>
      </c>
      <c r="AE148">
        <v>-0.33447873822348878</v>
      </c>
      <c r="AF148">
        <v>0.28505080791706477</v>
      </c>
      <c r="AG148">
        <v>0.25273519380322002</v>
      </c>
      <c r="AH148">
        <v>0.30778502088401649</v>
      </c>
      <c r="AI148">
        <v>0.25298949279598859</v>
      </c>
      <c r="AJ148">
        <v>0.27992256237479579</v>
      </c>
      <c r="AK148">
        <v>7.650890286918699E-2</v>
      </c>
      <c r="AL148">
        <v>2.465373288948447E-2</v>
      </c>
      <c r="AM148">
        <v>-1.050011008447926E-3</v>
      </c>
      <c r="AN148">
        <v>5.2822672977294927E-2</v>
      </c>
      <c r="AO148">
        <v>0.1383025338365087</v>
      </c>
      <c r="AP148">
        <v>0.106259606441315</v>
      </c>
      <c r="AQ148">
        <v>0.1246629653072799</v>
      </c>
      <c r="AR148">
        <v>0.43129436263911453</v>
      </c>
      <c r="AS148">
        <v>0.1794046851014677</v>
      </c>
      <c r="AT148">
        <v>-0.1235867597184339</v>
      </c>
      <c r="AU148">
        <v>-0.13499158547103571</v>
      </c>
      <c r="AV148">
        <v>0.75323692166633349</v>
      </c>
      <c r="AW148">
        <v>0.23086460945227771</v>
      </c>
      <c r="AX148">
        <v>0.1621829553242726</v>
      </c>
      <c r="AY148">
        <v>0.1248184561796908</v>
      </c>
      <c r="AZ148">
        <v>0.17136772144587331</v>
      </c>
      <c r="BA148">
        <v>-0.14894900920242529</v>
      </c>
      <c r="BB148">
        <v>-0.15050233185414361</v>
      </c>
      <c r="BC148">
        <v>-0.25655464882601842</v>
      </c>
      <c r="BD148">
        <v>-0.12786735741772959</v>
      </c>
      <c r="BE148">
        <v>-0.2443167606967713</v>
      </c>
      <c r="BF148">
        <v>0.31432142040692562</v>
      </c>
      <c r="BG148">
        <v>6.5107820867725152E-2</v>
      </c>
      <c r="BH148">
        <v>-2.2368500851244751E-2</v>
      </c>
      <c r="BI148">
        <v>0.1063463727895697</v>
      </c>
      <c r="BJ148">
        <v>8.3892414721265407E-2</v>
      </c>
      <c r="BK148">
        <v>0.38410636326255448</v>
      </c>
      <c r="BL148">
        <v>0.36934421484365659</v>
      </c>
      <c r="BM148">
        <v>0.46274086475230231</v>
      </c>
      <c r="BN148">
        <v>-4.5046839611065259E-2</v>
      </c>
      <c r="BO148">
        <v>0.39127103822311499</v>
      </c>
      <c r="BP148">
        <v>-0.1712411804073817</v>
      </c>
      <c r="BQ148">
        <v>-5.3272411164989153E-2</v>
      </c>
      <c r="BR148">
        <v>6.5519553927293916E-2</v>
      </c>
      <c r="BS148">
        <v>0.41847466840057412</v>
      </c>
      <c r="BT148">
        <v>-0.24744222201291111</v>
      </c>
      <c r="BU148">
        <v>5.581671644307129E-2</v>
      </c>
      <c r="BV148">
        <v>-4.607836821034228E-2</v>
      </c>
      <c r="BW148">
        <v>0.25735373511216908</v>
      </c>
      <c r="BX148">
        <v>-3.7234486839921028E-3</v>
      </c>
      <c r="BY148">
        <v>0.11868965230934719</v>
      </c>
      <c r="BZ148">
        <v>0.13606932305013361</v>
      </c>
      <c r="CA148">
        <v>-5.3264053420683632E-2</v>
      </c>
      <c r="CB148">
        <v>-0.34795905891284978</v>
      </c>
      <c r="CC148">
        <v>0.45802590606470672</v>
      </c>
      <c r="CD148">
        <v>0.114877163664814</v>
      </c>
      <c r="CE148">
        <v>-0.36034274428844132</v>
      </c>
      <c r="CF148">
        <v>2.00044351422024E-2</v>
      </c>
      <c r="CG148">
        <v>-0.1650368696764479</v>
      </c>
      <c r="CH148">
        <v>0.12625092852500841</v>
      </c>
      <c r="CI148">
        <v>-0.30858595418618062</v>
      </c>
      <c r="CJ148">
        <v>0.1118436860426939</v>
      </c>
      <c r="CK148">
        <v>-0.21370521308429999</v>
      </c>
      <c r="CL148">
        <v>-0.20305891812847249</v>
      </c>
      <c r="CM148">
        <v>-0.1054357969046351</v>
      </c>
      <c r="CN148">
        <v>0.64205375935548881</v>
      </c>
      <c r="CO148">
        <v>0.5094333372247859</v>
      </c>
      <c r="CP148">
        <v>-4.581734611232724E-2</v>
      </c>
      <c r="CQ148">
        <v>0.1466266736288209</v>
      </c>
      <c r="CR148">
        <v>0.1756263391885238</v>
      </c>
      <c r="CS148">
        <v>0.1574536852540285</v>
      </c>
      <c r="CT148">
        <v>3.2447022303631501E-2</v>
      </c>
      <c r="CU148">
        <v>0.13948031015020221</v>
      </c>
      <c r="CV148">
        <v>8.3012451493321482E-2</v>
      </c>
      <c r="CW148">
        <v>-5.4429632140342799E-2</v>
      </c>
      <c r="CX148">
        <v>-6.2222026245591922E-2</v>
      </c>
      <c r="CY148">
        <v>-5.262564801193248E-2</v>
      </c>
      <c r="CZ148">
        <v>-0.1348245320694694</v>
      </c>
      <c r="DA148">
        <v>-9.6702419252400196E-2</v>
      </c>
      <c r="DB148">
        <v>0.28410867476892421</v>
      </c>
      <c r="DC148">
        <v>0.50783402507060804</v>
      </c>
      <c r="DD148">
        <v>0.47345914946126622</v>
      </c>
      <c r="DE148">
        <v>7.5992754644675031E-2</v>
      </c>
      <c r="DF148">
        <v>0.28195348116963542</v>
      </c>
      <c r="DG148">
        <v>0.23346357655957339</v>
      </c>
      <c r="DH148">
        <v>3.4267432523139803E-2</v>
      </c>
      <c r="DI148">
        <v>0.14155188973892649</v>
      </c>
      <c r="DJ148">
        <v>0.11372590927708549</v>
      </c>
      <c r="DK148">
        <v>-7.0234310484493578E-2</v>
      </c>
      <c r="DL148">
        <v>0.16902683305784899</v>
      </c>
      <c r="DM148">
        <v>0.28261582315153078</v>
      </c>
      <c r="DN148">
        <v>0.30430780897950699</v>
      </c>
      <c r="DO148">
        <v>-6.4732903742801495E-2</v>
      </c>
      <c r="DP148">
        <v>-7.9163624490985018E-2</v>
      </c>
      <c r="DQ148">
        <v>4.2376697998574242E-2</v>
      </c>
      <c r="DR148">
        <v>0.29632527939366282</v>
      </c>
      <c r="DS148">
        <v>0.32713579502486562</v>
      </c>
      <c r="DT148">
        <v>0.15267355546382569</v>
      </c>
      <c r="DU148">
        <v>-2.6386848512524489E-2</v>
      </c>
      <c r="DV148">
        <v>0.27589959282232512</v>
      </c>
      <c r="DW148">
        <v>-0.25737666209784532</v>
      </c>
      <c r="DX148">
        <v>-0.16131181869188471</v>
      </c>
      <c r="DY148">
        <v>-0.21802078982334991</v>
      </c>
      <c r="DZ148">
        <v>-2.1051755176095699E-2</v>
      </c>
      <c r="EA148">
        <v>7.3320639861722547E-3</v>
      </c>
      <c r="EB148">
        <v>0.28714831950226333</v>
      </c>
      <c r="EC148">
        <v>-0.1207774128291572</v>
      </c>
      <c r="ED148">
        <v>9.4275141394441597E-2</v>
      </c>
      <c r="EE148">
        <v>9.3289122951712988E-2</v>
      </c>
      <c r="EF148">
        <v>7.5766710901244316E-2</v>
      </c>
      <c r="EG148">
        <v>-0.15417562710388411</v>
      </c>
      <c r="EH148">
        <v>0.14747884613210099</v>
      </c>
      <c r="EI148">
        <v>0.1672514639943794</v>
      </c>
      <c r="EJ148">
        <v>8.583029116588059E-2</v>
      </c>
      <c r="EK148">
        <v>0.47762703833060799</v>
      </c>
      <c r="EL148">
        <v>-4.5911169951335713E-2</v>
      </c>
      <c r="EM148">
        <v>-5.7792438135714441E-2</v>
      </c>
      <c r="EN148">
        <v>0.11804381854635899</v>
      </c>
      <c r="EO148">
        <v>0.67862753944035692</v>
      </c>
      <c r="EP148">
        <v>-0.1114861861563206</v>
      </c>
      <c r="EQ148">
        <v>0.14979343819783739</v>
      </c>
      <c r="ER148">
        <v>-5.1563905806097932E-2</v>
      </c>
      <c r="ES148">
        <v>0.24260552123801671</v>
      </c>
      <c r="ET148">
        <v>0.28932500707150038</v>
      </c>
      <c r="EU148">
        <v>0.21178931270783519</v>
      </c>
      <c r="EV148">
        <v>0.51109781451790937</v>
      </c>
      <c r="EW148">
        <v>0.44070414447274531</v>
      </c>
      <c r="EX148">
        <v>0.40569348198774918</v>
      </c>
      <c r="EY148">
        <v>0.37746967651467522</v>
      </c>
      <c r="EZ148">
        <v>0.35023092171189713</v>
      </c>
      <c r="FA148">
        <v>0.40222902137666749</v>
      </c>
      <c r="FB148">
        <v>0.44836395938887152</v>
      </c>
      <c r="FC148">
        <v>0.40664165278852488</v>
      </c>
      <c r="FD148">
        <v>0.72952299903745232</v>
      </c>
      <c r="FE148">
        <v>0.34667398780508901</v>
      </c>
      <c r="FF148">
        <v>0.5600245551708849</v>
      </c>
      <c r="FG148">
        <v>0.38935304022979639</v>
      </c>
      <c r="FH148">
        <v>0.44925040174218139</v>
      </c>
      <c r="FI148">
        <v>0.42103464735803708</v>
      </c>
      <c r="FJ148">
        <v>0.1952715801592895</v>
      </c>
      <c r="FK148">
        <v>0.24576192217517989</v>
      </c>
      <c r="FL148">
        <v>0.31445734248518092</v>
      </c>
      <c r="FM148">
        <v>0.8061899652514849</v>
      </c>
      <c r="FN148">
        <v>0.439296578114164</v>
      </c>
      <c r="FO148">
        <v>0.85591978999461982</v>
      </c>
      <c r="FP148">
        <v>0.40508720673746768</v>
      </c>
      <c r="FQ148">
        <v>0.63611783065515792</v>
      </c>
      <c r="FR148">
        <v>0.58239213303142723</v>
      </c>
      <c r="FS148">
        <v>5.3063589815320937E-2</v>
      </c>
      <c r="FT148">
        <v>0.58915758221330661</v>
      </c>
      <c r="FU148">
        <v>0.41092136022489179</v>
      </c>
      <c r="FV148">
        <v>0.26764115838650943</v>
      </c>
      <c r="FW148">
        <v>0.60942636419965412</v>
      </c>
      <c r="FX148">
        <v>0.25673745186276359</v>
      </c>
      <c r="FY148">
        <v>8.0971486346589572E-2</v>
      </c>
      <c r="FZ148">
        <v>0.65884216359245429</v>
      </c>
      <c r="GA148">
        <v>0.44145280903991407</v>
      </c>
      <c r="GB148">
        <v>0.4820629862439757</v>
      </c>
      <c r="GC148">
        <v>0.24449703705097889</v>
      </c>
      <c r="GD148">
        <v>0.44400075318185278</v>
      </c>
      <c r="GE148">
        <v>0.33197149812943211</v>
      </c>
      <c r="GF148">
        <v>0.50085513384830382</v>
      </c>
      <c r="GG148">
        <v>0.40682789598844638</v>
      </c>
      <c r="GH148">
        <v>0.16280247307890169</v>
      </c>
      <c r="GI148">
        <v>0.41509712459588782</v>
      </c>
      <c r="GJ148">
        <v>0.61413535930128249</v>
      </c>
      <c r="GK148">
        <v>9.864638106144949E-2</v>
      </c>
      <c r="GL148">
        <v>0.1856624759354826</v>
      </c>
      <c r="GM148">
        <v>0.69972530869982452</v>
      </c>
      <c r="GN148">
        <v>0.75568486560890147</v>
      </c>
      <c r="GO148">
        <v>0.26177535449205802</v>
      </c>
      <c r="GP148">
        <v>0.43491025545275303</v>
      </c>
      <c r="GQ148">
        <v>0.25331105687778599</v>
      </c>
      <c r="GR148">
        <v>0.37357272263861968</v>
      </c>
      <c r="GS148">
        <v>0.43395640534184737</v>
      </c>
      <c r="GT148">
        <v>0.36759790354694227</v>
      </c>
      <c r="GU148">
        <v>0.43160995147435588</v>
      </c>
      <c r="GV148">
        <v>2.8249510169310571E-2</v>
      </c>
      <c r="GW148">
        <v>0.60559760000557261</v>
      </c>
      <c r="GX148">
        <v>0.1034524339718652</v>
      </c>
      <c r="GY148">
        <v>0.29153893507905088</v>
      </c>
      <c r="GZ148">
        <v>0.23820232679804301</v>
      </c>
      <c r="HA148">
        <v>0.41499071517408542</v>
      </c>
      <c r="HB148">
        <v>0.53283273535827935</v>
      </c>
      <c r="HC148">
        <v>0.1894002559007491</v>
      </c>
      <c r="HD148">
        <v>0.55252725442040418</v>
      </c>
      <c r="HE148">
        <v>0.45371247819028399</v>
      </c>
      <c r="HF148">
        <v>0.67446564202265924</v>
      </c>
      <c r="HG148">
        <v>0.31893428283824382</v>
      </c>
      <c r="HH148">
        <v>0.34124810176460307</v>
      </c>
      <c r="HI148">
        <v>0.1294843177216593</v>
      </c>
      <c r="HJ148">
        <v>0.2006414606943368</v>
      </c>
      <c r="HK148">
        <v>0.55121708635379174</v>
      </c>
      <c r="HL148">
        <v>0.53437079688996691</v>
      </c>
      <c r="HM148">
        <v>0.13536683237268271</v>
      </c>
      <c r="HN148">
        <v>0.49862639926538788</v>
      </c>
      <c r="HO148">
        <v>0.28331828092238331</v>
      </c>
      <c r="HP148">
        <v>0.55132305396498349</v>
      </c>
      <c r="HQ148">
        <v>0.40747135788809902</v>
      </c>
      <c r="HR148">
        <v>0.70698509426431677</v>
      </c>
      <c r="HS148">
        <v>0.49085372325879278</v>
      </c>
      <c r="HT148">
        <v>0.29260532076179929</v>
      </c>
      <c r="HU148">
        <v>0.35004308667721662</v>
      </c>
      <c r="HV148">
        <v>0.58163936112343451</v>
      </c>
      <c r="HW148">
        <v>0.3842255609668126</v>
      </c>
      <c r="HX148">
        <v>0.3107041039935709</v>
      </c>
      <c r="HY148">
        <v>0.33273998187683351</v>
      </c>
      <c r="HZ148">
        <v>0.76492030053090754</v>
      </c>
      <c r="IA148">
        <v>0.39693651028259408</v>
      </c>
      <c r="IB148">
        <v>0.53602982721451209</v>
      </c>
      <c r="IC148">
        <v>0.42114689667831179</v>
      </c>
      <c r="ID148">
        <v>0.54578449005792629</v>
      </c>
      <c r="IE148">
        <v>0.39943394794055792</v>
      </c>
      <c r="IF148">
        <v>0.14021982722212981</v>
      </c>
      <c r="IG148">
        <v>0.29052629789118561</v>
      </c>
      <c r="IH148">
        <v>0.46212787515649367</v>
      </c>
      <c r="II148">
        <v>0.55082774363118681</v>
      </c>
      <c r="IJ148">
        <v>0.37463412134427992</v>
      </c>
      <c r="IK148">
        <v>0.54615356036781626</v>
      </c>
      <c r="IL148">
        <v>0.44186695085269839</v>
      </c>
      <c r="IM148">
        <v>0.70011106673981471</v>
      </c>
      <c r="IN148">
        <v>0.52417071037451579</v>
      </c>
      <c r="IO148">
        <v>8.2467266071372392E-2</v>
      </c>
      <c r="IP148">
        <v>0.70379248602681432</v>
      </c>
      <c r="IQ148">
        <v>0.29171353572317082</v>
      </c>
      <c r="IR148">
        <v>0.45391548020104899</v>
      </c>
      <c r="IS148">
        <v>0.69743310391484548</v>
      </c>
      <c r="IT148">
        <v>0.34113381729889952</v>
      </c>
      <c r="IU148">
        <v>7.074731022630823E-2</v>
      </c>
      <c r="IV148">
        <v>0.55661957129258788</v>
      </c>
      <c r="IW148">
        <v>0.47592709027094121</v>
      </c>
      <c r="IX148">
        <v>0.5768453911499738</v>
      </c>
      <c r="IY148">
        <v>0.39310667846838609</v>
      </c>
      <c r="IZ148">
        <v>0.18666987142163871</v>
      </c>
      <c r="JA148">
        <v>0.41632176386387121</v>
      </c>
      <c r="JB148">
        <v>0.46770713764347221</v>
      </c>
      <c r="JC148">
        <v>0.28970405607983202</v>
      </c>
      <c r="JD148">
        <v>0.22335838843646669</v>
      </c>
      <c r="JE148">
        <v>0.63097711031729298</v>
      </c>
      <c r="JF148">
        <v>0.41475917293712922</v>
      </c>
      <c r="JG148">
        <v>0.42238278789915079</v>
      </c>
      <c r="JH148">
        <v>0.35934842187072868</v>
      </c>
      <c r="JI148">
        <v>0.54895830699160686</v>
      </c>
      <c r="JJ148">
        <v>0.61434871913490041</v>
      </c>
      <c r="JK148">
        <v>0.1718793635857849</v>
      </c>
      <c r="JL148">
        <v>9.2373726216838425E-2</v>
      </c>
      <c r="JM148">
        <v>0.15927806015834919</v>
      </c>
      <c r="JN148">
        <v>0.17078608338679721</v>
      </c>
      <c r="JO148">
        <v>0.58870564952853721</v>
      </c>
      <c r="JP148">
        <v>0.5418591443399543</v>
      </c>
      <c r="JQ148">
        <v>0.26052929461605218</v>
      </c>
      <c r="JR148">
        <v>2.5321289243970171E-2</v>
      </c>
      <c r="JS148">
        <v>0.51535072967221007</v>
      </c>
      <c r="JT148">
        <v>0.44348140765868188</v>
      </c>
      <c r="JU148">
        <v>0.25130247062087979</v>
      </c>
      <c r="JV148">
        <v>0.26885305308758478</v>
      </c>
      <c r="JW148">
        <v>0.35078735262550031</v>
      </c>
      <c r="JX148">
        <v>0.37028018660216211</v>
      </c>
      <c r="JY148">
        <v>0.26908201721779279</v>
      </c>
      <c r="JZ148">
        <v>0.14469684297326271</v>
      </c>
      <c r="KA148">
        <v>0.35331732726483012</v>
      </c>
      <c r="KB148">
        <v>0.68581719622730519</v>
      </c>
      <c r="KC148">
        <v>0.53013538574140529</v>
      </c>
      <c r="KD148">
        <v>0.23700913980180691</v>
      </c>
      <c r="KE148">
        <v>0.2484335651757609</v>
      </c>
      <c r="KF148">
        <v>0.12727150851641841</v>
      </c>
      <c r="KG148">
        <v>0.2279227405820933</v>
      </c>
      <c r="KH148">
        <v>0.3215123022473535</v>
      </c>
      <c r="KI148">
        <v>0.2804366334399494</v>
      </c>
      <c r="KJ148">
        <v>0.36250593320969232</v>
      </c>
      <c r="KK148">
        <v>0.1651764675311648</v>
      </c>
      <c r="KL148">
        <f>MATCH(A148,'[1]DEMOS_from_WM_Connectome_Prj 11'!$A:$A,0)</f>
        <v>371</v>
      </c>
      <c r="KM148">
        <f>INDEX('[1]DEMOS_from_WM_Connectome_Prj 11'!$L:$L,KL148)</f>
        <v>1</v>
      </c>
      <c r="KN148">
        <v>1</v>
      </c>
      <c r="KO148">
        <f>INDEX('[1]DEMOS_from_WM_Connectome_Prj 11'!$N:$N,KL148)</f>
        <v>35</v>
      </c>
      <c r="KP148">
        <f t="shared" si="4"/>
        <v>0.41666666666666669</v>
      </c>
      <c r="KQ148">
        <f>INDEX('[1]DEMOS_from_WM_Connectome_Prj 11'!$AE:$AE,KL148)</f>
        <v>13</v>
      </c>
      <c r="KR148">
        <f t="shared" si="5"/>
        <v>13</v>
      </c>
      <c r="KS148">
        <f>MATCH(A148,'[2]BASCPR_Y6_w_AgeAtAssmnt 17NOV20'!$A:$A,0)</f>
        <v>182</v>
      </c>
      <c r="KT148">
        <f>INDEX('[2]BASCPR_Y6_w_AgeAtAssmnt 17NOV20'!$AJ:$AJ,KS148)</f>
        <v>70</v>
      </c>
      <c r="KU148">
        <f>INDEX('[2]BASCPR_Y6_w_AgeAtAssmnt 17NOV20'!$L:$L,KS148)</f>
        <v>77</v>
      </c>
    </row>
    <row r="149" spans="1:307" x14ac:dyDescent="0.35">
      <c r="A149" t="s">
        <v>154</v>
      </c>
      <c r="B149">
        <v>-0.15470079745506829</v>
      </c>
      <c r="C149">
        <v>-5.4371758353048527E-2</v>
      </c>
      <c r="D149">
        <v>0.20047622976120619</v>
      </c>
      <c r="E149">
        <v>0.1038232806752564</v>
      </c>
      <c r="F149">
        <v>-4.1103571358902968E-2</v>
      </c>
      <c r="G149">
        <v>0.33377397382190332</v>
      </c>
      <c r="H149">
        <v>5.0453152734536211E-2</v>
      </c>
      <c r="I149">
        <v>-0.1242531576439361</v>
      </c>
      <c r="J149">
        <v>4.0671042650305862E-2</v>
      </c>
      <c r="K149">
        <v>8.4982210297585237E-2</v>
      </c>
      <c r="L149">
        <v>9.8436438401454662E-3</v>
      </c>
      <c r="M149">
        <v>0.18355638756034029</v>
      </c>
      <c r="N149">
        <v>0.22530539609234679</v>
      </c>
      <c r="O149">
        <v>5.0765922246669197E-2</v>
      </c>
      <c r="P149">
        <v>-0.41678407863501338</v>
      </c>
      <c r="Q149">
        <v>-0.32437701002704911</v>
      </c>
      <c r="R149">
        <v>0.43788585346588771</v>
      </c>
      <c r="S149">
        <v>0.32554594061227538</v>
      </c>
      <c r="T149">
        <v>0.10885130517367229</v>
      </c>
      <c r="U149">
        <v>0.21297542525043009</v>
      </c>
      <c r="V149">
        <v>-7.2076655615041618E-2</v>
      </c>
      <c r="W149">
        <v>-0.11364781399680959</v>
      </c>
      <c r="X149">
        <v>0.28599693428727901</v>
      </c>
      <c r="Y149">
        <v>0.41884668451691082</v>
      </c>
      <c r="Z149">
        <v>-0.1627763239146873</v>
      </c>
      <c r="AA149">
        <v>-0.24511395886663331</v>
      </c>
      <c r="AB149">
        <v>-1.431590227905555E-2</v>
      </c>
      <c r="AC149">
        <v>-9.6266775441491426E-2</v>
      </c>
      <c r="AD149">
        <v>-5.7050411761609299E-2</v>
      </c>
      <c r="AE149">
        <v>-0.37653055117231032</v>
      </c>
      <c r="AF149">
        <v>0.32180419415891021</v>
      </c>
      <c r="AG149">
        <v>0.42828231795016553</v>
      </c>
      <c r="AH149">
        <v>4.7646020202156469E-2</v>
      </c>
      <c r="AI149">
        <v>2.1394846538120849E-2</v>
      </c>
      <c r="AJ149">
        <v>0.19301589392231699</v>
      </c>
      <c r="AK149">
        <v>-8.8906079965701101E-2</v>
      </c>
      <c r="AL149">
        <v>-0.20867880789194351</v>
      </c>
      <c r="AM149">
        <v>-9.547214993831532E-2</v>
      </c>
      <c r="AN149">
        <v>1.8471035530391419E-2</v>
      </c>
      <c r="AO149">
        <v>-0.43402896847129679</v>
      </c>
      <c r="AP149">
        <v>0.14953692717311479</v>
      </c>
      <c r="AQ149">
        <v>2.2761402710473441E-2</v>
      </c>
      <c r="AR149">
        <v>0.31495619437482392</v>
      </c>
      <c r="AS149">
        <v>3.1099743275571079E-2</v>
      </c>
      <c r="AT149">
        <v>-0.13181198050005111</v>
      </c>
      <c r="AU149">
        <v>-0.1485644357134033</v>
      </c>
      <c r="AV149">
        <v>0.22925074526873471</v>
      </c>
      <c r="AW149">
        <v>9.2340470403184272E-2</v>
      </c>
      <c r="AX149">
        <v>-3.7765192394354501E-3</v>
      </c>
      <c r="AY149">
        <v>-0.1133090189076298</v>
      </c>
      <c r="AZ149">
        <v>6.1470385703595858E-2</v>
      </c>
      <c r="BA149">
        <v>-0.16586822929123879</v>
      </c>
      <c r="BB149">
        <v>-0.26994215431826141</v>
      </c>
      <c r="BC149">
        <v>-0.23490288383578889</v>
      </c>
      <c r="BD149">
        <v>-0.16559507383637909</v>
      </c>
      <c r="BE149">
        <v>-0.14008955305150431</v>
      </c>
      <c r="BF149">
        <v>3.851134872997708E-3</v>
      </c>
      <c r="BG149">
        <v>0.1019685718408274</v>
      </c>
      <c r="BH149">
        <v>-3.4563515889619027E-2</v>
      </c>
      <c r="BI149">
        <v>-0.16689994648605719</v>
      </c>
      <c r="BJ149">
        <v>-3.6269369721458E-2</v>
      </c>
      <c r="BK149">
        <v>-3.1212826406607611E-2</v>
      </c>
      <c r="BL149">
        <v>8.5429681668201862E-2</v>
      </c>
      <c r="BM149">
        <v>0.45531512357108361</v>
      </c>
      <c r="BN149">
        <v>-0.24705536775251821</v>
      </c>
      <c r="BO149">
        <v>3.5197483366050893E-2</v>
      </c>
      <c r="BP149">
        <v>-0.1793761529204998</v>
      </c>
      <c r="BQ149">
        <v>-9.6202869129671686E-2</v>
      </c>
      <c r="BR149">
        <v>0.1172758971648924</v>
      </c>
      <c r="BS149">
        <v>0.37663391276396202</v>
      </c>
      <c r="BT149">
        <v>-0.3180887198630542</v>
      </c>
      <c r="BU149">
        <v>-0.1167892025565381</v>
      </c>
      <c r="BV149">
        <v>-0.1914886517973404</v>
      </c>
      <c r="BW149">
        <v>6.5399884839302702E-2</v>
      </c>
      <c r="BX149">
        <v>-0.1180881326417127</v>
      </c>
      <c r="BY149">
        <v>-6.6862415860712288E-2</v>
      </c>
      <c r="BZ149">
        <v>0.1543884041007634</v>
      </c>
      <c r="CA149">
        <v>-7.0968302363523694E-2</v>
      </c>
      <c r="CB149">
        <v>-0.11183543482467879</v>
      </c>
      <c r="CC149">
        <v>0.24088356176768061</v>
      </c>
      <c r="CD149">
        <v>-0.163117645543019</v>
      </c>
      <c r="CE149">
        <v>-0.39988700830674251</v>
      </c>
      <c r="CF149">
        <v>0.112324494080335</v>
      </c>
      <c r="CG149">
        <v>-2.629920750268111E-2</v>
      </c>
      <c r="CH149">
        <v>9.2640612279743184E-2</v>
      </c>
      <c r="CI149">
        <v>-0.2108183786685536</v>
      </c>
      <c r="CJ149">
        <v>-2.056387405748494E-2</v>
      </c>
      <c r="CK149">
        <v>-0.25028874811706792</v>
      </c>
      <c r="CL149">
        <v>-0.25640994501858699</v>
      </c>
      <c r="CM149">
        <v>-0.1226799122735331</v>
      </c>
      <c r="CN149">
        <v>0.52116693469578734</v>
      </c>
      <c r="CO149">
        <v>0.41927177493237022</v>
      </c>
      <c r="CP149">
        <v>-7.3570636859600969E-2</v>
      </c>
      <c r="CQ149">
        <v>0.13910568755847569</v>
      </c>
      <c r="CR149">
        <v>6.3962481626828938E-2</v>
      </c>
      <c r="CS149">
        <v>-4.0441457903179767E-3</v>
      </c>
      <c r="CT149">
        <v>5.300293366515807E-2</v>
      </c>
      <c r="CU149">
        <v>2.1223508970088512E-2</v>
      </c>
      <c r="CV149">
        <v>-5.7732755314866768E-2</v>
      </c>
      <c r="CW149">
        <v>-3.5081075809345393E-2</v>
      </c>
      <c r="CX149">
        <v>-0.10540750691397389</v>
      </c>
      <c r="CY149">
        <v>7.2333205185908236E-3</v>
      </c>
      <c r="CZ149">
        <v>2.711106753000592E-2</v>
      </c>
      <c r="DA149">
        <v>-7.5068296417627467E-2</v>
      </c>
      <c r="DB149">
        <v>0.23517624777884941</v>
      </c>
      <c r="DC149">
        <v>0.2982603428906323</v>
      </c>
      <c r="DD149">
        <v>0.24284332491582869</v>
      </c>
      <c r="DE149">
        <v>-4.6765765243443891E-2</v>
      </c>
      <c r="DF149">
        <v>0.19349095549838771</v>
      </c>
      <c r="DG149">
        <v>0.12766846559982731</v>
      </c>
      <c r="DH149">
        <v>-0.21720424945424571</v>
      </c>
      <c r="DI149">
        <v>-0.24936817038176179</v>
      </c>
      <c r="DJ149">
        <v>-8.451767887727657E-2</v>
      </c>
      <c r="DK149">
        <v>-3.087843065704687E-2</v>
      </c>
      <c r="DL149">
        <v>0.20346118342043559</v>
      </c>
      <c r="DM149">
        <v>2.2007909074992279E-2</v>
      </c>
      <c r="DN149">
        <v>0.1615914723284175</v>
      </c>
      <c r="DO149">
        <v>-8.7000759398988992E-2</v>
      </c>
      <c r="DP149">
        <v>-1.7189486273602391E-2</v>
      </c>
      <c r="DQ149">
        <v>-7.4799986579845426E-3</v>
      </c>
      <c r="DR149">
        <v>0.1871212345201696</v>
      </c>
      <c r="DS149">
        <v>0.30909936840155983</v>
      </c>
      <c r="DT149">
        <v>0.14621760513682339</v>
      </c>
      <c r="DU149">
        <v>-0.1075599460437862</v>
      </c>
      <c r="DV149">
        <v>8.4999703483621847E-2</v>
      </c>
      <c r="DW149">
        <v>-0.44182520360760508</v>
      </c>
      <c r="DX149">
        <v>-0.1335724976770061</v>
      </c>
      <c r="DY149">
        <v>-0.19113481235261329</v>
      </c>
      <c r="DZ149">
        <v>3.5123830731882522E-2</v>
      </c>
      <c r="EA149">
        <v>-0.21701835966885369</v>
      </c>
      <c r="EB149">
        <v>0.28657430326800187</v>
      </c>
      <c r="EC149">
        <v>-7.7819383284190913E-2</v>
      </c>
      <c r="ED149">
        <v>-0.121967958028566</v>
      </c>
      <c r="EE149">
        <v>2.828949364588906E-2</v>
      </c>
      <c r="EF149">
        <v>-0.13073807262204509</v>
      </c>
      <c r="EG149">
        <v>-0.186428302427883</v>
      </c>
      <c r="EH149">
        <v>6.257319743610168E-2</v>
      </c>
      <c r="EI149">
        <v>0.22768163932316801</v>
      </c>
      <c r="EJ149">
        <v>3.4879368824181738E-2</v>
      </c>
      <c r="EK149">
        <v>0.26295297350201752</v>
      </c>
      <c r="EL149">
        <v>-7.1325751563318551E-2</v>
      </c>
      <c r="EM149">
        <v>-7.9782114227064715E-2</v>
      </c>
      <c r="EN149">
        <v>0.1904819541641363</v>
      </c>
      <c r="EO149">
        <v>0.41579371222934308</v>
      </c>
      <c r="EP149">
        <v>-0.29354571991114292</v>
      </c>
      <c r="EQ149">
        <v>-0.1809947091221755</v>
      </c>
      <c r="ER149">
        <v>-0.22156204998236051</v>
      </c>
      <c r="ES149">
        <v>0.1244001093382797</v>
      </c>
      <c r="ET149">
        <v>0.22938596425931121</v>
      </c>
      <c r="EU149">
        <v>0.84182099685646561</v>
      </c>
      <c r="EV149">
        <v>0.40118933877185969</v>
      </c>
      <c r="EW149">
        <v>0.32166486956698881</v>
      </c>
      <c r="EX149">
        <v>0.4438259480691748</v>
      </c>
      <c r="EY149">
        <v>0.46010769044832622</v>
      </c>
      <c r="EZ149">
        <v>0.16409648976066479</v>
      </c>
      <c r="FA149">
        <v>0.5080967785603091</v>
      </c>
      <c r="FB149">
        <v>0.31059372084898113</v>
      </c>
      <c r="FC149">
        <v>0.39789112098076079</v>
      </c>
      <c r="FD149">
        <v>0.74098240286026673</v>
      </c>
      <c r="FE149">
        <v>0.40828413529681412</v>
      </c>
      <c r="FF149">
        <v>0.35015734831660839</v>
      </c>
      <c r="FG149">
        <v>0.44152356957313771</v>
      </c>
      <c r="FH149">
        <v>0.61729610089977205</v>
      </c>
      <c r="FI149">
        <v>0.1273759942833714</v>
      </c>
      <c r="FJ149">
        <v>0.17835634705823131</v>
      </c>
      <c r="FK149">
        <v>0.33702260768549269</v>
      </c>
      <c r="FL149">
        <v>0.399754113275053</v>
      </c>
      <c r="FM149">
        <v>0.80024724511062251</v>
      </c>
      <c r="FN149">
        <v>0.52486392781097457</v>
      </c>
      <c r="FO149">
        <v>0.74607173224112611</v>
      </c>
      <c r="FP149">
        <v>0.46522337501179661</v>
      </c>
      <c r="FQ149">
        <v>0.60267125347563988</v>
      </c>
      <c r="FR149">
        <v>0.69406601504565502</v>
      </c>
      <c r="FS149">
        <v>0.40196753572956312</v>
      </c>
      <c r="FT149">
        <v>0.39319383978602901</v>
      </c>
      <c r="FU149">
        <v>0.42024976836296868</v>
      </c>
      <c r="FV149">
        <v>0.33740953884160191</v>
      </c>
      <c r="FW149">
        <v>0.67755401230809909</v>
      </c>
      <c r="FX149">
        <v>0.3378657544945296</v>
      </c>
      <c r="FY149">
        <v>0.15421456425596891</v>
      </c>
      <c r="FZ149">
        <v>0.40493522177842511</v>
      </c>
      <c r="GA149">
        <v>0.49571303599043742</v>
      </c>
      <c r="GB149">
        <v>0.49915712775529719</v>
      </c>
      <c r="GC149">
        <v>0.35833441652957698</v>
      </c>
      <c r="GD149">
        <v>0.6360336184431058</v>
      </c>
      <c r="GE149">
        <v>0.61234151914353141</v>
      </c>
      <c r="GF149">
        <v>0.36225764570781022</v>
      </c>
      <c r="GG149">
        <v>9.619579191390927E-2</v>
      </c>
      <c r="GH149">
        <v>0.27270636426007511</v>
      </c>
      <c r="GI149">
        <v>0.48005608944071898</v>
      </c>
      <c r="GJ149">
        <v>0.54317620208167028</v>
      </c>
      <c r="GK149">
        <v>0.26208374320053951</v>
      </c>
      <c r="GL149">
        <v>0.15162374416005081</v>
      </c>
      <c r="GM149">
        <v>0.49141029043961182</v>
      </c>
      <c r="GN149">
        <v>0.52436973515218033</v>
      </c>
      <c r="GO149">
        <v>0.19707550687142339</v>
      </c>
      <c r="GP149">
        <v>0.43797753545542528</v>
      </c>
      <c r="GQ149">
        <v>8.6451077456896522E-2</v>
      </c>
      <c r="GR149">
        <v>0.23567136901631999</v>
      </c>
      <c r="GS149">
        <v>0.34454941287500429</v>
      </c>
      <c r="GT149">
        <v>0.35036828658637098</v>
      </c>
      <c r="GU149">
        <v>0.34714985222456668</v>
      </c>
      <c r="GV149">
        <v>0.11889869976607791</v>
      </c>
      <c r="GW149">
        <v>0.37396895313945461</v>
      </c>
      <c r="GX149">
        <v>0.22478276118672089</v>
      </c>
      <c r="GY149">
        <v>0.26901889719102318</v>
      </c>
      <c r="GZ149">
        <v>0.49737950865576158</v>
      </c>
      <c r="HA149">
        <v>0.6556668589454071</v>
      </c>
      <c r="HB149">
        <v>0.38256581400975542</v>
      </c>
      <c r="HC149">
        <v>0.34962611663654181</v>
      </c>
      <c r="HD149">
        <v>0.1925212364244914</v>
      </c>
      <c r="HE149">
        <v>0.43023234482410588</v>
      </c>
      <c r="HF149">
        <v>0.68966655336909122</v>
      </c>
      <c r="HG149">
        <v>0.38160829638137522</v>
      </c>
      <c r="HH149">
        <v>0.2732769810464144</v>
      </c>
      <c r="HI149">
        <v>0.2879654549088142</v>
      </c>
      <c r="HJ149">
        <v>0.15578487750901401</v>
      </c>
      <c r="HK149">
        <v>0.31599932320897223</v>
      </c>
      <c r="HL149">
        <v>0.47221295398079322</v>
      </c>
      <c r="HM149">
        <v>0.25168905431369598</v>
      </c>
      <c r="HN149">
        <v>0.44512604849109361</v>
      </c>
      <c r="HO149">
        <v>0.4375181905746312</v>
      </c>
      <c r="HP149">
        <v>0.17374892890833271</v>
      </c>
      <c r="HQ149">
        <v>0.34221058319794562</v>
      </c>
      <c r="HR149">
        <v>0.37216163206351821</v>
      </c>
      <c r="HS149">
        <v>0.45335141657135442</v>
      </c>
      <c r="HT149">
        <v>0.39618617177240401</v>
      </c>
      <c r="HU149">
        <v>0.54658426915876379</v>
      </c>
      <c r="HV149">
        <v>0.38715585540791592</v>
      </c>
      <c r="HW149">
        <v>0.2928638590656889</v>
      </c>
      <c r="HX149">
        <v>0.25257884791752627</v>
      </c>
      <c r="HY149">
        <v>0.52777199461434865</v>
      </c>
      <c r="HZ149">
        <v>0.59271729811009077</v>
      </c>
      <c r="IA149">
        <v>0.43947054017222043</v>
      </c>
      <c r="IB149">
        <v>0.3199679294185388</v>
      </c>
      <c r="IC149">
        <v>0.33347137599979348</v>
      </c>
      <c r="ID149">
        <v>0.56214072916565661</v>
      </c>
      <c r="IE149">
        <v>0.36580796110989672</v>
      </c>
      <c r="IF149">
        <v>0.21282536736402491</v>
      </c>
      <c r="IG149">
        <v>0.15871718384675779</v>
      </c>
      <c r="IH149">
        <v>0.25875758063130783</v>
      </c>
      <c r="II149">
        <v>0.72872933462636902</v>
      </c>
      <c r="IJ149">
        <v>0.51261338060353956</v>
      </c>
      <c r="IK149">
        <v>0.52641130960078764</v>
      </c>
      <c r="IL149">
        <v>0.58885416554931669</v>
      </c>
      <c r="IM149">
        <v>0.58719625237732331</v>
      </c>
      <c r="IN149">
        <v>0.48901696567559583</v>
      </c>
      <c r="IO149">
        <v>1.035983883374195</v>
      </c>
      <c r="IP149">
        <v>0.53433281722183412</v>
      </c>
      <c r="IQ149">
        <v>0.54364578632321714</v>
      </c>
      <c r="IR149">
        <v>0.52467393505686655</v>
      </c>
      <c r="IS149">
        <v>0.61432508405293851</v>
      </c>
      <c r="IT149">
        <v>0.90259565652975293</v>
      </c>
      <c r="IU149">
        <v>0.19939766146522669</v>
      </c>
      <c r="IV149">
        <v>0.58375140006718951</v>
      </c>
      <c r="IW149">
        <v>0.54870229265705373</v>
      </c>
      <c r="IX149">
        <v>0.45210671325192048</v>
      </c>
      <c r="IY149">
        <v>0.57356731252500992</v>
      </c>
      <c r="IZ149">
        <v>0.44169660755053858</v>
      </c>
      <c r="JA149">
        <v>0.34146530676028469</v>
      </c>
      <c r="JB149">
        <v>0.25203082962923651</v>
      </c>
      <c r="JC149">
        <v>0.30351481876921238</v>
      </c>
      <c r="JD149">
        <v>0.50429408256202768</v>
      </c>
      <c r="JE149">
        <v>0.50524167621797789</v>
      </c>
      <c r="JF149">
        <v>0.56317509144194822</v>
      </c>
      <c r="JG149">
        <v>0.38273776125343012</v>
      </c>
      <c r="JH149">
        <v>0.37293361198141289</v>
      </c>
      <c r="JI149">
        <v>0.43895337912251381</v>
      </c>
      <c r="JJ149">
        <v>0.43536743259242677</v>
      </c>
      <c r="JK149">
        <v>0.27433126191705143</v>
      </c>
      <c r="JL149">
        <v>0.19503579305498139</v>
      </c>
      <c r="JM149">
        <v>0.40410183889719392</v>
      </c>
      <c r="JN149">
        <v>0.23159842719695911</v>
      </c>
      <c r="JO149">
        <v>0.32108920265957891</v>
      </c>
      <c r="JP149">
        <v>0.13099027315691431</v>
      </c>
      <c r="JQ149">
        <v>0.67627656249305323</v>
      </c>
      <c r="JR149">
        <v>0.24118664579490001</v>
      </c>
      <c r="JS149">
        <v>0.33684844680970072</v>
      </c>
      <c r="JT149">
        <v>0.21885345909253079</v>
      </c>
      <c r="JU149">
        <v>0.30266966161215603</v>
      </c>
      <c r="JV149">
        <v>7.8912897346930203E-2</v>
      </c>
      <c r="JW149">
        <v>0.44194786058423591</v>
      </c>
      <c r="JX149">
        <v>0.34383738331166441</v>
      </c>
      <c r="JY149">
        <v>5.8057420539211452E-2</v>
      </c>
      <c r="JZ149">
        <v>0.2074739714195411</v>
      </c>
      <c r="KA149">
        <v>0.38207655264638252</v>
      </c>
      <c r="KB149">
        <v>0.82776361739283688</v>
      </c>
      <c r="KC149">
        <v>0.36071072166089169</v>
      </c>
      <c r="KD149">
        <v>0.39865523020459182</v>
      </c>
      <c r="KE149">
        <v>0.1034836397745361</v>
      </c>
      <c r="KF149">
        <v>0.27274580598704612</v>
      </c>
      <c r="KG149">
        <v>0.2912778995222064</v>
      </c>
      <c r="KH149">
        <v>0.36555278659725199</v>
      </c>
      <c r="KI149">
        <v>0.23365436426993039</v>
      </c>
      <c r="KJ149">
        <v>0.71619322698413601</v>
      </c>
      <c r="KK149">
        <v>0.22027516352293261</v>
      </c>
      <c r="KL149">
        <f>MATCH(A149,'[1]DEMOS_from_WM_Connectome_Prj 11'!$A:$A,0)</f>
        <v>373</v>
      </c>
      <c r="KM149">
        <f>INDEX('[1]DEMOS_from_WM_Connectome_Prj 11'!$L:$L,KL149)</f>
        <v>0</v>
      </c>
      <c r="KN149">
        <v>0</v>
      </c>
      <c r="KO149">
        <f>INDEX('[1]DEMOS_from_WM_Connectome_Prj 11'!$N:$N,KL149)</f>
        <v>38</v>
      </c>
      <c r="KP149">
        <f t="shared" si="4"/>
        <v>0.66666666666666663</v>
      </c>
      <c r="KQ149">
        <f>INDEX('[1]DEMOS_from_WM_Connectome_Prj 11'!$AE:$AE,KL149)</f>
        <v>16</v>
      </c>
      <c r="KR149">
        <f t="shared" si="5"/>
        <v>16</v>
      </c>
      <c r="KS149">
        <f>MATCH(A149,'[2]BASCPR_Y6_w_AgeAtAssmnt 17NOV20'!$A:$A,0)</f>
        <v>183</v>
      </c>
      <c r="KT149">
        <f>INDEX('[2]BASCPR_Y6_w_AgeAtAssmnt 17NOV20'!$AJ:$AJ,KS149)</f>
        <v>49</v>
      </c>
      <c r="KU149">
        <f>INDEX('[2]BASCPR_Y6_w_AgeAtAssmnt 17NOV20'!$L:$L,KS149)</f>
        <v>52</v>
      </c>
    </row>
    <row r="150" spans="1:307" x14ac:dyDescent="0.35">
      <c r="A150" t="s">
        <v>155</v>
      </c>
      <c r="B150">
        <v>-0.23099149752111781</v>
      </c>
      <c r="C150">
        <v>-9.6171464478387536E-2</v>
      </c>
      <c r="D150">
        <v>0.13758069741994919</v>
      </c>
      <c r="E150">
        <v>-2.313504024307678E-2</v>
      </c>
      <c r="F150">
        <v>-0.14918504381293721</v>
      </c>
      <c r="G150">
        <v>0.25290118133586892</v>
      </c>
      <c r="H150">
        <v>0.14506379365930691</v>
      </c>
      <c r="I150">
        <v>-0.16634234802763229</v>
      </c>
      <c r="J150">
        <v>0.230739507536071</v>
      </c>
      <c r="K150">
        <v>2.8725974876368191E-2</v>
      </c>
      <c r="L150">
        <v>-3.1528143836331068E-2</v>
      </c>
      <c r="M150">
        <v>5.4060080159358932E-2</v>
      </c>
      <c r="N150">
        <v>0.24831849282086879</v>
      </c>
      <c r="O150">
        <v>9.9713743975044622E-2</v>
      </c>
      <c r="P150">
        <v>-0.45996732645031629</v>
      </c>
      <c r="Q150">
        <v>-0.24009918910974151</v>
      </c>
      <c r="R150">
        <v>0.53009720554462347</v>
      </c>
      <c r="S150">
        <v>0.17728441024062611</v>
      </c>
      <c r="T150">
        <v>3.5770395446334979E-2</v>
      </c>
      <c r="U150">
        <v>0.1094831316355809</v>
      </c>
      <c r="V150">
        <v>-0.17812610240846771</v>
      </c>
      <c r="W150">
        <v>-0.10545969864960771</v>
      </c>
      <c r="X150">
        <v>0.25766276537367999</v>
      </c>
      <c r="Y150">
        <v>0.23780496073597529</v>
      </c>
      <c r="Z150">
        <v>-9.4490870353058698E-2</v>
      </c>
      <c r="AA150">
        <v>-0.32358898437731898</v>
      </c>
      <c r="AB150">
        <v>-3.1634213517447878E-2</v>
      </c>
      <c r="AC150">
        <v>-0.1131377458411696</v>
      </c>
      <c r="AD150">
        <v>0.138619783003294</v>
      </c>
      <c r="AE150">
        <v>-0.4088413080016815</v>
      </c>
      <c r="AF150">
        <v>0.31500026310379509</v>
      </c>
      <c r="AG150">
        <v>0.23667366039831911</v>
      </c>
      <c r="AH150">
        <v>7.4500605331862868E-2</v>
      </c>
      <c r="AI150">
        <v>0.1070163835498472</v>
      </c>
      <c r="AJ150">
        <v>0.1352800301093873</v>
      </c>
      <c r="AK150">
        <v>-0.11721027151150661</v>
      </c>
      <c r="AL150">
        <v>-4.4051177029272408E-2</v>
      </c>
      <c r="AM150">
        <v>-7.2355148797145663E-2</v>
      </c>
      <c r="AN150">
        <v>1.570683096995884E-2</v>
      </c>
      <c r="AO150">
        <v>-0.51758290291590314</v>
      </c>
      <c r="AP150">
        <v>-7.5442043569637685E-2</v>
      </c>
      <c r="AQ150">
        <v>0.13719822844012081</v>
      </c>
      <c r="AR150">
        <v>0.14709641196536299</v>
      </c>
      <c r="AS150">
        <v>-0.1278315301457438</v>
      </c>
      <c r="AT150">
        <v>-0.15850238221480131</v>
      </c>
      <c r="AU150">
        <v>-0.15535193028955629</v>
      </c>
      <c r="AV150">
        <v>0.15322703218532729</v>
      </c>
      <c r="AW150">
        <v>0.13769634654677351</v>
      </c>
      <c r="AX150">
        <v>-7.5211758637526938E-2</v>
      </c>
      <c r="AY150">
        <v>0.1216951180110903</v>
      </c>
      <c r="AZ150">
        <v>0.12370322128455789</v>
      </c>
      <c r="BA150">
        <v>-0.26926126790148869</v>
      </c>
      <c r="BB150">
        <v>-0.28013607541484031</v>
      </c>
      <c r="BC150">
        <v>-0.33483024223058488</v>
      </c>
      <c r="BD150">
        <v>7.7803801123124683E-2</v>
      </c>
      <c r="BE150">
        <v>-0.20600259538490009</v>
      </c>
      <c r="BF150">
        <v>-9.8909366658010089E-2</v>
      </c>
      <c r="BG150">
        <v>0.11390050861230749</v>
      </c>
      <c r="BH150">
        <v>-0.16961065730960351</v>
      </c>
      <c r="BI150">
        <v>-9.8044929662771674E-2</v>
      </c>
      <c r="BJ150">
        <v>-6.3932647178359447E-2</v>
      </c>
      <c r="BK150">
        <v>-0.27422411060520457</v>
      </c>
      <c r="BL150">
        <v>0.10836570002432171</v>
      </c>
      <c r="BM150">
        <v>0.23866709878807721</v>
      </c>
      <c r="BN150">
        <v>-0.24273922691450339</v>
      </c>
      <c r="BO150">
        <v>0.34276599542174008</v>
      </c>
      <c r="BP150">
        <v>-0.22070495967231379</v>
      </c>
      <c r="BQ150">
        <v>-0.1090165423080041</v>
      </c>
      <c r="BR150">
        <v>0.15411863005745369</v>
      </c>
      <c r="BS150">
        <v>0.36615990793957209</v>
      </c>
      <c r="BT150">
        <v>-0.35155890155167052</v>
      </c>
      <c r="BU150">
        <v>-7.8977017032526686E-2</v>
      </c>
      <c r="BV150">
        <v>-0.1187822086521171</v>
      </c>
      <c r="BW150">
        <v>-5.9309443208150459E-2</v>
      </c>
      <c r="BX150">
        <v>-0.26887214104228591</v>
      </c>
      <c r="BY150">
        <v>-0.18443911678739131</v>
      </c>
      <c r="BZ150">
        <v>2.487998041004302E-2</v>
      </c>
      <c r="CA150">
        <v>-0.29298529754511971</v>
      </c>
      <c r="CB150">
        <v>-0.33600041157088739</v>
      </c>
      <c r="CC150">
        <v>0.26557309479303592</v>
      </c>
      <c r="CD150">
        <v>-0.2422370529001043</v>
      </c>
      <c r="CE150">
        <v>-0.24804011986524219</v>
      </c>
      <c r="CF150">
        <v>0.31874061879653798</v>
      </c>
      <c r="CG150">
        <v>-0.25716538566531599</v>
      </c>
      <c r="CH150">
        <v>4.9464756052190362E-2</v>
      </c>
      <c r="CI150">
        <v>-0.27736440577902771</v>
      </c>
      <c r="CJ150">
        <v>5.3281634354297891E-2</v>
      </c>
      <c r="CK150">
        <v>-0.1868857291607042</v>
      </c>
      <c r="CL150">
        <v>-0.29715563659566069</v>
      </c>
      <c r="CM150">
        <v>-0.1119590167320506</v>
      </c>
      <c r="CN150">
        <v>0.36561177915032522</v>
      </c>
      <c r="CO150">
        <v>0.18376232944230361</v>
      </c>
      <c r="CP150">
        <v>-6.1546632330567563E-2</v>
      </c>
      <c r="CQ150">
        <v>1.5758063764208741E-2</v>
      </c>
      <c r="CR150">
        <v>6.8627005356863835E-2</v>
      </c>
      <c r="CS150">
        <v>1.3947264169065001E-2</v>
      </c>
      <c r="CT150">
        <v>4.4400477964520617E-2</v>
      </c>
      <c r="CU150">
        <v>-3.3468338711934331E-2</v>
      </c>
      <c r="CV150">
        <v>-3.8879707417267761E-2</v>
      </c>
      <c r="CW150">
        <v>-9.1757073421037338E-2</v>
      </c>
      <c r="CX150">
        <v>-0.11469714902153449</v>
      </c>
      <c r="CY150">
        <v>-0.1027781266453511</v>
      </c>
      <c r="CZ150">
        <v>5.4001890222417533E-2</v>
      </c>
      <c r="DA150">
        <v>-4.5069557754123579E-2</v>
      </c>
      <c r="DB150">
        <v>0.27665877156604912</v>
      </c>
      <c r="DC150">
        <v>0.61208533980495949</v>
      </c>
      <c r="DD150">
        <v>0.26000885336520091</v>
      </c>
      <c r="DE150">
        <v>2.429389809094706E-2</v>
      </c>
      <c r="DF150">
        <v>0.18619018060863149</v>
      </c>
      <c r="DG150">
        <v>5.3813101831885812E-2</v>
      </c>
      <c r="DH150">
        <v>-6.4202220449762537E-2</v>
      </c>
      <c r="DI150">
        <v>-0.1806357157273657</v>
      </c>
      <c r="DJ150">
        <v>-0.1048825080902334</v>
      </c>
      <c r="DK150">
        <v>1.19320257627451E-2</v>
      </c>
      <c r="DL150">
        <v>4.6073321765741859E-2</v>
      </c>
      <c r="DM150">
        <v>6.0478040891688511E-2</v>
      </c>
      <c r="DN150">
        <v>0.35055957748486199</v>
      </c>
      <c r="DO150">
        <v>-0.21698969133125989</v>
      </c>
      <c r="DP150">
        <v>-9.1153728884977303E-2</v>
      </c>
      <c r="DQ150">
        <v>-2.5702101356550381E-2</v>
      </c>
      <c r="DR150">
        <v>0.12619044679256741</v>
      </c>
      <c r="DS150">
        <v>0.17387349855144019</v>
      </c>
      <c r="DT150">
        <v>-7.2343014531178529E-2</v>
      </c>
      <c r="DU150">
        <v>-0.18443084635095811</v>
      </c>
      <c r="DV150">
        <v>5.9278439901121027E-2</v>
      </c>
      <c r="DW150">
        <v>-0.38581859334307511</v>
      </c>
      <c r="DX150">
        <v>-0.3007521327526157</v>
      </c>
      <c r="DY150">
        <v>-0.27448637216074268</v>
      </c>
      <c r="DZ150">
        <v>0.16368698687327901</v>
      </c>
      <c r="EA150">
        <v>-0.25311362706734952</v>
      </c>
      <c r="EB150">
        <v>-2.9016209450953179E-2</v>
      </c>
      <c r="EC150">
        <v>-2.1424597724811308E-2</v>
      </c>
      <c r="ED150">
        <v>-9.3222819724573691E-2</v>
      </c>
      <c r="EE150">
        <v>-7.7412929942372921E-2</v>
      </c>
      <c r="EF150">
        <v>-7.8245558361773604E-3</v>
      </c>
      <c r="EG150">
        <v>-0.3252254674517796</v>
      </c>
      <c r="EH150">
        <v>0.1641763121903077</v>
      </c>
      <c r="EI150">
        <v>-7.6861926420128235E-2</v>
      </c>
      <c r="EJ150">
        <v>2.283723385845593E-2</v>
      </c>
      <c r="EK150">
        <v>-0.10498745856655529</v>
      </c>
      <c r="EL150">
        <v>-0.14268199271776999</v>
      </c>
      <c r="EM150">
        <v>-4.5113271906968462E-2</v>
      </c>
      <c r="EN150">
        <v>0.13294660633521629</v>
      </c>
      <c r="EO150">
        <v>0.52016347306531463</v>
      </c>
      <c r="EP150">
        <v>-0.25967409216989701</v>
      </c>
      <c r="EQ150">
        <v>0.14292888352667421</v>
      </c>
      <c r="ER150">
        <v>-0.34019071331446821</v>
      </c>
      <c r="ES150">
        <v>0.22171897619267991</v>
      </c>
      <c r="ET150">
        <v>0.55202420665657703</v>
      </c>
      <c r="EU150">
        <v>0.58282759313294874</v>
      </c>
      <c r="EV150">
        <v>0.45661427488676598</v>
      </c>
      <c r="EW150">
        <v>4.2829346143657188E-2</v>
      </c>
      <c r="EX150">
        <v>0.26645915339385612</v>
      </c>
      <c r="EY150">
        <v>0.38344600966120063</v>
      </c>
      <c r="EZ150">
        <v>0.4408915402923812</v>
      </c>
      <c r="FA150">
        <v>0.35595649462086743</v>
      </c>
      <c r="FB150">
        <v>0.31361914905308302</v>
      </c>
      <c r="FC150">
        <v>9.6176997970554123E-2</v>
      </c>
      <c r="FD150">
        <v>0.43265132325650407</v>
      </c>
      <c r="FE150">
        <v>0.1055052499417352</v>
      </c>
      <c r="FF150">
        <v>0.38586473049099351</v>
      </c>
      <c r="FG150">
        <v>0.21488426421665441</v>
      </c>
      <c r="FH150">
        <v>0.28079671419156049</v>
      </c>
      <c r="FI150">
        <v>6.7988984245798023E-2</v>
      </c>
      <c r="FJ150">
        <v>0.14096360293788479</v>
      </c>
      <c r="FK150">
        <v>0.22895503206792189</v>
      </c>
      <c r="FL150">
        <v>0.23267209460985611</v>
      </c>
      <c r="FM150">
        <v>0.40442947468333679</v>
      </c>
      <c r="FN150">
        <v>0.22782914865095091</v>
      </c>
      <c r="FO150">
        <v>0.55124993349983398</v>
      </c>
      <c r="FP150">
        <v>0.46497171856235092</v>
      </c>
      <c r="FQ150">
        <v>0.59781344769843059</v>
      </c>
      <c r="FR150">
        <v>0.75491151853333016</v>
      </c>
      <c r="FS150">
        <v>0.35750749263574888</v>
      </c>
      <c r="FT150">
        <v>0.42373975013628318</v>
      </c>
      <c r="FU150">
        <v>0.35256099898051191</v>
      </c>
      <c r="FV150">
        <v>0.46039998441657137</v>
      </c>
      <c r="FW150">
        <v>0.49128902064090779</v>
      </c>
      <c r="FX150">
        <v>0.37960955573599842</v>
      </c>
      <c r="FY150">
        <v>8.257830252905371E-2</v>
      </c>
      <c r="FZ150">
        <v>0.65083064439958449</v>
      </c>
      <c r="GA150">
        <v>0.52846419193326288</v>
      </c>
      <c r="GB150">
        <v>0.30247540268743439</v>
      </c>
      <c r="GC150">
        <v>0.34797968423943137</v>
      </c>
      <c r="GD150">
        <v>0.20741364365721601</v>
      </c>
      <c r="GE150">
        <v>0.27239920248599298</v>
      </c>
      <c r="GF150">
        <v>0.21021844028361331</v>
      </c>
      <c r="GG150">
        <v>3.5645876402917297E-2</v>
      </c>
      <c r="GH150">
        <v>0.11551404220169501</v>
      </c>
      <c r="GI150">
        <v>0.3805076998368222</v>
      </c>
      <c r="GJ150">
        <v>7.2447623650339854E-2</v>
      </c>
      <c r="GK150">
        <v>0.14387884199647519</v>
      </c>
      <c r="GL150">
        <v>0.23702833046228061</v>
      </c>
      <c r="GM150">
        <v>0.56681992374733814</v>
      </c>
      <c r="GN150">
        <v>0.40131327077916562</v>
      </c>
      <c r="GO150">
        <v>0.38798845630698969</v>
      </c>
      <c r="GP150">
        <v>0.229397159624569</v>
      </c>
      <c r="GQ150">
        <v>0.23668032402205921</v>
      </c>
      <c r="GR150">
        <v>6.6319996852163318E-2</v>
      </c>
      <c r="GS150">
        <v>0.42574206549768201</v>
      </c>
      <c r="GT150">
        <v>0.4042550628828836</v>
      </c>
      <c r="GU150">
        <v>0.2695426535041634</v>
      </c>
      <c r="GV150">
        <v>0.19872701602339329</v>
      </c>
      <c r="GW150">
        <v>0.25276700533066471</v>
      </c>
      <c r="GX150">
        <v>7.0644346559537496E-2</v>
      </c>
      <c r="GY150">
        <v>0.17796895901099441</v>
      </c>
      <c r="GZ150">
        <v>0.15627089700607641</v>
      </c>
      <c r="HA150">
        <v>0.15013553744710681</v>
      </c>
      <c r="HB150">
        <v>0.2106696963116097</v>
      </c>
      <c r="HC150">
        <v>0.26145472760093158</v>
      </c>
      <c r="HD150">
        <v>0.21829992866549061</v>
      </c>
      <c r="HE150">
        <v>0.50046958423681487</v>
      </c>
      <c r="HF150">
        <v>0.67689016714104844</v>
      </c>
      <c r="HG150">
        <v>0.40748124158269339</v>
      </c>
      <c r="HH150">
        <v>0.2319458421944022</v>
      </c>
      <c r="HI150">
        <v>0.41036127955864099</v>
      </c>
      <c r="HJ150">
        <v>0.2495376490712945</v>
      </c>
      <c r="HK150">
        <v>0.30058910944210399</v>
      </c>
      <c r="HL150">
        <v>0.15740356953796891</v>
      </c>
      <c r="HM150">
        <v>0.129982153840554</v>
      </c>
      <c r="HN150">
        <v>0.36966820744294948</v>
      </c>
      <c r="HO150">
        <v>0.16553324157322111</v>
      </c>
      <c r="HP150">
        <v>0.2377412076505632</v>
      </c>
      <c r="HQ150">
        <v>0.36009283180415258</v>
      </c>
      <c r="HR150">
        <v>0.40381810426990788</v>
      </c>
      <c r="HS150">
        <v>0.36627909681344861</v>
      </c>
      <c r="HT150">
        <v>0.50559678078386661</v>
      </c>
      <c r="HU150">
        <v>0.370348700638789</v>
      </c>
      <c r="HV150">
        <v>0.37720343828176017</v>
      </c>
      <c r="HW150">
        <v>0.22011089084636251</v>
      </c>
      <c r="HX150">
        <v>0.2855871432049209</v>
      </c>
      <c r="HY150">
        <v>0.15630293028394521</v>
      </c>
      <c r="HZ150">
        <v>0.43926675951320188</v>
      </c>
      <c r="IA150">
        <v>0.13501280162393409</v>
      </c>
      <c r="IB150">
        <v>0.49976022037967338</v>
      </c>
      <c r="IC150">
        <v>0.41891925046701528</v>
      </c>
      <c r="ID150">
        <v>0.4702952358675177</v>
      </c>
      <c r="IE150">
        <v>0.55111947480498091</v>
      </c>
      <c r="IF150">
        <v>0.23404813229484389</v>
      </c>
      <c r="IG150">
        <v>0.29402951044448572</v>
      </c>
      <c r="IH150">
        <v>0.55623720326965365</v>
      </c>
      <c r="II150">
        <v>0.26841949246485142</v>
      </c>
      <c r="IJ150">
        <v>0.386689953964997</v>
      </c>
      <c r="IK150">
        <v>0.143813276142814</v>
      </c>
      <c r="IL150">
        <v>0.23301898363479659</v>
      </c>
      <c r="IM150">
        <v>0.34034704132329407</v>
      </c>
      <c r="IN150">
        <v>0.2209672736181422</v>
      </c>
      <c r="IO150">
        <v>0.1868615894532461</v>
      </c>
      <c r="IP150">
        <v>0.62429995674333272</v>
      </c>
      <c r="IQ150">
        <v>0.38680098204718028</v>
      </c>
      <c r="IR150">
        <v>0.36660746418530821</v>
      </c>
      <c r="IS150">
        <v>0.5975946658341621</v>
      </c>
      <c r="IT150">
        <v>0.32933369364000958</v>
      </c>
      <c r="IU150">
        <v>0.37899935009320901</v>
      </c>
      <c r="IV150">
        <v>0.39795475760799459</v>
      </c>
      <c r="IW150">
        <v>0.59593789022597554</v>
      </c>
      <c r="IX150">
        <v>0.48689319393928088</v>
      </c>
      <c r="IY150">
        <v>0.23488982244858519</v>
      </c>
      <c r="IZ150">
        <v>0.53478126519683722</v>
      </c>
      <c r="JA150">
        <v>0.34180457474872128</v>
      </c>
      <c r="JB150">
        <v>0.27565122542873127</v>
      </c>
      <c r="JC150">
        <v>0.20686933038804231</v>
      </c>
      <c r="JD150">
        <v>8.4918165950892965E-3</v>
      </c>
      <c r="JE150">
        <v>0.51385641010300076</v>
      </c>
      <c r="JF150">
        <v>0.22927161351968101</v>
      </c>
      <c r="JG150">
        <v>0.25389030097506049</v>
      </c>
      <c r="JH150">
        <v>0.28560642535107372</v>
      </c>
      <c r="JI150">
        <v>0.32843105910976961</v>
      </c>
      <c r="JJ150">
        <v>0.39399140176980041</v>
      </c>
      <c r="JK150">
        <v>0.2964571815175821</v>
      </c>
      <c r="JL150">
        <v>8.369952391633334E-2</v>
      </c>
      <c r="JM150">
        <v>0.2272863038199536</v>
      </c>
      <c r="JN150">
        <v>0.2560733734282345</v>
      </c>
      <c r="JO150">
        <v>0.30141559539192969</v>
      </c>
      <c r="JP150">
        <v>7.4129959035353493E-2</v>
      </c>
      <c r="JQ150">
        <v>0.28595455148961652</v>
      </c>
      <c r="JR150">
        <v>2.673232765306692E-2</v>
      </c>
      <c r="JS150">
        <v>0.21023821626468839</v>
      </c>
      <c r="JT150">
        <v>0.20410774201368961</v>
      </c>
      <c r="JU150">
        <v>0.19877071407248109</v>
      </c>
      <c r="JV150">
        <v>0.30041497694281821</v>
      </c>
      <c r="JW150">
        <v>0.46438659502001572</v>
      </c>
      <c r="JX150">
        <v>6.1960841635379849E-2</v>
      </c>
      <c r="JY150">
        <v>0.1188756867509721</v>
      </c>
      <c r="JZ150">
        <v>0.13824464825806029</v>
      </c>
      <c r="KA150">
        <v>0.43876815062169022</v>
      </c>
      <c r="KB150">
        <v>0.64189756680123988</v>
      </c>
      <c r="KC150">
        <v>-8.5551634990158498E-2</v>
      </c>
      <c r="KD150">
        <v>0.25519053380798379</v>
      </c>
      <c r="KE150">
        <v>0.1551384668015123</v>
      </c>
      <c r="KF150">
        <v>5.7326872478692309E-2</v>
      </c>
      <c r="KG150">
        <v>0.15292087648905789</v>
      </c>
      <c r="KH150">
        <v>0.14428726363926639</v>
      </c>
      <c r="KI150">
        <v>0.49180131125975313</v>
      </c>
      <c r="KJ150">
        <v>0.31631348500273498</v>
      </c>
      <c r="KK150">
        <v>0.21743156082180501</v>
      </c>
      <c r="KL150">
        <f>MATCH(A150,'[1]DEMOS_from_WM_Connectome_Prj 11'!$A:$A,0)</f>
        <v>374</v>
      </c>
      <c r="KM150">
        <f>INDEX('[1]DEMOS_from_WM_Connectome_Prj 11'!$L:$L,KL150)</f>
        <v>0</v>
      </c>
      <c r="KN150">
        <v>0</v>
      </c>
      <c r="KO150">
        <f>INDEX('[1]DEMOS_from_WM_Connectome_Prj 11'!$N:$N,KL150)</f>
        <v>36</v>
      </c>
      <c r="KP150">
        <f t="shared" si="4"/>
        <v>0.5</v>
      </c>
      <c r="KQ150">
        <f>INDEX('[1]DEMOS_from_WM_Connectome_Prj 11'!$AE:$AE,KL150)</f>
        <v>13</v>
      </c>
      <c r="KR150">
        <f t="shared" si="5"/>
        <v>13</v>
      </c>
      <c r="KS150" t="e">
        <f>MATCH(A150,'[2]BASCPR_Y6_w_AgeAtAssmnt 17NOV20'!$A:$A,0)</f>
        <v>#N/A</v>
      </c>
      <c r="KT150" t="e">
        <f>INDEX('[2]BASCPR_Y6_w_AgeAtAssmnt 17NOV20'!$AJ:$AJ,KS150)</f>
        <v>#N/A</v>
      </c>
      <c r="KU150" t="e">
        <f>INDEX('[2]BASCPR_Y6_w_AgeAtAssmnt 17NOV20'!$L:$L,KS150)</f>
        <v>#N/A</v>
      </c>
    </row>
    <row r="151" spans="1:307" x14ac:dyDescent="0.35">
      <c r="A151" t="s">
        <v>156</v>
      </c>
      <c r="B151">
        <v>-7.6669628727000783E-2</v>
      </c>
      <c r="C151">
        <v>9.1881602053365263E-3</v>
      </c>
      <c r="D151">
        <v>0.12851350327681391</v>
      </c>
      <c r="E151">
        <v>-7.0341551837131977E-3</v>
      </c>
      <c r="F151">
        <v>-0.14851729540936451</v>
      </c>
      <c r="G151">
        <v>0.34368988627423469</v>
      </c>
      <c r="H151">
        <v>0.17603391010429359</v>
      </c>
      <c r="I151">
        <v>-2.7702347131901121E-2</v>
      </c>
      <c r="J151">
        <v>0.1472549284599898</v>
      </c>
      <c r="K151">
        <v>0.11117730595005269</v>
      </c>
      <c r="L151">
        <v>5.3299676857142098E-2</v>
      </c>
      <c r="M151">
        <v>7.2680638200796288E-2</v>
      </c>
      <c r="N151">
        <v>0.1067240226717683</v>
      </c>
      <c r="O151">
        <v>6.8544631307307258E-2</v>
      </c>
      <c r="P151">
        <v>-0.47271609124646069</v>
      </c>
      <c r="Q151">
        <v>-0.24338142853061459</v>
      </c>
      <c r="R151">
        <v>0.61396910301487428</v>
      </c>
      <c r="S151">
        <v>0.34529454057344089</v>
      </c>
      <c r="T151">
        <v>4.5653897901318019E-2</v>
      </c>
      <c r="U151">
        <v>0.23046313329334689</v>
      </c>
      <c r="V151">
        <v>-0.23136259388629529</v>
      </c>
      <c r="W151">
        <v>-8.2271181625350742E-3</v>
      </c>
      <c r="X151">
        <v>0.31113939999502738</v>
      </c>
      <c r="Y151">
        <v>0.1766421748723499</v>
      </c>
      <c r="Z151">
        <v>-0.1878581248971998</v>
      </c>
      <c r="AA151">
        <v>-0.20150366483635421</v>
      </c>
      <c r="AB151">
        <v>-4.6361715222392963E-2</v>
      </c>
      <c r="AC151">
        <v>-6.5573927206884042E-2</v>
      </c>
      <c r="AD151">
        <v>-0.1816010343811594</v>
      </c>
      <c r="AE151">
        <v>-0.36217240259385841</v>
      </c>
      <c r="AF151">
        <v>0.22277728046586351</v>
      </c>
      <c r="AG151">
        <v>0.28032870187925413</v>
      </c>
      <c r="AH151">
        <v>0.18754132279268229</v>
      </c>
      <c r="AI151">
        <v>6.583332152503929E-2</v>
      </c>
      <c r="AJ151">
        <v>0.20401625768730039</v>
      </c>
      <c r="AK151">
        <v>0.108004203723542</v>
      </c>
      <c r="AL151">
        <v>-0.16010281565851889</v>
      </c>
      <c r="AM151">
        <v>-0.181940155023917</v>
      </c>
      <c r="AN151">
        <v>-3.6644470151032671E-2</v>
      </c>
      <c r="AO151">
        <v>-0.34436555080602571</v>
      </c>
      <c r="AP151">
        <v>7.0434430390730718E-2</v>
      </c>
      <c r="AQ151">
        <v>7.9778744636946008E-2</v>
      </c>
      <c r="AR151">
        <v>0.1522441192989844</v>
      </c>
      <c r="AS151">
        <v>5.0058883180676972E-3</v>
      </c>
      <c r="AT151">
        <v>-0.1760507703533998</v>
      </c>
      <c r="AU151">
        <v>-1.522888461747174E-2</v>
      </c>
      <c r="AV151">
        <v>0.22493051436184319</v>
      </c>
      <c r="AW151">
        <v>0.17086149759316349</v>
      </c>
      <c r="AX151">
        <v>6.6492687698818997E-2</v>
      </c>
      <c r="AY151">
        <v>-9.6360647516905873E-2</v>
      </c>
      <c r="AZ151">
        <v>9.0839740459542906E-3</v>
      </c>
      <c r="BA151">
        <v>-0.111531213610921</v>
      </c>
      <c r="BB151">
        <v>-0.2201072126625967</v>
      </c>
      <c r="BC151">
        <v>-0.26774902554165042</v>
      </c>
      <c r="BD151">
        <v>-0.16364786762019179</v>
      </c>
      <c r="BE151">
        <v>-8.6108793185102339E-2</v>
      </c>
      <c r="BF151">
        <v>-4.65410014663028E-2</v>
      </c>
      <c r="BG151">
        <v>0.23963366674769701</v>
      </c>
      <c r="BH151">
        <v>-0.1434412457607879</v>
      </c>
      <c r="BI151">
        <v>-0.15494661198091109</v>
      </c>
      <c r="BJ151">
        <v>5.4896934975940732E-2</v>
      </c>
      <c r="BK151">
        <v>-0.25783349037782449</v>
      </c>
      <c r="BL151">
        <v>-1.5206505287393869E-2</v>
      </c>
      <c r="BM151">
        <v>0.2111772715077177</v>
      </c>
      <c r="BN151">
        <v>-0.14046366590332199</v>
      </c>
      <c r="BO151">
        <v>1.208330994033391E-2</v>
      </c>
      <c r="BP151">
        <v>-0.14093684360217579</v>
      </c>
      <c r="BQ151">
        <v>-0.24035364353128871</v>
      </c>
      <c r="BR151">
        <v>9.6561849070924577E-2</v>
      </c>
      <c r="BS151">
        <v>0.36058747684772241</v>
      </c>
      <c r="BT151">
        <v>-0.2793283201161767</v>
      </c>
      <c r="BU151">
        <v>-0.10575448863484679</v>
      </c>
      <c r="BV151">
        <v>-0.1601449157064456</v>
      </c>
      <c r="BW151">
        <v>0.1791670084238228</v>
      </c>
      <c r="BX151">
        <v>-0.18029597217017421</v>
      </c>
      <c r="BY151">
        <v>1.012266742720414E-2</v>
      </c>
      <c r="BZ151">
        <v>9.8137966980651581E-2</v>
      </c>
      <c r="CA151">
        <v>-0.30638318606230303</v>
      </c>
      <c r="CB151">
        <v>-0.2031384046354012</v>
      </c>
      <c r="CC151">
        <v>0.32542306577293217</v>
      </c>
      <c r="CD151">
        <v>5.7025752606663538E-2</v>
      </c>
      <c r="CE151">
        <v>-0.34061080523898379</v>
      </c>
      <c r="CF151">
        <v>-5.4882037607724588E-2</v>
      </c>
      <c r="CG151">
        <v>8.7934390525278738E-2</v>
      </c>
      <c r="CH151">
        <v>0.15146338655642991</v>
      </c>
      <c r="CI151">
        <v>-0.19744343592491151</v>
      </c>
      <c r="CJ151">
        <v>-0.1093717472945768</v>
      </c>
      <c r="CK151">
        <v>-0.14454779622579819</v>
      </c>
      <c r="CL151">
        <v>-0.27854083671066993</v>
      </c>
      <c r="CM151">
        <v>-0.1178296438288069</v>
      </c>
      <c r="CN151">
        <v>0.60748347981799566</v>
      </c>
      <c r="CO151">
        <v>0.4404612057646875</v>
      </c>
      <c r="CP151">
        <v>-0.24897142546901449</v>
      </c>
      <c r="CQ151">
        <v>0.2154848781372696</v>
      </c>
      <c r="CR151">
        <v>-1.2771684346650769E-3</v>
      </c>
      <c r="CS151">
        <v>-2.9898412595634749E-2</v>
      </c>
      <c r="CT151">
        <v>0.11935366138558789</v>
      </c>
      <c r="CU151">
        <v>-3.3613487922148133E-2</v>
      </c>
      <c r="CV151">
        <v>-8.3575934732517565E-2</v>
      </c>
      <c r="CW151">
        <v>-9.0611198063334175E-2</v>
      </c>
      <c r="CX151">
        <v>-0.14089317395364279</v>
      </c>
      <c r="CY151">
        <v>-0.1069026914787803</v>
      </c>
      <c r="CZ151">
        <v>-0.12699448879642719</v>
      </c>
      <c r="DA151">
        <v>-0.13920972106245971</v>
      </c>
      <c r="DB151">
        <v>0.19551422942727961</v>
      </c>
      <c r="DC151">
        <v>0.25651569797005708</v>
      </c>
      <c r="DD151">
        <v>0.30089403130415232</v>
      </c>
      <c r="DE151">
        <v>3.0735222856181469E-2</v>
      </c>
      <c r="DF151">
        <v>0.29733466212006171</v>
      </c>
      <c r="DG151">
        <v>8.5026777592448255E-2</v>
      </c>
      <c r="DH151">
        <v>-0.29754539498128102</v>
      </c>
      <c r="DI151">
        <v>-0.2240746449586439</v>
      </c>
      <c r="DJ151">
        <v>-5.6503139442311667E-2</v>
      </c>
      <c r="DK151">
        <v>-7.1572407956285833E-2</v>
      </c>
      <c r="DL151">
        <v>0.1594955506780682</v>
      </c>
      <c r="DM151">
        <v>8.0823588168605687E-2</v>
      </c>
      <c r="DN151">
        <v>0.23993260163406771</v>
      </c>
      <c r="DO151">
        <v>-0.18070791109615469</v>
      </c>
      <c r="DP151">
        <v>-0.110028583768242</v>
      </c>
      <c r="DQ151">
        <v>-1.130642523755121E-2</v>
      </c>
      <c r="DR151">
        <v>0.29699765437722481</v>
      </c>
      <c r="DS151">
        <v>0.29190553385241053</v>
      </c>
      <c r="DT151">
        <v>0.1064439592514206</v>
      </c>
      <c r="DU151">
        <v>-7.3612735223433701E-2</v>
      </c>
      <c r="DV151">
        <v>3.2142390455067948E-2</v>
      </c>
      <c r="DW151">
        <v>-0.28423239962683522</v>
      </c>
      <c r="DX151">
        <v>-0.1207277611163631</v>
      </c>
      <c r="DY151">
        <v>-0.23969205450155601</v>
      </c>
      <c r="DZ151">
        <v>-4.1198104238575388E-2</v>
      </c>
      <c r="EA151">
        <v>-0.19695747498759039</v>
      </c>
      <c r="EB151">
        <v>-0.23436982973276191</v>
      </c>
      <c r="EC151">
        <v>4.3250728536734062E-2</v>
      </c>
      <c r="ED151">
        <v>-7.748291179559641E-2</v>
      </c>
      <c r="EE151">
        <v>-8.676236719962982E-2</v>
      </c>
      <c r="EF151">
        <v>-1.4844789410273229E-2</v>
      </c>
      <c r="EG151">
        <v>-0.27009521514077761</v>
      </c>
      <c r="EH151">
        <v>1.7657180684138569E-3</v>
      </c>
      <c r="EI151">
        <v>-2.4076295365202279E-2</v>
      </c>
      <c r="EJ151">
        <v>0.103964445230968</v>
      </c>
      <c r="EK151">
        <v>0.27139052555402232</v>
      </c>
      <c r="EL151">
        <v>-0.1092950894569522</v>
      </c>
      <c r="EM151">
        <v>-0.1036461353824574</v>
      </c>
      <c r="EN151">
        <v>9.6361337217621967E-2</v>
      </c>
      <c r="EO151">
        <v>0.26721877653474918</v>
      </c>
      <c r="EP151">
        <v>-0.35155748471289971</v>
      </c>
      <c r="EQ151">
        <v>-0.1590157414226345</v>
      </c>
      <c r="ER151">
        <v>-0.26497152170974347</v>
      </c>
      <c r="ES151">
        <v>4.5916961346406097E-2</v>
      </c>
      <c r="ET151">
        <v>0.26574062967707951</v>
      </c>
      <c r="EU151">
        <v>0.50577063941920364</v>
      </c>
      <c r="EV151">
        <v>0.51989466701630049</v>
      </c>
      <c r="EW151">
        <v>0.19080787305145139</v>
      </c>
      <c r="EX151">
        <v>0.18323265890209731</v>
      </c>
      <c r="EY151">
        <v>0.45538914558163618</v>
      </c>
      <c r="EZ151">
        <v>0.38018844812604108</v>
      </c>
      <c r="FA151">
        <v>0.30085616846671281</v>
      </c>
      <c r="FB151">
        <v>0.33601520432302801</v>
      </c>
      <c r="FC151">
        <v>0.90230334536937018</v>
      </c>
      <c r="FD151">
        <v>0.8107164237613842</v>
      </c>
      <c r="FE151">
        <v>0.40213778649325149</v>
      </c>
      <c r="FF151">
        <v>0.36563842902578858</v>
      </c>
      <c r="FG151">
        <v>0.65661800827825356</v>
      </c>
      <c r="FH151">
        <v>0.36141261820986709</v>
      </c>
      <c r="FI151">
        <v>0.37839576122371682</v>
      </c>
      <c r="FJ151">
        <v>0.2166648411846942</v>
      </c>
      <c r="FK151">
        <v>0.49361025872595338</v>
      </c>
      <c r="FL151">
        <v>0.29385282565307241</v>
      </c>
      <c r="FM151">
        <v>0.90530782514433283</v>
      </c>
      <c r="FN151">
        <v>0.46261578522380747</v>
      </c>
      <c r="FO151">
        <v>0.61981166082117478</v>
      </c>
      <c r="FP151">
        <v>0.40672490192644928</v>
      </c>
      <c r="FQ151">
        <v>0.46316429978091811</v>
      </c>
      <c r="FR151">
        <v>0.27058494239839698</v>
      </c>
      <c r="FS151">
        <v>0.42432953780122601</v>
      </c>
      <c r="FT151">
        <v>0.30937114504529573</v>
      </c>
      <c r="FU151">
        <v>0.47948737332071439</v>
      </c>
      <c r="FV151">
        <v>0.20894476548772609</v>
      </c>
      <c r="FW151">
        <v>0.39730028478564011</v>
      </c>
      <c r="FX151">
        <v>0.50946295348886461</v>
      </c>
      <c r="FY151">
        <v>6.7175186497817396E-2</v>
      </c>
      <c r="FZ151">
        <v>0.85503542396811427</v>
      </c>
      <c r="GA151">
        <v>0.47967254676334231</v>
      </c>
      <c r="GB151">
        <v>0.44094096087968399</v>
      </c>
      <c r="GC151">
        <v>0.37292596365469682</v>
      </c>
      <c r="GD151">
        <v>0.23277087426969881</v>
      </c>
      <c r="GE151">
        <v>0.205461762396457</v>
      </c>
      <c r="GF151">
        <v>0.41757875327625238</v>
      </c>
      <c r="GG151">
        <v>0.54692035333225986</v>
      </c>
      <c r="GH151">
        <v>0.52856535775132341</v>
      </c>
      <c r="GI151">
        <v>0.36753783781954602</v>
      </c>
      <c r="GJ151">
        <v>0.59286725928187367</v>
      </c>
      <c r="GK151">
        <v>0.23045975007468339</v>
      </c>
      <c r="GL151">
        <v>0.19582345060422179</v>
      </c>
      <c r="GM151">
        <v>0.75214124705780083</v>
      </c>
      <c r="GN151">
        <v>0.8104110622198144</v>
      </c>
      <c r="GO151">
        <v>0.26393645086866918</v>
      </c>
      <c r="GP151">
        <v>0.54291111373125267</v>
      </c>
      <c r="GQ151">
        <v>0.28446883453993499</v>
      </c>
      <c r="GR151">
        <v>0.21643646953156279</v>
      </c>
      <c r="GS151">
        <v>0.49042608444463742</v>
      </c>
      <c r="GT151">
        <v>0.32043362721079077</v>
      </c>
      <c r="GU151">
        <v>0.65845959654399788</v>
      </c>
      <c r="GV151">
        <v>0.12023813603806011</v>
      </c>
      <c r="GW151">
        <v>0.1693418649044543</v>
      </c>
      <c r="GX151">
        <v>0.16770259688599581</v>
      </c>
      <c r="GY151">
        <v>0.45957142170913362</v>
      </c>
      <c r="GZ151">
        <v>0.2103877278827149</v>
      </c>
      <c r="HA151">
        <v>0.35891564614411797</v>
      </c>
      <c r="HB151">
        <v>0.47933184074778201</v>
      </c>
      <c r="HC151">
        <v>5.6860528240987022E-2</v>
      </c>
      <c r="HD151">
        <v>0.27871137531316448</v>
      </c>
      <c r="HE151">
        <v>0.1403626004861441</v>
      </c>
      <c r="HF151">
        <v>0.69756623010476349</v>
      </c>
      <c r="HG151">
        <v>0.57411324903001293</v>
      </c>
      <c r="HH151">
        <v>0.43464623787784362</v>
      </c>
      <c r="HI151">
        <v>0.13480666395736199</v>
      </c>
      <c r="HJ151">
        <v>0.18054395468882159</v>
      </c>
      <c r="HK151">
        <v>0.17037295277785411</v>
      </c>
      <c r="HL151">
        <v>0.30301388319510719</v>
      </c>
      <c r="HM151">
        <v>0.1816226627854472</v>
      </c>
      <c r="HN151">
        <v>0.31994277353540679</v>
      </c>
      <c r="HO151">
        <v>0.53881274424551195</v>
      </c>
      <c r="HP151">
        <v>0.54770557580763712</v>
      </c>
      <c r="HQ151">
        <v>0.72008130571833295</v>
      </c>
      <c r="HR151">
        <v>0.6505476914668884</v>
      </c>
      <c r="HS151">
        <v>0.24246789317507439</v>
      </c>
      <c r="HT151">
        <v>0.61529238841887912</v>
      </c>
      <c r="HU151">
        <v>0.38971039307097199</v>
      </c>
      <c r="HV151">
        <v>0.50972129734390226</v>
      </c>
      <c r="HW151">
        <v>0.17219437205658381</v>
      </c>
      <c r="HX151">
        <v>0.2389723495628237</v>
      </c>
      <c r="HY151">
        <v>1.503488397974494</v>
      </c>
      <c r="HZ151">
        <v>0.96933970709510864</v>
      </c>
      <c r="IA151">
        <v>0.57512654562148791</v>
      </c>
      <c r="IB151">
        <v>0.31687376314063848</v>
      </c>
      <c r="IC151">
        <v>0.69956393743005485</v>
      </c>
      <c r="ID151">
        <v>0.44239291221356702</v>
      </c>
      <c r="IE151">
        <v>0.45425379655702958</v>
      </c>
      <c r="IF151">
        <v>0.24531590784335891</v>
      </c>
      <c r="IG151">
        <v>0.43778045193172249</v>
      </c>
      <c r="IH151">
        <v>0.34905523175585429</v>
      </c>
      <c r="II151">
        <v>0.80988687503289403</v>
      </c>
      <c r="IJ151">
        <v>0.588668009187999</v>
      </c>
      <c r="IK151">
        <v>0.34361533341332118</v>
      </c>
      <c r="IL151">
        <v>0.1717674837629827</v>
      </c>
      <c r="IM151">
        <v>0.6760043340330848</v>
      </c>
      <c r="IN151">
        <v>0.39928236031600228</v>
      </c>
      <c r="IO151">
        <v>0.52677429026299194</v>
      </c>
      <c r="IP151">
        <v>0.54590613379936503</v>
      </c>
      <c r="IQ151">
        <v>0.46253145826024961</v>
      </c>
      <c r="IR151">
        <v>0.30072149953435717</v>
      </c>
      <c r="IS151">
        <v>0.54651379319796078</v>
      </c>
      <c r="IT151">
        <v>0.67698007943744931</v>
      </c>
      <c r="IU151">
        <v>0.27560464206695651</v>
      </c>
      <c r="IV151">
        <v>0.50874657507208898</v>
      </c>
      <c r="IW151">
        <v>0.4362610837893639</v>
      </c>
      <c r="IX151">
        <v>0.4834494190773837</v>
      </c>
      <c r="IY151">
        <v>0.35202962789183229</v>
      </c>
      <c r="IZ151">
        <v>9.0201841965687285E-2</v>
      </c>
      <c r="JA151">
        <v>0.31581110859270523</v>
      </c>
      <c r="JB151">
        <v>0.47150887828080779</v>
      </c>
      <c r="JC151">
        <v>0.5047781841938751</v>
      </c>
      <c r="JD151">
        <v>0.13202336072652979</v>
      </c>
      <c r="JE151">
        <v>0.69103844254022984</v>
      </c>
      <c r="JF151">
        <v>0.49479556859122509</v>
      </c>
      <c r="JG151">
        <v>0.49366582469074338</v>
      </c>
      <c r="JH151">
        <v>0.2212550456734482</v>
      </c>
      <c r="JI151">
        <v>0.55267240789341865</v>
      </c>
      <c r="JJ151">
        <v>0.64192109500509065</v>
      </c>
      <c r="JK151">
        <v>0.1764066124361244</v>
      </c>
      <c r="JL151">
        <v>0.14241848782572</v>
      </c>
      <c r="JM151">
        <v>0.50212934790262032</v>
      </c>
      <c r="JN151">
        <v>0.77109223533995996</v>
      </c>
      <c r="JO151">
        <v>0.72931437686083245</v>
      </c>
      <c r="JP151">
        <v>0.34124336973323321</v>
      </c>
      <c r="JQ151">
        <v>0.21940298991352369</v>
      </c>
      <c r="JR151">
        <v>0.202851888923329</v>
      </c>
      <c r="JS151">
        <v>0.44284081611434362</v>
      </c>
      <c r="JT151">
        <v>9.614304379202547E-2</v>
      </c>
      <c r="JU151">
        <v>0.39375898587219921</v>
      </c>
      <c r="JV151">
        <v>0.1007996357496346</v>
      </c>
      <c r="JW151">
        <v>0.23307470993924109</v>
      </c>
      <c r="JX151">
        <v>0.24621117167655349</v>
      </c>
      <c r="JY151">
        <v>0.17654735824672599</v>
      </c>
      <c r="JZ151">
        <v>0.1617846033808803</v>
      </c>
      <c r="KA151">
        <v>0.25882111187465612</v>
      </c>
      <c r="KB151">
        <v>0.66310191757857306</v>
      </c>
      <c r="KC151">
        <v>0.2385886612344684</v>
      </c>
      <c r="KD151">
        <v>0.28256291155599161</v>
      </c>
      <c r="KE151">
        <v>0.18947329086160281</v>
      </c>
      <c r="KF151">
        <v>0.12815289267409999</v>
      </c>
      <c r="KG151">
        <v>0.35871129081476499</v>
      </c>
      <c r="KH151">
        <v>0.46512007547057399</v>
      </c>
      <c r="KI151">
        <v>0.1431836811310758</v>
      </c>
      <c r="KJ151">
        <v>0.64410491997256147</v>
      </c>
      <c r="KK151">
        <v>0.11816179665150189</v>
      </c>
      <c r="KL151">
        <f>MATCH(A151,'[1]DEMOS_from_WM_Connectome_Prj 11'!$A:$A,0)</f>
        <v>375</v>
      </c>
      <c r="KM151">
        <f>INDEX('[1]DEMOS_from_WM_Connectome_Prj 11'!$L:$L,KL151)</f>
        <v>1</v>
      </c>
      <c r="KN151">
        <v>1</v>
      </c>
      <c r="KO151">
        <f>INDEX('[1]DEMOS_from_WM_Connectome_Prj 11'!$N:$N,KL151)</f>
        <v>38</v>
      </c>
      <c r="KP151">
        <f t="shared" si="4"/>
        <v>0.66666666666666663</v>
      </c>
      <c r="KQ151">
        <f>INDEX('[1]DEMOS_from_WM_Connectome_Prj 11'!$AE:$AE,KL151)</f>
        <v>14</v>
      </c>
      <c r="KR151">
        <f t="shared" si="5"/>
        <v>14</v>
      </c>
      <c r="KS151" t="e">
        <f>MATCH(A151,'[2]BASCPR_Y6_w_AgeAtAssmnt 17NOV20'!$A:$A,0)</f>
        <v>#N/A</v>
      </c>
      <c r="KT151" t="e">
        <f>INDEX('[2]BASCPR_Y6_w_AgeAtAssmnt 17NOV20'!$AJ:$AJ,KS151)</f>
        <v>#N/A</v>
      </c>
      <c r="KU151" t="e">
        <f>INDEX('[2]BASCPR_Y6_w_AgeAtAssmnt 17NOV20'!$L:$L,KS151)</f>
        <v>#N/A</v>
      </c>
    </row>
    <row r="152" spans="1:307" x14ac:dyDescent="0.35">
      <c r="A152" t="s">
        <v>157</v>
      </c>
      <c r="B152">
        <v>-5.6881902026096443E-2</v>
      </c>
      <c r="C152">
        <v>7.3015224529964451E-2</v>
      </c>
      <c r="D152">
        <v>0.63656705881234266</v>
      </c>
      <c r="E152">
        <v>0.1194644197506589</v>
      </c>
      <c r="F152">
        <v>-0.43991463032123451</v>
      </c>
      <c r="G152">
        <v>0.48415109342309232</v>
      </c>
      <c r="H152">
        <v>0.18552887489556771</v>
      </c>
      <c r="I152">
        <v>-8.563130869469493E-2</v>
      </c>
      <c r="J152">
        <v>0.14249035589052109</v>
      </c>
      <c r="K152">
        <v>7.2458626322744024E-2</v>
      </c>
      <c r="L152">
        <v>9.1110713237195107E-2</v>
      </c>
      <c r="M152">
        <v>0.34390482633292813</v>
      </c>
      <c r="N152">
        <v>0.29545249414255381</v>
      </c>
      <c r="O152">
        <v>0.28725909385666221</v>
      </c>
      <c r="P152">
        <v>-0.2335567375400216</v>
      </c>
      <c r="Q152">
        <v>-1.476316953090784E-2</v>
      </c>
      <c r="R152">
        <v>0.56045771610698647</v>
      </c>
      <c r="S152">
        <v>0.44377295403750189</v>
      </c>
      <c r="T152">
        <v>0.15836602800874139</v>
      </c>
      <c r="U152">
        <v>0.41106405889580427</v>
      </c>
      <c r="V152">
        <v>-7.8983474920778285E-2</v>
      </c>
      <c r="W152">
        <v>-3.3309353341652859E-2</v>
      </c>
      <c r="X152">
        <v>0.37943014221184729</v>
      </c>
      <c r="Y152">
        <v>0.28951708811634619</v>
      </c>
      <c r="Z152">
        <v>-0.20843826636607379</v>
      </c>
      <c r="AA152">
        <v>-0.1632824689036059</v>
      </c>
      <c r="AB152">
        <v>0.10973068440169791</v>
      </c>
      <c r="AC152">
        <v>1.2225636124185479E-2</v>
      </c>
      <c r="AD152">
        <v>9.8911883145581747E-2</v>
      </c>
      <c r="AE152">
        <v>-6.4232257375864243E-2</v>
      </c>
      <c r="AF152">
        <v>0.28666296778292039</v>
      </c>
      <c r="AG152">
        <v>0.33520258077813331</v>
      </c>
      <c r="AH152">
        <v>0.24971098299632019</v>
      </c>
      <c r="AI152">
        <v>0.1555649643024333</v>
      </c>
      <c r="AJ152">
        <v>0.35493517014004089</v>
      </c>
      <c r="AK152">
        <v>-4.2992829040118252E-3</v>
      </c>
      <c r="AL152">
        <v>-6.1865060884188423E-2</v>
      </c>
      <c r="AM152">
        <v>-0.1162111944364472</v>
      </c>
      <c r="AN152">
        <v>-1.4053710459244421E-2</v>
      </c>
      <c r="AO152">
        <v>-0.34800887984359141</v>
      </c>
      <c r="AP152">
        <v>5.6685821508537959E-2</v>
      </c>
      <c r="AQ152">
        <v>0.2378170826070802</v>
      </c>
      <c r="AR152">
        <v>0.41150192566685889</v>
      </c>
      <c r="AS152">
        <v>-4.8290409534216712E-2</v>
      </c>
      <c r="AT152">
        <v>-5.6795060716083867E-3</v>
      </c>
      <c r="AU152">
        <v>6.7086147699014331E-2</v>
      </c>
      <c r="AV152">
        <v>0.55693280765194597</v>
      </c>
      <c r="AW152">
        <v>0.2280542883432346</v>
      </c>
      <c r="AX152">
        <v>-2.4000820726792771E-3</v>
      </c>
      <c r="AY152">
        <v>0.14231023651378469</v>
      </c>
      <c r="AZ152">
        <v>4.2304448888030874E-3</v>
      </c>
      <c r="BA152">
        <v>-6.6155170954314002E-2</v>
      </c>
      <c r="BB152">
        <v>-0.18465996320346489</v>
      </c>
      <c r="BC152">
        <v>-0.1561047915044842</v>
      </c>
      <c r="BD152">
        <v>-0.1948389258805007</v>
      </c>
      <c r="BE152">
        <v>-0.13583195118262559</v>
      </c>
      <c r="BF152">
        <v>-6.3886577417485046E-2</v>
      </c>
      <c r="BG152">
        <v>0.39014316363118579</v>
      </c>
      <c r="BH152">
        <v>5.9991593842575908E-2</v>
      </c>
      <c r="BI152">
        <v>-9.6658833007351008E-2</v>
      </c>
      <c r="BJ152">
        <v>3.1603994210283697E-2</v>
      </c>
      <c r="BK152">
        <v>5.0193140971999117E-3</v>
      </c>
      <c r="BL152">
        <v>8.0012620750686381E-2</v>
      </c>
      <c r="BM152">
        <v>0.14954399008223401</v>
      </c>
      <c r="BN152">
        <v>-0.22839194694483589</v>
      </c>
      <c r="BO152">
        <v>1.8241147891839841E-2</v>
      </c>
      <c r="BP152">
        <v>-0.155964061765862</v>
      </c>
      <c r="BQ152">
        <v>-8.7106942764625828E-2</v>
      </c>
      <c r="BR152">
        <v>0.21233385614935549</v>
      </c>
      <c r="BS152">
        <v>0.28815428286061928</v>
      </c>
      <c r="BT152">
        <v>-0.22305920319753</v>
      </c>
      <c r="BU152">
        <v>-2.8187575732389059E-2</v>
      </c>
      <c r="BV152">
        <v>-0.1290899243130699</v>
      </c>
      <c r="BW152">
        <v>0.12793196849689559</v>
      </c>
      <c r="BX152">
        <v>-0.27527190030691417</v>
      </c>
      <c r="BY152">
        <v>4.6455228372388468E-4</v>
      </c>
      <c r="BZ152">
        <v>0.2213103123896277</v>
      </c>
      <c r="CA152">
        <v>-5.7304126595747913E-2</v>
      </c>
      <c r="CB152">
        <v>-6.27844224442069E-2</v>
      </c>
      <c r="CC152">
        <v>0.26823904311674379</v>
      </c>
      <c r="CD152">
        <v>5.4582876946901893E-2</v>
      </c>
      <c r="CE152">
        <v>8.9666692139513948E-3</v>
      </c>
      <c r="CF152">
        <v>0.35195234381007667</v>
      </c>
      <c r="CG152">
        <v>3.5445585262846802E-2</v>
      </c>
      <c r="CH152">
        <v>0.19073413128217581</v>
      </c>
      <c r="CI152">
        <v>-0.18144459929632009</v>
      </c>
      <c r="CJ152">
        <v>2.4017041053502108E-2</v>
      </c>
      <c r="CK152">
        <v>-5.0439880339855803E-2</v>
      </c>
      <c r="CL152">
        <v>-0.18523539133858111</v>
      </c>
      <c r="CM152">
        <v>0.17528011137669819</v>
      </c>
      <c r="CN152">
        <v>0.48967403948546362</v>
      </c>
      <c r="CO152">
        <v>0.32752920383487721</v>
      </c>
      <c r="CP152">
        <v>6.5054763033293828E-2</v>
      </c>
      <c r="CQ152">
        <v>0.42538029053959581</v>
      </c>
      <c r="CR152">
        <v>0.27977034473796492</v>
      </c>
      <c r="CS152">
        <v>-1.168787073748967E-2</v>
      </c>
      <c r="CT152">
        <v>0.32447049042630249</v>
      </c>
      <c r="CU152">
        <v>0.1252534315420091</v>
      </c>
      <c r="CV152">
        <v>2.1718615233461639E-2</v>
      </c>
      <c r="CW152">
        <v>-7.5483856081740575E-2</v>
      </c>
      <c r="CX152">
        <v>0.1046044082541777</v>
      </c>
      <c r="CY152">
        <v>6.9241562387297506E-2</v>
      </c>
      <c r="CZ152">
        <v>3.4460586952139723E-2</v>
      </c>
      <c r="DA152">
        <v>5.586694993612662E-2</v>
      </c>
      <c r="DB152">
        <v>0.22457039721224581</v>
      </c>
      <c r="DC152">
        <v>0.29323940343427379</v>
      </c>
      <c r="DD152">
        <v>0.30499282096217067</v>
      </c>
      <c r="DE152">
        <v>7.5248464384927383E-2</v>
      </c>
      <c r="DF152">
        <v>0.25525068879301188</v>
      </c>
      <c r="DG152">
        <v>0.14436967100772</v>
      </c>
      <c r="DH152">
        <v>-0.15177255224008429</v>
      </c>
      <c r="DI152">
        <v>-1.7442862495469891E-2</v>
      </c>
      <c r="DJ152">
        <v>-2.629746821699697E-2</v>
      </c>
      <c r="DK152">
        <v>-0.22732578592871791</v>
      </c>
      <c r="DL152">
        <v>0.24048657202166621</v>
      </c>
      <c r="DM152">
        <v>0.1208884771880874</v>
      </c>
      <c r="DN152">
        <v>0.27159951683825628</v>
      </c>
      <c r="DO152">
        <v>-0.18237398000864771</v>
      </c>
      <c r="DP152">
        <v>6.6269266305001304E-3</v>
      </c>
      <c r="DQ152">
        <v>2.3699678592654649E-2</v>
      </c>
      <c r="DR152">
        <v>0.23323870225561569</v>
      </c>
      <c r="DS152">
        <v>0.28290227855138561</v>
      </c>
      <c r="DT152">
        <v>0.14868702558355401</v>
      </c>
      <c r="DU152">
        <v>0.295160841043828</v>
      </c>
      <c r="DV152">
        <v>8.8318814037501081E-2</v>
      </c>
      <c r="DW152">
        <v>-0.22722624991136511</v>
      </c>
      <c r="DX152">
        <v>-7.1527905838579597E-2</v>
      </c>
      <c r="DY152">
        <v>-0.1220484114719009</v>
      </c>
      <c r="DZ152">
        <v>2.6110040233449539E-2</v>
      </c>
      <c r="EA152">
        <v>-8.6913848860466159E-2</v>
      </c>
      <c r="EB152">
        <v>0.13179035386823409</v>
      </c>
      <c r="EC152">
        <v>0.1547484854183547</v>
      </c>
      <c r="ED152">
        <v>-8.0008947273681796E-2</v>
      </c>
      <c r="EE152">
        <v>-0.16553991239623581</v>
      </c>
      <c r="EF152">
        <v>0.13164030687078501</v>
      </c>
      <c r="EG152">
        <v>-0.30448056824735081</v>
      </c>
      <c r="EH152">
        <v>0.39351751299623111</v>
      </c>
      <c r="EI152">
        <v>1.8446261975223921E-2</v>
      </c>
      <c r="EJ152">
        <v>0.26740421859414049</v>
      </c>
      <c r="EK152">
        <v>0.38480412924542051</v>
      </c>
      <c r="EL152">
        <v>3.0272414261889761E-2</v>
      </c>
      <c r="EM152">
        <v>3.235820919420429E-2</v>
      </c>
      <c r="EN152">
        <v>0.22782758519977689</v>
      </c>
      <c r="EO152">
        <v>0.41748867358669661</v>
      </c>
      <c r="EP152">
        <v>-0.2471478233593567</v>
      </c>
      <c r="EQ152">
        <v>-0.15606011061301081</v>
      </c>
      <c r="ER152">
        <v>-0.15718332438197491</v>
      </c>
      <c r="ES152">
        <v>9.6519662350760704E-2</v>
      </c>
      <c r="ET152">
        <v>0.35123305839503621</v>
      </c>
      <c r="EU152">
        <v>0.46100209015106192</v>
      </c>
      <c r="EV152">
        <v>0.34313364716161809</v>
      </c>
      <c r="EW152">
        <v>0.30241225067753402</v>
      </c>
      <c r="EX152">
        <v>0.18023681028461019</v>
      </c>
      <c r="EY152">
        <v>0.42298037693072532</v>
      </c>
      <c r="EZ152">
        <v>0.17572582329986969</v>
      </c>
      <c r="FA152">
        <v>0.1072721532020714</v>
      </c>
      <c r="FB152">
        <v>0.49722991384715631</v>
      </c>
      <c r="FC152">
        <v>0.52882464645308291</v>
      </c>
      <c r="FD152">
        <v>0.32047272119912318</v>
      </c>
      <c r="FE152">
        <v>0.76522006016553501</v>
      </c>
      <c r="FF152">
        <v>0.38825831331753152</v>
      </c>
      <c r="FG152">
        <v>0.48314426343448869</v>
      </c>
      <c r="FH152">
        <v>0.4403761620340636</v>
      </c>
      <c r="FI152">
        <v>0.45073249039062468</v>
      </c>
      <c r="FJ152">
        <v>0.38485802540964043</v>
      </c>
      <c r="FK152">
        <v>0.41013699273819021</v>
      </c>
      <c r="FL152">
        <v>0.20221140601892049</v>
      </c>
      <c r="FM152">
        <v>0.47053207948541592</v>
      </c>
      <c r="FN152">
        <v>0.29106888313415952</v>
      </c>
      <c r="FO152">
        <v>0.82740173163366859</v>
      </c>
      <c r="FP152">
        <v>0.45548195415984988</v>
      </c>
      <c r="FQ152">
        <v>0.73431096053909195</v>
      </c>
      <c r="FR152">
        <v>0.49443592545509008</v>
      </c>
      <c r="FS152">
        <v>0.37502779819650689</v>
      </c>
      <c r="FT152">
        <v>0.86971234589217539</v>
      </c>
      <c r="FU152">
        <v>0.33534671604615551</v>
      </c>
      <c r="FV152">
        <v>0.31690250587394869</v>
      </c>
      <c r="FW152">
        <v>0.79247385009290683</v>
      </c>
      <c r="FX152">
        <v>0.60768644604087285</v>
      </c>
      <c r="FY152">
        <v>0.18562696877073759</v>
      </c>
      <c r="FZ152">
        <v>0.70002608284594037</v>
      </c>
      <c r="GA152">
        <v>0.36230404639026959</v>
      </c>
      <c r="GB152">
        <v>0.51378385616082578</v>
      </c>
      <c r="GC152">
        <v>0.44714997516256372</v>
      </c>
      <c r="GD152">
        <v>0.45887526959835478</v>
      </c>
      <c r="GE152">
        <v>0.67448214903296477</v>
      </c>
      <c r="GF152">
        <v>0.2318498501666261</v>
      </c>
      <c r="GG152">
        <v>0.26810169040085552</v>
      </c>
      <c r="GH152">
        <v>0.26701611775703432</v>
      </c>
      <c r="GI152">
        <v>0.53623179323163261</v>
      </c>
      <c r="GJ152">
        <v>0.55736476778006605</v>
      </c>
      <c r="GK152">
        <v>0.16391481680453651</v>
      </c>
      <c r="GL152">
        <v>0.19717160439528431</v>
      </c>
      <c r="GM152">
        <v>0.56671866886961908</v>
      </c>
      <c r="GN152">
        <v>0.40806785704478221</v>
      </c>
      <c r="GO152">
        <v>0.30432610216072198</v>
      </c>
      <c r="GP152">
        <v>0.5419871571528766</v>
      </c>
      <c r="GQ152">
        <v>0.1156416089520088</v>
      </c>
      <c r="GR152">
        <v>0.21161073029061811</v>
      </c>
      <c r="GS152">
        <v>0.43641598824326339</v>
      </c>
      <c r="GT152">
        <v>0.35962907843511271</v>
      </c>
      <c r="GU152">
        <v>0.46846828010890162</v>
      </c>
      <c r="GV152">
        <v>4.0726758930292532E-2</v>
      </c>
      <c r="GW152">
        <v>0.45570902819149323</v>
      </c>
      <c r="GX152">
        <v>9.1806975854220901E-2</v>
      </c>
      <c r="GY152">
        <v>0.2802175517581747</v>
      </c>
      <c r="GZ152">
        <v>0.21392611291305311</v>
      </c>
      <c r="HA152">
        <v>0.27032968170479998</v>
      </c>
      <c r="HB152">
        <v>0.39640013888493791</v>
      </c>
      <c r="HC152">
        <v>9.8704377321313944E-2</v>
      </c>
      <c r="HD152">
        <v>0.24568694105830111</v>
      </c>
      <c r="HE152">
        <v>0.22951581139500821</v>
      </c>
      <c r="HF152">
        <v>0.38374413860183809</v>
      </c>
      <c r="HG152">
        <v>0.54200598132231836</v>
      </c>
      <c r="HH152">
        <v>0.2321562016856448</v>
      </c>
      <c r="HI152">
        <v>0.16880247172642149</v>
      </c>
      <c r="HJ152">
        <v>0.33309372835533441</v>
      </c>
      <c r="HK152">
        <v>0.30276438857563331</v>
      </c>
      <c r="HL152">
        <v>0.66296148190247783</v>
      </c>
      <c r="HM152">
        <v>0.1399447646545954</v>
      </c>
      <c r="HN152">
        <v>0.26189562649013809</v>
      </c>
      <c r="HO152">
        <v>0.1224360353318317</v>
      </c>
      <c r="HP152">
        <v>0.26486223956547778</v>
      </c>
      <c r="HQ152">
        <v>0.56978622259579537</v>
      </c>
      <c r="HR152">
        <v>0.36594355701582099</v>
      </c>
      <c r="HS152">
        <v>0.36398515486479349</v>
      </c>
      <c r="HT152">
        <v>0.69421828234147431</v>
      </c>
      <c r="HU152">
        <v>0.25368323586651409</v>
      </c>
      <c r="HV152">
        <v>0.3556203853617656</v>
      </c>
      <c r="HW152">
        <v>0.13798498320469091</v>
      </c>
      <c r="HX152">
        <v>0.64790133619333012</v>
      </c>
      <c r="HY152">
        <v>0.64800064831964144</v>
      </c>
      <c r="HZ152">
        <v>0.52455573784239484</v>
      </c>
      <c r="IA152">
        <v>0.42623810806810453</v>
      </c>
      <c r="IB152">
        <v>1.169531858089657</v>
      </c>
      <c r="IC152">
        <v>0.29158793093266172</v>
      </c>
      <c r="ID152">
        <v>0.67912994987644804</v>
      </c>
      <c r="IE152">
        <v>0.45397794185073798</v>
      </c>
      <c r="IF152">
        <v>0.30660850356801889</v>
      </c>
      <c r="IG152">
        <v>0.25785001810949271</v>
      </c>
      <c r="IH152">
        <v>0.5607986918942125</v>
      </c>
      <c r="II152">
        <v>0.45800679316139697</v>
      </c>
      <c r="IJ152">
        <v>0.42552508537141648</v>
      </c>
      <c r="IK152">
        <v>0.48006733991357348</v>
      </c>
      <c r="IL152">
        <v>0.4111810447715103</v>
      </c>
      <c r="IM152">
        <v>0.66228816165991744</v>
      </c>
      <c r="IN152">
        <v>0.47906184097972587</v>
      </c>
      <c r="IO152">
        <v>0.28198123786050139</v>
      </c>
      <c r="IP152">
        <v>0.74555483702402658</v>
      </c>
      <c r="IQ152">
        <v>0.38115778578737752</v>
      </c>
      <c r="IR152">
        <v>0.6012486635022205</v>
      </c>
      <c r="IS152">
        <v>0.70299456906246938</v>
      </c>
      <c r="IT152">
        <v>0.43817538671099088</v>
      </c>
      <c r="IU152">
        <v>0.2232017991270169</v>
      </c>
      <c r="IV152">
        <v>0.63187587387664657</v>
      </c>
      <c r="IW152">
        <v>0.3756790879316807</v>
      </c>
      <c r="IX152">
        <v>0.49416665154111961</v>
      </c>
      <c r="IY152">
        <v>0.56649707953277484</v>
      </c>
      <c r="IZ152">
        <v>0.35431335554193061</v>
      </c>
      <c r="JA152">
        <v>0.50368758471441932</v>
      </c>
      <c r="JB152">
        <v>0.38907692281173201</v>
      </c>
      <c r="JC152">
        <v>9.1909107803056472E-2</v>
      </c>
      <c r="JD152">
        <v>0.29955542331458079</v>
      </c>
      <c r="JE152">
        <v>0.67103569284498876</v>
      </c>
      <c r="JF152">
        <v>0.52239481343677641</v>
      </c>
      <c r="JG152">
        <v>0.2407961836253176</v>
      </c>
      <c r="JH152">
        <v>0.42076342097097508</v>
      </c>
      <c r="JI152">
        <v>0.30441534957160782</v>
      </c>
      <c r="JJ152">
        <v>0.53510246291258268</v>
      </c>
      <c r="JK152">
        <v>0.22955407950151541</v>
      </c>
      <c r="JL152">
        <v>0.13974140207063859</v>
      </c>
      <c r="JM152">
        <v>0.1394507812902705</v>
      </c>
      <c r="JN152">
        <v>0.1702156985267658</v>
      </c>
      <c r="JO152">
        <v>0.39336142307504512</v>
      </c>
      <c r="JP152">
        <v>0.52527377644195661</v>
      </c>
      <c r="JQ152">
        <v>0.33190183207062651</v>
      </c>
      <c r="JR152">
        <v>7.7491891682311256E-2</v>
      </c>
      <c r="JS152">
        <v>0.36346101786745227</v>
      </c>
      <c r="JT152">
        <v>0.29190449490066039</v>
      </c>
      <c r="JU152">
        <v>0.39955921205994688</v>
      </c>
      <c r="JV152">
        <v>0.30137701845397069</v>
      </c>
      <c r="JW152">
        <v>0.27700418719750181</v>
      </c>
      <c r="JX152">
        <v>0.24772944115089329</v>
      </c>
      <c r="JY152">
        <v>0.1375848026966735</v>
      </c>
      <c r="JZ152">
        <v>0.33212237534113359</v>
      </c>
      <c r="KA152">
        <v>0.20029227863032489</v>
      </c>
      <c r="KB152">
        <v>0.36248257188006222</v>
      </c>
      <c r="KC152">
        <v>0.4019555298952544</v>
      </c>
      <c r="KD152">
        <v>0.22556897632048989</v>
      </c>
      <c r="KE152">
        <v>0.53140928162686196</v>
      </c>
      <c r="KF152">
        <v>0.24999489656820431</v>
      </c>
      <c r="KG152">
        <v>0.4142583480092803</v>
      </c>
      <c r="KH152">
        <v>0.67342098198354894</v>
      </c>
      <c r="KI152">
        <v>0.40332055302724329</v>
      </c>
      <c r="KJ152">
        <v>0.30859189194041609</v>
      </c>
      <c r="KK152">
        <v>8.0966367416774238E-2</v>
      </c>
      <c r="KL152">
        <f>MATCH(A152,'[1]DEMOS_from_WM_Connectome_Prj 11'!$A:$A,0)</f>
        <v>376</v>
      </c>
      <c r="KM152">
        <f>INDEX('[1]DEMOS_from_WM_Connectome_Prj 11'!$L:$L,KL152)</f>
        <v>1</v>
      </c>
      <c r="KN152">
        <v>1</v>
      </c>
      <c r="KO152">
        <f>INDEX('[1]DEMOS_from_WM_Connectome_Prj 11'!$N:$N,KL152)</f>
        <v>39</v>
      </c>
      <c r="KP152">
        <f t="shared" si="4"/>
        <v>0.75</v>
      </c>
      <c r="KQ152">
        <f>INDEX('[1]DEMOS_from_WM_Connectome_Prj 11'!$AE:$AE,KL152)</f>
        <v>10</v>
      </c>
      <c r="KR152">
        <f t="shared" si="5"/>
        <v>10</v>
      </c>
      <c r="KS152" t="e">
        <f>MATCH(A152,'[2]BASCPR_Y6_w_AgeAtAssmnt 17NOV20'!$A:$A,0)</f>
        <v>#N/A</v>
      </c>
      <c r="KT152" t="e">
        <f>INDEX('[2]BASCPR_Y6_w_AgeAtAssmnt 17NOV20'!$AJ:$AJ,KS152)</f>
        <v>#N/A</v>
      </c>
      <c r="KU152" t="e">
        <f>INDEX('[2]BASCPR_Y6_w_AgeAtAssmnt 17NOV20'!$L:$L,KS152)</f>
        <v>#N/A</v>
      </c>
    </row>
    <row r="153" spans="1:307" x14ac:dyDescent="0.35">
      <c r="A153" t="s">
        <v>158</v>
      </c>
      <c r="B153">
        <v>-9.5391226667846496E-2</v>
      </c>
      <c r="C153">
        <v>0.1066468314939195</v>
      </c>
      <c r="D153">
        <v>0.2223694950911381</v>
      </c>
      <c r="E153">
        <v>0.26762902876657751</v>
      </c>
      <c r="F153">
        <v>1.412450116133823E-2</v>
      </c>
      <c r="G153">
        <v>0.4015289967272585</v>
      </c>
      <c r="H153">
        <v>0.3157172267573698</v>
      </c>
      <c r="I153">
        <v>1.3109470456143409E-2</v>
      </c>
      <c r="J153">
        <v>0.3131410754162216</v>
      </c>
      <c r="K153">
        <v>0.24006243473501979</v>
      </c>
      <c r="L153">
        <v>2.500160606015811E-2</v>
      </c>
      <c r="M153">
        <v>0.23190043350585229</v>
      </c>
      <c r="N153">
        <v>0.24308660950022021</v>
      </c>
      <c r="O153">
        <v>0.1881616835292306</v>
      </c>
      <c r="P153">
        <v>-0.39871086610979672</v>
      </c>
      <c r="Q153">
        <v>-0.1127345738712808</v>
      </c>
      <c r="R153">
        <v>0.45394588865745178</v>
      </c>
      <c r="S153">
        <v>0.46683855526218959</v>
      </c>
      <c r="T153">
        <v>0.1351590620630968</v>
      </c>
      <c r="U153">
        <v>0.36006496321626269</v>
      </c>
      <c r="V153">
        <v>0.10760015729109181</v>
      </c>
      <c r="W153">
        <v>-0.17081488932791511</v>
      </c>
      <c r="X153">
        <v>0.15850156090047579</v>
      </c>
      <c r="Y153">
        <v>0.23888233249393581</v>
      </c>
      <c r="Z153">
        <v>-3.9412685698860814E-3</v>
      </c>
      <c r="AA153">
        <v>-9.7369941017473538E-2</v>
      </c>
      <c r="AB153">
        <v>0.1206604749873388</v>
      </c>
      <c r="AC153">
        <v>7.5900265175843362E-3</v>
      </c>
      <c r="AD153">
        <v>0.1013674256401043</v>
      </c>
      <c r="AE153">
        <v>-0.17411572848125981</v>
      </c>
      <c r="AF153">
        <v>0.29552244513696641</v>
      </c>
      <c r="AG153">
        <v>0.58553242972893305</v>
      </c>
      <c r="AH153">
        <v>0.22047492701144941</v>
      </c>
      <c r="AI153">
        <v>0.16286109805453039</v>
      </c>
      <c r="AJ153">
        <v>0.33539365450291531</v>
      </c>
      <c r="AK153">
        <v>6.7113124911336142E-2</v>
      </c>
      <c r="AL153">
        <v>-0.13789448567657381</v>
      </c>
      <c r="AM153">
        <v>-0.13771452850228141</v>
      </c>
      <c r="AN153">
        <v>0.39887859590506669</v>
      </c>
      <c r="AO153">
        <v>-0.21240410679395899</v>
      </c>
      <c r="AP153">
        <v>0.2048764129397409</v>
      </c>
      <c r="AQ153">
        <v>5.2298207987732333E-2</v>
      </c>
      <c r="AR153">
        <v>0.34400656627885062</v>
      </c>
      <c r="AS153">
        <v>-6.6462321155789086E-3</v>
      </c>
      <c r="AT153">
        <v>-0.18295970571572839</v>
      </c>
      <c r="AU153">
        <v>-3.3774517132257882E-2</v>
      </c>
      <c r="AV153">
        <v>0.2633941304160381</v>
      </c>
      <c r="AW153">
        <v>0.22346802991636891</v>
      </c>
      <c r="AX153">
        <v>6.4123490460460841E-2</v>
      </c>
      <c r="AY153">
        <v>0.23736766916894009</v>
      </c>
      <c r="AZ153">
        <v>-4.6252943996462292E-2</v>
      </c>
      <c r="BA153">
        <v>-0.24714748727286559</v>
      </c>
      <c r="BB153">
        <v>-0.29113556737184942</v>
      </c>
      <c r="BC153">
        <v>-0.19567106202582571</v>
      </c>
      <c r="BD153">
        <v>-0.19190013571215511</v>
      </c>
      <c r="BE153">
        <v>-0.1094672160868453</v>
      </c>
      <c r="BF153">
        <v>-6.1404607997122218E-2</v>
      </c>
      <c r="BG153">
        <v>0.1883688689721372</v>
      </c>
      <c r="BH153">
        <v>-0.13886295640466531</v>
      </c>
      <c r="BI153">
        <v>3.7346268754699041E-2</v>
      </c>
      <c r="BJ153">
        <v>3.4161132499267E-2</v>
      </c>
      <c r="BK153">
        <v>-0.17420162069251971</v>
      </c>
      <c r="BL153">
        <v>6.4074506829399303E-2</v>
      </c>
      <c r="BM153">
        <v>0.25856541542453421</v>
      </c>
      <c r="BN153">
        <v>-8.9038796191297065E-2</v>
      </c>
      <c r="BO153">
        <v>0.36480046350977258</v>
      </c>
      <c r="BP153">
        <v>-7.1063219613719752E-2</v>
      </c>
      <c r="BQ153">
        <v>-5.5708777404552379E-2</v>
      </c>
      <c r="BR153">
        <v>0.2306461212335702</v>
      </c>
      <c r="BS153">
        <v>0.61640212713122333</v>
      </c>
      <c r="BT153">
        <v>-0.21301001642150649</v>
      </c>
      <c r="BU153">
        <v>-8.0614768472956122E-2</v>
      </c>
      <c r="BV153">
        <v>-5.5614557107212637E-2</v>
      </c>
      <c r="BW153">
        <v>0.15644915994959899</v>
      </c>
      <c r="BX153">
        <v>-0.2348003516465631</v>
      </c>
      <c r="BY153">
        <v>-0.1279189949889343</v>
      </c>
      <c r="BZ153">
        <v>0.20718347697535411</v>
      </c>
      <c r="CA153">
        <v>-4.9338450566388532E-2</v>
      </c>
      <c r="CB153">
        <v>-1.8080139457248959E-2</v>
      </c>
      <c r="CC153">
        <v>0.33924187273146372</v>
      </c>
      <c r="CD153">
        <v>2.4877447904573021E-2</v>
      </c>
      <c r="CE153">
        <v>-8.2661655846980153E-2</v>
      </c>
      <c r="CF153">
        <v>0.21803697829525251</v>
      </c>
      <c r="CG153">
        <v>-1.6110225045076421E-2</v>
      </c>
      <c r="CH153">
        <v>0.10646188595887481</v>
      </c>
      <c r="CI153">
        <v>-0.28870649330743747</v>
      </c>
      <c r="CJ153">
        <v>-0.19314058109740251</v>
      </c>
      <c r="CK153">
        <v>-0.20115461724513639</v>
      </c>
      <c r="CL153">
        <v>-0.25371983538130571</v>
      </c>
      <c r="CM153">
        <v>-5.2017819387778497E-2</v>
      </c>
      <c r="CN153">
        <v>0.53479583671897768</v>
      </c>
      <c r="CO153">
        <v>0.48286444673983331</v>
      </c>
      <c r="CP153">
        <v>-2.5623248938722702E-2</v>
      </c>
      <c r="CQ153">
        <v>0.16016315007755691</v>
      </c>
      <c r="CR153">
        <v>8.4286595146135346E-2</v>
      </c>
      <c r="CS153">
        <v>-2.7397746825425839E-2</v>
      </c>
      <c r="CT153">
        <v>4.4630283557895778E-2</v>
      </c>
      <c r="CU153">
        <v>5.4500571382894769E-2</v>
      </c>
      <c r="CV153">
        <v>4.3020562728885547E-2</v>
      </c>
      <c r="CW153">
        <v>5.0718926434124567E-2</v>
      </c>
      <c r="CX153">
        <v>3.5847618285224092E-2</v>
      </c>
      <c r="CY153">
        <v>4.1133459093404053E-2</v>
      </c>
      <c r="CZ153">
        <v>7.097652190691095E-2</v>
      </c>
      <c r="DA153">
        <v>3.5446676722875381E-2</v>
      </c>
      <c r="DB153">
        <v>0.14319144661617919</v>
      </c>
      <c r="DC153">
        <v>9.5996197112552473E-2</v>
      </c>
      <c r="DD153">
        <v>0.1404563901239865</v>
      </c>
      <c r="DE153">
        <v>8.8251992566709347E-2</v>
      </c>
      <c r="DF153">
        <v>0.3824551382130621</v>
      </c>
      <c r="DG153">
        <v>0.22085307238686269</v>
      </c>
      <c r="DH153">
        <v>-0.18005222695172801</v>
      </c>
      <c r="DI153">
        <v>-0.19801797780249039</v>
      </c>
      <c r="DJ153">
        <v>3.2248693580082748E-2</v>
      </c>
      <c r="DK153">
        <v>-0.18377270525610001</v>
      </c>
      <c r="DL153">
        <v>0.1821299066738771</v>
      </c>
      <c r="DM153">
        <v>0.1137434425138333</v>
      </c>
      <c r="DN153">
        <v>0.27056859524299498</v>
      </c>
      <c r="DO153">
        <v>-0.14154878409500651</v>
      </c>
      <c r="DP153">
        <v>-9.3824011621901349E-3</v>
      </c>
      <c r="DQ153">
        <v>4.2044870033709943E-2</v>
      </c>
      <c r="DR153">
        <v>0.26837021055769678</v>
      </c>
      <c r="DS153">
        <v>0.26501938681755288</v>
      </c>
      <c r="DT153">
        <v>0.2405497976405255</v>
      </c>
      <c r="DU153">
        <v>4.5007211532918763E-2</v>
      </c>
      <c r="DV153">
        <v>1.7182319159494419E-3</v>
      </c>
      <c r="DW153">
        <v>-0.37316942889753868</v>
      </c>
      <c r="DX153">
        <v>-9.2271871766184121E-2</v>
      </c>
      <c r="DY153">
        <v>-0.1274067092605298</v>
      </c>
      <c r="DZ153">
        <v>5.3057775514829493E-2</v>
      </c>
      <c r="EA153">
        <v>-0.1348789682183584</v>
      </c>
      <c r="EB153">
        <v>-0.1334699085492452</v>
      </c>
      <c r="EC153">
        <v>5.9276433606648027E-2</v>
      </c>
      <c r="ED153">
        <v>-9.1811008344471423E-2</v>
      </c>
      <c r="EE153">
        <v>1.239011467924667E-2</v>
      </c>
      <c r="EF153">
        <v>2.731279093312566E-2</v>
      </c>
      <c r="EG153">
        <v>-0.179275672469247</v>
      </c>
      <c r="EH153">
        <v>4.5229123057392573E-2</v>
      </c>
      <c r="EI153">
        <v>-5.4795928339677502E-2</v>
      </c>
      <c r="EJ153">
        <v>9.2728083224021818E-2</v>
      </c>
      <c r="EK153">
        <v>0.51647612934404297</v>
      </c>
      <c r="EL153">
        <v>9.6748644466946976E-2</v>
      </c>
      <c r="EM153">
        <v>2.2258032856199428E-3</v>
      </c>
      <c r="EN153">
        <v>0.23659579662449651</v>
      </c>
      <c r="EO153">
        <v>0.21209232641974429</v>
      </c>
      <c r="EP153">
        <v>-0.32793874854285149</v>
      </c>
      <c r="EQ153">
        <v>-0.1719052736500202</v>
      </c>
      <c r="ER153">
        <v>-0.2269034065305546</v>
      </c>
      <c r="ES153">
        <v>5.6214667455764977E-2</v>
      </c>
      <c r="ET153">
        <v>0.31571135089274271</v>
      </c>
      <c r="EU153">
        <v>0.43952997871563237</v>
      </c>
      <c r="EV153">
        <v>0.48220235515685089</v>
      </c>
      <c r="EW153">
        <v>0.3844602011207332</v>
      </c>
      <c r="EX153">
        <v>0.68322080966792131</v>
      </c>
      <c r="EY153">
        <v>0.66653797656221669</v>
      </c>
      <c r="EZ153">
        <v>0.75447668588804084</v>
      </c>
      <c r="FA153">
        <v>0.44170807859200972</v>
      </c>
      <c r="FB153">
        <v>0.38183956211635228</v>
      </c>
      <c r="FC153">
        <v>0.2261529208551005</v>
      </c>
      <c r="FD153">
        <v>0.57741072069567601</v>
      </c>
      <c r="FE153">
        <v>0.53474497635583451</v>
      </c>
      <c r="FF153">
        <v>0.6143859770157224</v>
      </c>
      <c r="FG153">
        <v>0.61019534625013383</v>
      </c>
      <c r="FH153">
        <v>0.62157015984024577</v>
      </c>
      <c r="FI153">
        <v>0.33564942198892428</v>
      </c>
      <c r="FJ153">
        <v>0.32810215799027448</v>
      </c>
      <c r="FK153">
        <v>0.80908668843480624</v>
      </c>
      <c r="FL153">
        <v>0.14275259290244399</v>
      </c>
      <c r="FM153">
        <v>0.90021727599915347</v>
      </c>
      <c r="FN153">
        <v>0.59954415795562555</v>
      </c>
      <c r="FO153">
        <v>0.64591436783501233</v>
      </c>
      <c r="FP153">
        <v>0.52537466557857393</v>
      </c>
      <c r="FQ153">
        <v>0.66302636198027554</v>
      </c>
      <c r="FR153">
        <v>0.68451758063183155</v>
      </c>
      <c r="FS153">
        <v>0.38203959866878412</v>
      </c>
      <c r="FT153">
        <v>0.88447137740184911</v>
      </c>
      <c r="FU153">
        <v>0.60368403735288068</v>
      </c>
      <c r="FV153">
        <v>0.33747628958113929</v>
      </c>
      <c r="FW153">
        <v>0.60780543496959194</v>
      </c>
      <c r="FX153">
        <v>0.31492278814725633</v>
      </c>
      <c r="FY153">
        <v>8.3592336359540192E-2</v>
      </c>
      <c r="FZ153">
        <v>0.46787560964798908</v>
      </c>
      <c r="GA153">
        <v>0.70822392739668572</v>
      </c>
      <c r="GB153">
        <v>0.46491241096974628</v>
      </c>
      <c r="GC153">
        <v>0.36870581781791922</v>
      </c>
      <c r="GD153">
        <v>0.44711504145642872</v>
      </c>
      <c r="GE153">
        <v>0.51095129987146859</v>
      </c>
      <c r="GF153">
        <v>0.63736544551381513</v>
      </c>
      <c r="GG153">
        <v>0.45341352742550972</v>
      </c>
      <c r="GH153">
        <v>0.18246652066646529</v>
      </c>
      <c r="GI153">
        <v>0.38634724989738622</v>
      </c>
      <c r="GJ153">
        <v>0.84375286193545274</v>
      </c>
      <c r="GK153">
        <v>0.12593722941508731</v>
      </c>
      <c r="GL153">
        <v>0.23671662562913229</v>
      </c>
      <c r="GM153">
        <v>0.65718861433132791</v>
      </c>
      <c r="GN153">
        <v>0.58644190995539125</v>
      </c>
      <c r="GO153">
        <v>0.38581510807130731</v>
      </c>
      <c r="GP153">
        <v>0.43525283149069699</v>
      </c>
      <c r="GQ153">
        <v>8.6881787540613001E-2</v>
      </c>
      <c r="GR153">
        <v>0.23245263507469999</v>
      </c>
      <c r="GS153">
        <v>0.51760785572040202</v>
      </c>
      <c r="GT153">
        <v>0.46048302651808098</v>
      </c>
      <c r="GU153">
        <v>0.44057670305991209</v>
      </c>
      <c r="GV153">
        <v>1.5822415411011179E-2</v>
      </c>
      <c r="GW153">
        <v>0.46941005536939662</v>
      </c>
      <c r="GX153">
        <v>-8.5919621839782023E-3</v>
      </c>
      <c r="GY153">
        <v>0.31728168286034242</v>
      </c>
      <c r="GZ153">
        <v>0.28312127641660079</v>
      </c>
      <c r="HA153">
        <v>0.47397414825983247</v>
      </c>
      <c r="HB153">
        <v>0.39498526493451669</v>
      </c>
      <c r="HC153">
        <v>0.11760969486199679</v>
      </c>
      <c r="HD153">
        <v>0.15632017853713551</v>
      </c>
      <c r="HE153">
        <v>0.41416130369772319</v>
      </c>
      <c r="HF153">
        <v>0.80120200833322641</v>
      </c>
      <c r="HG153">
        <v>0.62839055124975407</v>
      </c>
      <c r="HH153">
        <v>0.63444681400070224</v>
      </c>
      <c r="HI153">
        <v>0.19141518864791329</v>
      </c>
      <c r="HJ153">
        <v>0.25559147350530542</v>
      </c>
      <c r="HK153">
        <v>0.44311619217583009</v>
      </c>
      <c r="HL153">
        <v>0.44884823659531281</v>
      </c>
      <c r="HM153">
        <v>9.4836734228901653E-2</v>
      </c>
      <c r="HN153">
        <v>0.5245605960889228</v>
      </c>
      <c r="HO153">
        <v>0.34968435766930872</v>
      </c>
      <c r="HP153">
        <v>0.49600717470421729</v>
      </c>
      <c r="HQ153">
        <v>0.26886609669044143</v>
      </c>
      <c r="HR153">
        <v>0.52791832970020192</v>
      </c>
      <c r="HS153">
        <v>0.48580383034468771</v>
      </c>
      <c r="HT153">
        <v>0.55409878540350466</v>
      </c>
      <c r="HU153">
        <v>0.3596139664687269</v>
      </c>
      <c r="HV153">
        <v>0.59034624873239494</v>
      </c>
      <c r="HW153">
        <v>0.42357765769256878</v>
      </c>
      <c r="HX153">
        <v>0.40285879237651318</v>
      </c>
      <c r="HY153">
        <v>0.45090256464537187</v>
      </c>
      <c r="HZ153">
        <v>0.48957407722038049</v>
      </c>
      <c r="IA153">
        <v>0.5347794204907611</v>
      </c>
      <c r="IB153">
        <v>0.46334116209866799</v>
      </c>
      <c r="IC153">
        <v>0.45338478514832431</v>
      </c>
      <c r="ID153">
        <v>0.8969681965134062</v>
      </c>
      <c r="IE153">
        <v>0.537473067969927</v>
      </c>
      <c r="IF153">
        <v>0.28913149891387951</v>
      </c>
      <c r="IG153">
        <v>0.44903732170328531</v>
      </c>
      <c r="IH153">
        <v>0.32890106224486032</v>
      </c>
      <c r="II153">
        <v>0.53147490374453499</v>
      </c>
      <c r="IJ153">
        <v>0.56324683897725469</v>
      </c>
      <c r="IK153">
        <v>0.57702530511009686</v>
      </c>
      <c r="IL153">
        <v>0.38299532697502481</v>
      </c>
      <c r="IM153">
        <v>0.64719507207719795</v>
      </c>
      <c r="IN153">
        <v>0.62856069984737339</v>
      </c>
      <c r="IO153">
        <v>0.68325207233149587</v>
      </c>
      <c r="IP153">
        <v>0.59692988016963267</v>
      </c>
      <c r="IQ153">
        <v>1.063958757468535</v>
      </c>
      <c r="IR153">
        <v>0.66116095677770481</v>
      </c>
      <c r="IS153">
        <v>0.77386554291540877</v>
      </c>
      <c r="IT153">
        <v>0.3502351266278273</v>
      </c>
      <c r="IU153">
        <v>-2.3500540220070889E-2</v>
      </c>
      <c r="IV153">
        <v>0.66559474125815199</v>
      </c>
      <c r="IW153">
        <v>0.62621500151651932</v>
      </c>
      <c r="IX153">
        <v>0.58440231430043954</v>
      </c>
      <c r="IY153">
        <v>0.37981258710253379</v>
      </c>
      <c r="IZ153">
        <v>0.47225543397907788</v>
      </c>
      <c r="JA153">
        <v>0.6489131770351485</v>
      </c>
      <c r="JB153">
        <v>0.25221557564750458</v>
      </c>
      <c r="JC153">
        <v>0.21336515315140581</v>
      </c>
      <c r="JD153">
        <v>0.16058366918783101</v>
      </c>
      <c r="JE153">
        <v>0.63946804237600974</v>
      </c>
      <c r="JF153">
        <v>0.63884075968642939</v>
      </c>
      <c r="JG153">
        <v>0.1799098609529062</v>
      </c>
      <c r="JH153">
        <v>0.34437481525865687</v>
      </c>
      <c r="JI153">
        <v>0.47426466991466981</v>
      </c>
      <c r="JJ153">
        <v>0.58318489731645418</v>
      </c>
      <c r="JK153">
        <v>0.33620134708415239</v>
      </c>
      <c r="JL153">
        <v>0.1726483430394643</v>
      </c>
      <c r="JM153">
        <v>0.15600206768150979</v>
      </c>
      <c r="JN153">
        <v>0.1035739179429372</v>
      </c>
      <c r="JO153">
        <v>0.54681227838273727</v>
      </c>
      <c r="JP153">
        <v>0.35838399328780479</v>
      </c>
      <c r="JQ153">
        <v>0.41330298391636661</v>
      </c>
      <c r="JR153">
        <v>0.54819255873488382</v>
      </c>
      <c r="JS153">
        <v>0.33746666914196061</v>
      </c>
      <c r="JT153">
        <v>5.9464735208246758E-2</v>
      </c>
      <c r="JU153">
        <v>0.28138827411370482</v>
      </c>
      <c r="JV153">
        <v>0.37137931533688279</v>
      </c>
      <c r="JW153">
        <v>0.71915602546267521</v>
      </c>
      <c r="JX153">
        <v>0.38239522721167102</v>
      </c>
      <c r="JY153">
        <v>0.1223726978852801</v>
      </c>
      <c r="JZ153">
        <v>0.14140359343652981</v>
      </c>
      <c r="KA153">
        <v>0.43127791514570829</v>
      </c>
      <c r="KB153">
        <v>0.73172100332274015</v>
      </c>
      <c r="KC153">
        <v>0.51145639118156394</v>
      </c>
      <c r="KD153">
        <v>0.97145077835026261</v>
      </c>
      <c r="KE153">
        <v>0.43366410017329521</v>
      </c>
      <c r="KF153">
        <v>0.177653155400675</v>
      </c>
      <c r="KG153">
        <v>0.13100322254912919</v>
      </c>
      <c r="KH153">
        <v>0.37843498208901932</v>
      </c>
      <c r="KI153">
        <v>0.34134458408395202</v>
      </c>
      <c r="KJ153">
        <v>0.51173419994665958</v>
      </c>
      <c r="KK153">
        <v>0.26326685935191307</v>
      </c>
      <c r="KL153">
        <f>MATCH(A153,'[1]DEMOS_from_WM_Connectome_Prj 11'!$A:$A,0)</f>
        <v>378</v>
      </c>
      <c r="KM153">
        <f>INDEX('[1]DEMOS_from_WM_Connectome_Prj 11'!$L:$L,KL153)</f>
        <v>0</v>
      </c>
      <c r="KN153">
        <v>0</v>
      </c>
      <c r="KO153">
        <f>INDEX('[1]DEMOS_from_WM_Connectome_Prj 11'!$N:$N,KL153)</f>
        <v>38</v>
      </c>
      <c r="KP153">
        <f t="shared" si="4"/>
        <v>0.66666666666666663</v>
      </c>
      <c r="KQ153">
        <f>INDEX('[1]DEMOS_from_WM_Connectome_Prj 11'!$AE:$AE,KL153)</f>
        <v>22</v>
      </c>
      <c r="KR153">
        <f t="shared" si="5"/>
        <v>22</v>
      </c>
      <c r="KS153" t="e">
        <f>MATCH(A153,'[2]BASCPR_Y6_w_AgeAtAssmnt 17NOV20'!$A:$A,0)</f>
        <v>#N/A</v>
      </c>
      <c r="KT153" t="e">
        <f>INDEX('[2]BASCPR_Y6_w_AgeAtAssmnt 17NOV20'!$AJ:$AJ,KS153)</f>
        <v>#N/A</v>
      </c>
      <c r="KU153" t="e">
        <f>INDEX('[2]BASCPR_Y6_w_AgeAtAssmnt 17NOV20'!$L:$L,KS153)</f>
        <v>#N/A</v>
      </c>
    </row>
    <row r="154" spans="1:307" x14ac:dyDescent="0.35">
      <c r="A154" t="s">
        <v>159</v>
      </c>
      <c r="B154">
        <v>-0.1150831767762279</v>
      </c>
      <c r="C154">
        <v>-4.5876242405245897E-2</v>
      </c>
      <c r="D154">
        <v>0.26815956191222262</v>
      </c>
      <c r="E154">
        <v>0.1682751153972204</v>
      </c>
      <c r="F154">
        <v>-0.16841058503076001</v>
      </c>
      <c r="G154">
        <v>0.44306002295635449</v>
      </c>
      <c r="H154">
        <v>9.3748142089262299E-2</v>
      </c>
      <c r="I154">
        <v>-0.11851670607421649</v>
      </c>
      <c r="J154">
        <v>0.31831489552517672</v>
      </c>
      <c r="K154">
        <v>0.29127557910492891</v>
      </c>
      <c r="L154">
        <v>7.6238348806424217E-2</v>
      </c>
      <c r="M154">
        <v>0.24970894048395961</v>
      </c>
      <c r="N154">
        <v>0.29840771614993572</v>
      </c>
      <c r="O154">
        <v>0.19814319937564329</v>
      </c>
      <c r="P154">
        <v>-0.27677716434502031</v>
      </c>
      <c r="Q154">
        <v>-0.14139290113740349</v>
      </c>
      <c r="R154">
        <v>0.4939933757489342</v>
      </c>
      <c r="S154">
        <v>0.38957409764020617</v>
      </c>
      <c r="T154">
        <v>3.123752162493865E-2</v>
      </c>
      <c r="U154">
        <v>0.29690449723019219</v>
      </c>
      <c r="V154">
        <v>0.10995042225088229</v>
      </c>
      <c r="W154">
        <v>-1.1411783240456551E-2</v>
      </c>
      <c r="X154">
        <v>0.30964488960007192</v>
      </c>
      <c r="Y154">
        <v>0.26741181470431991</v>
      </c>
      <c r="Z154">
        <v>-1.6764188288201701E-2</v>
      </c>
      <c r="AA154">
        <v>-0.1429744961410799</v>
      </c>
      <c r="AB154">
        <v>0.12348073231954219</v>
      </c>
      <c r="AC154">
        <v>-4.4873233570633657E-2</v>
      </c>
      <c r="AD154">
        <v>0.15675085071409439</v>
      </c>
      <c r="AE154">
        <v>-0.33972489990872479</v>
      </c>
      <c r="AF154">
        <v>0.19817151759981291</v>
      </c>
      <c r="AG154">
        <v>0.22237372583601961</v>
      </c>
      <c r="AH154">
        <v>0.32744438552073979</v>
      </c>
      <c r="AI154">
        <v>0.15794712397999169</v>
      </c>
      <c r="AJ154">
        <v>0.31079123319683027</v>
      </c>
      <c r="AK154">
        <v>6.3440846241497484E-2</v>
      </c>
      <c r="AL154">
        <v>-1.7466595522417361E-3</v>
      </c>
      <c r="AM154">
        <v>-0.14508150934897279</v>
      </c>
      <c r="AN154">
        <v>0.35685429842854971</v>
      </c>
      <c r="AO154">
        <v>-0.1244772862677908</v>
      </c>
      <c r="AP154">
        <v>9.7088912674437422E-2</v>
      </c>
      <c r="AQ154">
        <v>5.0717944030069129E-2</v>
      </c>
      <c r="AR154">
        <v>0.48443696514598039</v>
      </c>
      <c r="AS154">
        <v>3.9904686356473817E-2</v>
      </c>
      <c r="AT154">
        <v>-0.11474790312791221</v>
      </c>
      <c r="AU154">
        <v>-9.9617376228566368E-2</v>
      </c>
      <c r="AV154">
        <v>0.29543789234681422</v>
      </c>
      <c r="AW154">
        <v>0.20090677688131581</v>
      </c>
      <c r="AX154">
        <v>-4.9254185360967373E-2</v>
      </c>
      <c r="AY154">
        <v>0.24618188912586669</v>
      </c>
      <c r="AZ154">
        <v>-2.6839897586332651E-3</v>
      </c>
      <c r="BA154">
        <v>-0.12869946874001231</v>
      </c>
      <c r="BB154">
        <v>-0.28943211431251559</v>
      </c>
      <c r="BC154">
        <v>-0.28795993294147132</v>
      </c>
      <c r="BD154">
        <v>-0.17815359021841079</v>
      </c>
      <c r="BE154">
        <v>-0.10999178132059879</v>
      </c>
      <c r="BF154">
        <v>7.3537460813503541E-2</v>
      </c>
      <c r="BG154">
        <v>0.1066077867340096</v>
      </c>
      <c r="BH154">
        <v>-2.6997215809332901E-2</v>
      </c>
      <c r="BI154">
        <v>-2.6385173980578491E-2</v>
      </c>
      <c r="BJ154">
        <v>-1.6442936097241789E-2</v>
      </c>
      <c r="BK154">
        <v>-0.1645083645729728</v>
      </c>
      <c r="BL154">
        <v>-2.8534312241057739E-2</v>
      </c>
      <c r="BM154">
        <v>0.25178250639729582</v>
      </c>
      <c r="BN154">
        <v>-0.19434758766106561</v>
      </c>
      <c r="BO154">
        <v>0.10332805580595571</v>
      </c>
      <c r="BP154">
        <v>-8.7834977080088361E-2</v>
      </c>
      <c r="BQ154">
        <v>0.1231418730735294</v>
      </c>
      <c r="BR154">
        <v>0.1128456555884112</v>
      </c>
      <c r="BS154">
        <v>0.65088727277088865</v>
      </c>
      <c r="BT154">
        <v>-0.27651143162752861</v>
      </c>
      <c r="BU154">
        <v>-0.14193648629223071</v>
      </c>
      <c r="BV154">
        <v>-0.1047075264819339</v>
      </c>
      <c r="BW154">
        <v>0.22168050303196529</v>
      </c>
      <c r="BX154">
        <v>-0.2109597626405246</v>
      </c>
      <c r="BY154">
        <v>-0.10354909504708849</v>
      </c>
      <c r="BZ154">
        <v>7.5300294414136437E-2</v>
      </c>
      <c r="CA154">
        <v>-0.1381345188989653</v>
      </c>
      <c r="CB154">
        <v>-6.8885085746439589E-2</v>
      </c>
      <c r="CC154">
        <v>0.32316223635026908</v>
      </c>
      <c r="CD154">
        <v>-9.4780802182877544E-2</v>
      </c>
      <c r="CE154">
        <v>-0.28552637429924488</v>
      </c>
      <c r="CF154">
        <v>-0.109050993490293</v>
      </c>
      <c r="CG154">
        <v>-3.074992510113805E-2</v>
      </c>
      <c r="CH154">
        <v>4.7646215013432691E-2</v>
      </c>
      <c r="CI154">
        <v>-0.1482141912893602</v>
      </c>
      <c r="CJ154">
        <v>0.32480188956446437</v>
      </c>
      <c r="CK154">
        <v>-0.21246626360083029</v>
      </c>
      <c r="CL154">
        <v>-2.7080052780136029E-2</v>
      </c>
      <c r="CM154">
        <v>1.644643498647014E-3</v>
      </c>
      <c r="CN154">
        <v>0.54741294507476834</v>
      </c>
      <c r="CO154">
        <v>0.36477611545282768</v>
      </c>
      <c r="CP154">
        <v>-6.9800956180245732E-2</v>
      </c>
      <c r="CQ154">
        <v>0.13599905977941629</v>
      </c>
      <c r="CR154">
        <v>0.18842939099377751</v>
      </c>
      <c r="CS154">
        <v>-2.9618254571144531E-2</v>
      </c>
      <c r="CT154">
        <v>1.373838480010714E-2</v>
      </c>
      <c r="CU154">
        <v>4.1244196490307639E-2</v>
      </c>
      <c r="CV154">
        <v>4.9082452823747458E-2</v>
      </c>
      <c r="CW154">
        <v>-4.7671976515781811E-2</v>
      </c>
      <c r="CX154">
        <v>-5.909606409706547E-2</v>
      </c>
      <c r="CY154">
        <v>3.199804384017213E-2</v>
      </c>
      <c r="CZ154">
        <v>0.19099340478187979</v>
      </c>
      <c r="DA154">
        <v>-8.5993594890743985E-2</v>
      </c>
      <c r="DB154">
        <v>0.17472148497516871</v>
      </c>
      <c r="DC154">
        <v>0.36918436158923218</v>
      </c>
      <c r="DD154">
        <v>0.31677843558701951</v>
      </c>
      <c r="DE154">
        <v>0.14868666744696529</v>
      </c>
      <c r="DF154">
        <v>0.28813974658707942</v>
      </c>
      <c r="DG154">
        <v>0.1226950620584415</v>
      </c>
      <c r="DH154">
        <v>-0.1466400181510186</v>
      </c>
      <c r="DI154">
        <v>-0.12549076186095021</v>
      </c>
      <c r="DJ154">
        <v>0.39990442431328321</v>
      </c>
      <c r="DK154">
        <v>-0.12301138733009399</v>
      </c>
      <c r="DL154">
        <v>0.24577260589387029</v>
      </c>
      <c r="DM154">
        <v>-0.13051941687794039</v>
      </c>
      <c r="DN154">
        <v>0.33397566283132152</v>
      </c>
      <c r="DO154">
        <v>-0.1121832628728161</v>
      </c>
      <c r="DP154">
        <v>5.7629607055752929E-2</v>
      </c>
      <c r="DQ154">
        <v>-8.8178444278948387E-2</v>
      </c>
      <c r="DR154">
        <v>0.30689266163793932</v>
      </c>
      <c r="DS154">
        <v>0.27469189349387968</v>
      </c>
      <c r="DT154">
        <v>0.21196480846228999</v>
      </c>
      <c r="DU154">
        <v>2.0130304585475049E-6</v>
      </c>
      <c r="DV154">
        <v>-0.11161289343786</v>
      </c>
      <c r="DW154">
        <v>-0.26482584532428821</v>
      </c>
      <c r="DX154">
        <v>-0.1475522176604955</v>
      </c>
      <c r="DY154">
        <v>-0.1951442877142309</v>
      </c>
      <c r="DZ154">
        <v>6.5111758257236585E-2</v>
      </c>
      <c r="EA154">
        <v>-0.15419652925140251</v>
      </c>
      <c r="EB154">
        <v>2.8235668265255361E-2</v>
      </c>
      <c r="EC154">
        <v>-7.0016321839029505E-2</v>
      </c>
      <c r="ED154">
        <v>-7.2228399371426333E-2</v>
      </c>
      <c r="EE154">
        <v>-0.12540244185790739</v>
      </c>
      <c r="EF154">
        <v>-0.10194483004985221</v>
      </c>
      <c r="EG154">
        <v>0.65210672662241809</v>
      </c>
      <c r="EH154">
        <v>5.3297130671178687E-2</v>
      </c>
      <c r="EI154">
        <v>-6.5270543456621422E-2</v>
      </c>
      <c r="EJ154">
        <v>9.0237870329516134E-2</v>
      </c>
      <c r="EK154">
        <v>0.42731379592651791</v>
      </c>
      <c r="EL154">
        <v>-8.4106875860833652E-2</v>
      </c>
      <c r="EM154">
        <v>3.2250520757615142E-2</v>
      </c>
      <c r="EN154">
        <v>0.28430270761134202</v>
      </c>
      <c r="EO154">
        <v>0.44127413304919999</v>
      </c>
      <c r="EP154">
        <v>-0.36408676239008098</v>
      </c>
      <c r="EQ154">
        <v>-0.1014025787730695</v>
      </c>
      <c r="ER154">
        <v>-0.294522731823331</v>
      </c>
      <c r="ES154">
        <v>7.8551458818153175E-2</v>
      </c>
      <c r="ET154">
        <v>0.19801693404190221</v>
      </c>
      <c r="EU154">
        <v>0.48515333973013042</v>
      </c>
      <c r="EV154">
        <v>0.45909732612843401</v>
      </c>
      <c r="EW154">
        <v>0.70387748617422252</v>
      </c>
      <c r="EX154">
        <v>0.40465848506461882</v>
      </c>
      <c r="EY154">
        <v>0.323868161327032</v>
      </c>
      <c r="EZ154">
        <v>7.7600553096156877E-2</v>
      </c>
      <c r="FA154">
        <v>0.52730551697258266</v>
      </c>
      <c r="FB154">
        <v>0.29242822699264892</v>
      </c>
      <c r="FC154">
        <v>0.2860775900762268</v>
      </c>
      <c r="FD154">
        <v>0.54879964771291001</v>
      </c>
      <c r="FE154">
        <v>0.36104060846250752</v>
      </c>
      <c r="FF154">
        <v>0.45362095560275728</v>
      </c>
      <c r="FG154">
        <v>0.56212156279295877</v>
      </c>
      <c r="FH154">
        <v>0.37709503518480519</v>
      </c>
      <c r="FI154">
        <v>0.33153578821213442</v>
      </c>
      <c r="FJ154">
        <v>0.29164028778363682</v>
      </c>
      <c r="FK154">
        <v>0.407949676278758</v>
      </c>
      <c r="FL154">
        <v>0.30901786403112469</v>
      </c>
      <c r="FM154">
        <v>0.83651030225371448</v>
      </c>
      <c r="FN154">
        <v>0.64046659616217194</v>
      </c>
      <c r="FO154">
        <v>0.9215410062399072</v>
      </c>
      <c r="FP154">
        <v>0.18689344548940059</v>
      </c>
      <c r="FQ154">
        <v>0.53622899883070063</v>
      </c>
      <c r="FR154">
        <v>0.2491969982108779</v>
      </c>
      <c r="FS154">
        <v>0.49418707269290052</v>
      </c>
      <c r="FT154">
        <v>0.58023606020395224</v>
      </c>
      <c r="FU154">
        <v>0.45000336762602761</v>
      </c>
      <c r="FV154">
        <v>0.40943249510781721</v>
      </c>
      <c r="FW154">
        <v>0.45114595294297449</v>
      </c>
      <c r="FX154">
        <v>0.55935348509941019</v>
      </c>
      <c r="FY154">
        <v>0.36502509601215788</v>
      </c>
      <c r="FZ154">
        <v>0.71823468841076654</v>
      </c>
      <c r="GA154">
        <v>0.61246126511138899</v>
      </c>
      <c r="GB154">
        <v>0.52678993588709699</v>
      </c>
      <c r="GC154">
        <v>0.48940800934495998</v>
      </c>
      <c r="GD154">
        <v>0.52080588729335486</v>
      </c>
      <c r="GE154">
        <v>0.24909792788666921</v>
      </c>
      <c r="GF154">
        <v>0.50878245708269643</v>
      </c>
      <c r="GG154">
        <v>0.58376739494387531</v>
      </c>
      <c r="GH154">
        <v>0.2786490211827502</v>
      </c>
      <c r="GI154">
        <v>0.39860829827649669</v>
      </c>
      <c r="GJ154">
        <v>0.63804538725366877</v>
      </c>
      <c r="GK154">
        <v>0.1170407547166241</v>
      </c>
      <c r="GL154">
        <v>0.24298901565141531</v>
      </c>
      <c r="GM154">
        <v>0.582218795851559</v>
      </c>
      <c r="GN154">
        <v>0.30412331108815022</v>
      </c>
      <c r="GO154">
        <v>0.34988673691247207</v>
      </c>
      <c r="GP154">
        <v>0.58247926176558906</v>
      </c>
      <c r="GQ154">
        <v>0.24705655539033039</v>
      </c>
      <c r="GR154">
        <v>0.39559322023711763</v>
      </c>
      <c r="GS154">
        <v>0.47019867435207408</v>
      </c>
      <c r="GT154">
        <v>0.32677997433961092</v>
      </c>
      <c r="GU154">
        <v>0.59015629845076067</v>
      </c>
      <c r="GV154">
        <v>6.2519417936161906E-2</v>
      </c>
      <c r="GW154">
        <v>0.28483325920524127</v>
      </c>
      <c r="GX154">
        <v>0.22581694041348691</v>
      </c>
      <c r="GY154">
        <v>0.43553682712362402</v>
      </c>
      <c r="GZ154">
        <v>0.21769995079913029</v>
      </c>
      <c r="HA154">
        <v>0.43873774212599709</v>
      </c>
      <c r="HB154">
        <v>0.40724300205958458</v>
      </c>
      <c r="HC154">
        <v>0.25813333152710699</v>
      </c>
      <c r="HD154">
        <v>0.1692494987578384</v>
      </c>
      <c r="HE154">
        <v>0.37591316819464698</v>
      </c>
      <c r="HF154">
        <v>0.64867480662989141</v>
      </c>
      <c r="HG154">
        <v>0.42052751012667788</v>
      </c>
      <c r="HH154">
        <v>0.49099025367342741</v>
      </c>
      <c r="HI154">
        <v>0.1655181102073468</v>
      </c>
      <c r="HJ154">
        <v>0.1104829386262059</v>
      </c>
      <c r="HK154">
        <v>0.48180410858647021</v>
      </c>
      <c r="HL154">
        <v>0.55767545323620737</v>
      </c>
      <c r="HM154">
        <v>0.20228972987710381</v>
      </c>
      <c r="HN154">
        <v>0.37240177886552078</v>
      </c>
      <c r="HO154">
        <v>0.28552296339784239</v>
      </c>
      <c r="HP154">
        <v>0.2486195575718021</v>
      </c>
      <c r="HQ154">
        <v>0.56139912437971018</v>
      </c>
      <c r="HR154">
        <v>0.29133564804270379</v>
      </c>
      <c r="HS154">
        <v>0.63535396677092315</v>
      </c>
      <c r="HT154">
        <v>0.62012054847841913</v>
      </c>
      <c r="HU154">
        <v>0.30304054004458131</v>
      </c>
      <c r="HV154">
        <v>0.47137912910495738</v>
      </c>
      <c r="HW154">
        <v>0.30737026032627829</v>
      </c>
      <c r="HX154">
        <v>0.466621255160453</v>
      </c>
      <c r="HY154">
        <v>0.51639602811412311</v>
      </c>
      <c r="HZ154">
        <v>0.6008272979960807</v>
      </c>
      <c r="IA154">
        <v>0.30390467340532012</v>
      </c>
      <c r="IB154">
        <v>0.53932789624067068</v>
      </c>
      <c r="IC154">
        <v>0.28973579809461342</v>
      </c>
      <c r="ID154">
        <v>0.66826020127645269</v>
      </c>
      <c r="IE154">
        <v>0.3153136291389147</v>
      </c>
      <c r="IF154">
        <v>0.28071995499693569</v>
      </c>
      <c r="IG154">
        <v>0.41274086597922149</v>
      </c>
      <c r="IH154">
        <v>0.54768307447095943</v>
      </c>
      <c r="II154">
        <v>0.93476631303513535</v>
      </c>
      <c r="IJ154">
        <v>0.5772297012238008</v>
      </c>
      <c r="IK154">
        <v>0.59517133527460153</v>
      </c>
      <c r="IL154">
        <v>9.4935702496588226E-2</v>
      </c>
      <c r="IM154">
        <v>0.60131570850208815</v>
      </c>
      <c r="IN154">
        <v>0.20031906506151989</v>
      </c>
      <c r="IO154">
        <v>0.5269443200133781</v>
      </c>
      <c r="IP154">
        <v>0.43978805340354038</v>
      </c>
      <c r="IQ154">
        <v>0.51668305997277675</v>
      </c>
      <c r="IR154">
        <v>0.56743319309895557</v>
      </c>
      <c r="IS154">
        <v>0.60978238545212327</v>
      </c>
      <c r="IT154">
        <v>0.9657020601618026</v>
      </c>
      <c r="IU154">
        <v>0.26475157356576901</v>
      </c>
      <c r="IV154">
        <v>0.72095730885522924</v>
      </c>
      <c r="IW154">
        <v>0.76758322802577905</v>
      </c>
      <c r="IX154">
        <v>0.47123413723887242</v>
      </c>
      <c r="IY154">
        <v>0.65310912228999873</v>
      </c>
      <c r="IZ154">
        <v>0.58019755013529717</v>
      </c>
      <c r="JA154">
        <v>0.3832248660912666</v>
      </c>
      <c r="JB154">
        <v>0.28335171652075558</v>
      </c>
      <c r="JC154">
        <v>0.34607800390168342</v>
      </c>
      <c r="JD154">
        <v>0.37766499274713888</v>
      </c>
      <c r="JE154">
        <v>0.53061129370068394</v>
      </c>
      <c r="JF154">
        <v>0.35609024471523831</v>
      </c>
      <c r="JG154">
        <v>0.35487930163971909</v>
      </c>
      <c r="JH154">
        <v>0.48713849897719819</v>
      </c>
      <c r="JI154">
        <v>0.24270297849781811</v>
      </c>
      <c r="JJ154">
        <v>0.49530769063048541</v>
      </c>
      <c r="JK154">
        <v>0.22780986238246551</v>
      </c>
      <c r="JL154">
        <v>0.1530937967312328</v>
      </c>
      <c r="JM154">
        <v>0.51715282848696154</v>
      </c>
      <c r="JN154">
        <v>9.8981815462923964E-2</v>
      </c>
      <c r="JO154">
        <v>0.53578559295380157</v>
      </c>
      <c r="JP154">
        <v>0.2489483039355892</v>
      </c>
      <c r="JQ154">
        <v>0.30484406649312062</v>
      </c>
      <c r="JR154">
        <v>0.10935232568155891</v>
      </c>
      <c r="JS154">
        <v>0.45057052236629441</v>
      </c>
      <c r="JT154">
        <v>0.32985248349762669</v>
      </c>
      <c r="JU154">
        <v>0.49503676048985251</v>
      </c>
      <c r="JV154">
        <v>0.45005941373400588</v>
      </c>
      <c r="JW154">
        <v>0.60976890118987515</v>
      </c>
      <c r="JX154">
        <v>0.29551128809357341</v>
      </c>
      <c r="JY154">
        <v>8.8032487448435948E-2</v>
      </c>
      <c r="JZ154">
        <v>0.33175952511482071</v>
      </c>
      <c r="KA154">
        <v>0.31145761158196411</v>
      </c>
      <c r="KB154">
        <v>0.62187615826602127</v>
      </c>
      <c r="KC154">
        <v>0.40879798570114001</v>
      </c>
      <c r="KD154">
        <v>0.2084317708773242</v>
      </c>
      <c r="KE154">
        <v>0.2680060436081001</v>
      </c>
      <c r="KF154">
        <v>0.25712055986561733</v>
      </c>
      <c r="KG154">
        <v>0.43970502608048428</v>
      </c>
      <c r="KH154">
        <v>0.68500130194380571</v>
      </c>
      <c r="KI154">
        <v>8.3735461572505276E-2</v>
      </c>
      <c r="KJ154">
        <v>0.23730580300244489</v>
      </c>
      <c r="KK154">
        <v>0.22456101793327379</v>
      </c>
      <c r="KL154">
        <f>MATCH(A154,'[1]DEMOS_from_WM_Connectome_Prj 11'!$A:$A,0)</f>
        <v>379</v>
      </c>
      <c r="KM154">
        <f>INDEX('[1]DEMOS_from_WM_Connectome_Prj 11'!$L:$L,KL154)</f>
        <v>0</v>
      </c>
      <c r="KN154">
        <v>0</v>
      </c>
      <c r="KO154">
        <f>INDEX('[1]DEMOS_from_WM_Connectome_Prj 11'!$N:$N,KL154)</f>
        <v>41</v>
      </c>
      <c r="KP154">
        <f t="shared" si="4"/>
        <v>0.91666666666666663</v>
      </c>
      <c r="KQ154">
        <f>INDEX('[1]DEMOS_from_WM_Connectome_Prj 11'!$AE:$AE,KL154)</f>
        <v>16</v>
      </c>
      <c r="KR154">
        <f t="shared" si="5"/>
        <v>16</v>
      </c>
      <c r="KS154" t="e">
        <f>MATCH(A154,'[2]BASCPR_Y6_w_AgeAtAssmnt 17NOV20'!$A:$A,0)</f>
        <v>#N/A</v>
      </c>
      <c r="KT154" t="e">
        <f>INDEX('[2]BASCPR_Y6_w_AgeAtAssmnt 17NOV20'!$AJ:$AJ,KS154)</f>
        <v>#N/A</v>
      </c>
      <c r="KU154" t="e">
        <f>INDEX('[2]BASCPR_Y6_w_AgeAtAssmnt 17NOV20'!$L:$L,KS154)</f>
        <v>#N/A</v>
      </c>
    </row>
    <row r="155" spans="1:307" x14ac:dyDescent="0.35">
      <c r="A155" t="s">
        <v>160</v>
      </c>
      <c r="B155">
        <v>-9.9927086284861577E-2</v>
      </c>
      <c r="C155">
        <v>-4.5154662859303578E-2</v>
      </c>
      <c r="D155">
        <v>0.19773929907916471</v>
      </c>
      <c r="E155">
        <v>3.1896257363977387E-2</v>
      </c>
      <c r="F155">
        <v>0.183602133030901</v>
      </c>
      <c r="G155">
        <v>0.3025506338742795</v>
      </c>
      <c r="H155">
        <v>0.1481740877318265</v>
      </c>
      <c r="I155">
        <v>5.3009418269811537E-2</v>
      </c>
      <c r="J155">
        <v>0.25887931583170798</v>
      </c>
      <c r="K155">
        <v>1.350201600701006E-2</v>
      </c>
      <c r="L155">
        <v>5.6512410819685277E-2</v>
      </c>
      <c r="M155">
        <v>0.143440406096524</v>
      </c>
      <c r="N155">
        <v>0.31008505531768349</v>
      </c>
      <c r="O155">
        <v>0.22864095439150001</v>
      </c>
      <c r="P155">
        <v>-0.37799467356511007</v>
      </c>
      <c r="Q155">
        <v>-0.1084465486752921</v>
      </c>
      <c r="R155">
        <v>0.58000161134307426</v>
      </c>
      <c r="S155">
        <v>0.41847453260871831</v>
      </c>
      <c r="T155">
        <v>4.1455518776900013E-2</v>
      </c>
      <c r="U155">
        <v>0.22643637687731341</v>
      </c>
      <c r="V155">
        <v>7.4489620692963499E-4</v>
      </c>
      <c r="W155">
        <v>-0.225911729125118</v>
      </c>
      <c r="X155">
        <v>0.36669963942954881</v>
      </c>
      <c r="Y155">
        <v>0.26055576436187861</v>
      </c>
      <c r="Z155">
        <v>-0.1918770548176012</v>
      </c>
      <c r="AA155">
        <v>-0.29962023459589199</v>
      </c>
      <c r="AB155">
        <v>-1.267476269831702E-2</v>
      </c>
      <c r="AC155">
        <v>-6.000389776616899E-2</v>
      </c>
      <c r="AD155">
        <v>-4.9414916929334529E-2</v>
      </c>
      <c r="AE155">
        <v>-0.19689468137522681</v>
      </c>
      <c r="AF155">
        <v>0.48987092987989561</v>
      </c>
      <c r="AG155">
        <v>0.35987054560381421</v>
      </c>
      <c r="AH155">
        <v>0.18856476957975279</v>
      </c>
      <c r="AI155">
        <v>0.1054896972568222</v>
      </c>
      <c r="AJ155">
        <v>7.0885979992403092E-2</v>
      </c>
      <c r="AK155">
        <v>-2.1349945921449449E-3</v>
      </c>
      <c r="AL155">
        <v>-2.7202624743456472E-2</v>
      </c>
      <c r="AM155">
        <v>-1.9889769070084329E-2</v>
      </c>
      <c r="AN155">
        <v>3.063016388575068E-2</v>
      </c>
      <c r="AO155">
        <v>-0.23200496792689271</v>
      </c>
      <c r="AP155">
        <v>-4.9250496197223992E-3</v>
      </c>
      <c r="AQ155">
        <v>1.9557788165500471E-2</v>
      </c>
      <c r="AR155">
        <v>0.18703582113762271</v>
      </c>
      <c r="AS155">
        <v>1.9094704459863051E-2</v>
      </c>
      <c r="AT155">
        <v>-0.17711235454405599</v>
      </c>
      <c r="AU155">
        <v>-1.7672619778331459E-2</v>
      </c>
      <c r="AV155">
        <v>0.25926439345375552</v>
      </c>
      <c r="AW155">
        <v>0.26558296798773712</v>
      </c>
      <c r="AX155">
        <v>-5.1179206650344478E-2</v>
      </c>
      <c r="AY155">
        <v>0.20167129030907921</v>
      </c>
      <c r="AZ155">
        <v>8.5604123554531952E-2</v>
      </c>
      <c r="BA155">
        <v>-0.1623221602337088</v>
      </c>
      <c r="BB155">
        <v>-7.5029677770542591E-2</v>
      </c>
      <c r="BC155">
        <v>-0.3057101892397045</v>
      </c>
      <c r="BD155">
        <v>-1.503771307774171E-2</v>
      </c>
      <c r="BE155">
        <v>-0.25818723482104661</v>
      </c>
      <c r="BF155">
        <v>-8.5768651361425308E-2</v>
      </c>
      <c r="BG155">
        <v>0.1219583208445809</v>
      </c>
      <c r="BH155">
        <v>-0.1244402503283486</v>
      </c>
      <c r="BI155">
        <v>-0.1246457598239392</v>
      </c>
      <c r="BJ155">
        <v>-8.4601170208208343E-2</v>
      </c>
      <c r="BK155">
        <v>-0.1538509033662743</v>
      </c>
      <c r="BL155">
        <v>0.43836656741021962</v>
      </c>
      <c r="BM155">
        <v>0.23025339763586811</v>
      </c>
      <c r="BN155">
        <v>-0.1158042765042735</v>
      </c>
      <c r="BO155">
        <v>0.42264933633867541</v>
      </c>
      <c r="BP155">
        <v>-0.1144308246718759</v>
      </c>
      <c r="BQ155">
        <v>2.9395691181519409E-2</v>
      </c>
      <c r="BR155">
        <v>8.3853059176197897E-2</v>
      </c>
      <c r="BS155">
        <v>0.34058439695545373</v>
      </c>
      <c r="BT155">
        <v>-0.22824865183013901</v>
      </c>
      <c r="BU155">
        <v>1.2455115210399549E-2</v>
      </c>
      <c r="BV155">
        <v>-9.1237681516159519E-2</v>
      </c>
      <c r="BW155">
        <v>0.10805012238476649</v>
      </c>
      <c r="BX155">
        <v>-7.9556578422588675E-2</v>
      </c>
      <c r="BY155">
        <v>-8.6231097493574715E-2</v>
      </c>
      <c r="BZ155">
        <v>0.1276269047618892</v>
      </c>
      <c r="CA155">
        <v>-0.32346653280952697</v>
      </c>
      <c r="CB155">
        <v>7.2810500669534539E-2</v>
      </c>
      <c r="CC155">
        <v>0.37495903806467412</v>
      </c>
      <c r="CD155">
        <v>6.764943956877012E-2</v>
      </c>
      <c r="CE155">
        <v>-0.14415615265781409</v>
      </c>
      <c r="CF155">
        <v>0.20655537287643891</v>
      </c>
      <c r="CG155">
        <v>0.19619516574973739</v>
      </c>
      <c r="CH155">
        <v>7.9964827973926011E-2</v>
      </c>
      <c r="CI155">
        <v>-0.20356247782910469</v>
      </c>
      <c r="CJ155">
        <v>1.196730346486374E-2</v>
      </c>
      <c r="CK155">
        <v>-0.1198905589070918</v>
      </c>
      <c r="CL155">
        <v>-0.1282565365209842</v>
      </c>
      <c r="CM155">
        <v>2.021339305427583E-2</v>
      </c>
      <c r="CN155">
        <v>0.53087676434434272</v>
      </c>
      <c r="CO155">
        <v>0.47344776859162829</v>
      </c>
      <c r="CP155">
        <v>-4.7085772242672963E-2</v>
      </c>
      <c r="CQ155">
        <v>0.1111851862664188</v>
      </c>
      <c r="CR155">
        <v>0.1018758321195041</v>
      </c>
      <c r="CS155">
        <v>-0.14592042878873371</v>
      </c>
      <c r="CT155">
        <v>7.5915388639414161E-2</v>
      </c>
      <c r="CU155">
        <v>1.6232035642341099E-2</v>
      </c>
      <c r="CV155">
        <v>-5.8965979717697792E-3</v>
      </c>
      <c r="CW155">
        <v>-7.6368420225934486E-2</v>
      </c>
      <c r="CX155">
        <v>-3.9513596534689777E-2</v>
      </c>
      <c r="CY155">
        <v>-6.7277574075359725E-2</v>
      </c>
      <c r="CZ155">
        <v>1.2905999449043691E-2</v>
      </c>
      <c r="DA155">
        <v>-0.12573873317157941</v>
      </c>
      <c r="DB155">
        <v>0.21088329626093669</v>
      </c>
      <c r="DC155">
        <v>0.29095261344871393</v>
      </c>
      <c r="DD155">
        <v>0.25867155181802948</v>
      </c>
      <c r="DE155">
        <v>5.4118701731398877E-2</v>
      </c>
      <c r="DF155">
        <v>0.18858077054617861</v>
      </c>
      <c r="DG155">
        <v>0.14572903672591209</v>
      </c>
      <c r="DH155">
        <v>0.21322775112534001</v>
      </c>
      <c r="DI155">
        <v>-9.1539397583875415E-2</v>
      </c>
      <c r="DJ155">
        <v>-0.15301531391862611</v>
      </c>
      <c r="DK155">
        <v>-0.1240559841272468</v>
      </c>
      <c r="DL155">
        <v>0.17944011564014931</v>
      </c>
      <c r="DM155">
        <v>-7.0703273936868261E-2</v>
      </c>
      <c r="DN155">
        <v>0.1439170655250204</v>
      </c>
      <c r="DO155">
        <v>-4.2748630002257933E-2</v>
      </c>
      <c r="DP155">
        <v>-3.4178886737500802E-2</v>
      </c>
      <c r="DQ155">
        <v>3.2671529463571103E-2</v>
      </c>
      <c r="DR155">
        <v>1.5982407250358269E-2</v>
      </c>
      <c r="DS155">
        <v>0.27049736751572617</v>
      </c>
      <c r="DT155">
        <v>1.5523149206642989E-2</v>
      </c>
      <c r="DU155">
        <v>5.1299624872594103E-2</v>
      </c>
      <c r="DV155">
        <v>0.1192637793524096</v>
      </c>
      <c r="DW155">
        <v>-0.19644198498846871</v>
      </c>
      <c r="DX155">
        <v>-9.6457992209938892E-2</v>
      </c>
      <c r="DY155">
        <v>-0.14975541128951389</v>
      </c>
      <c r="DZ155">
        <v>-4.3140760090329522E-2</v>
      </c>
      <c r="EA155">
        <v>-0.12719833555516419</v>
      </c>
      <c r="EB155">
        <v>-0.22142073527873299</v>
      </c>
      <c r="EC155">
        <v>-9.174780677220773E-2</v>
      </c>
      <c r="ED155">
        <v>-7.5449573267775571E-2</v>
      </c>
      <c r="EE155">
        <v>0.1448179512545891</v>
      </c>
      <c r="EF155">
        <v>6.8298375070837913E-2</v>
      </c>
      <c r="EG155">
        <v>-0.28486578592769057</v>
      </c>
      <c r="EH155">
        <v>1.8680516103967371E-2</v>
      </c>
      <c r="EI155">
        <v>5.3694058034069007E-2</v>
      </c>
      <c r="EJ155">
        <v>0.14659012611065081</v>
      </c>
      <c r="EK155">
        <v>0.25187192383097973</v>
      </c>
      <c r="EL155">
        <v>-6.783545099882704E-2</v>
      </c>
      <c r="EM155">
        <v>0.11706370739860091</v>
      </c>
      <c r="EN155">
        <v>0.26576014311671342</v>
      </c>
      <c r="EO155">
        <v>0.36713320855948939</v>
      </c>
      <c r="EP155">
        <v>-0.28823450931469252</v>
      </c>
      <c r="EQ155">
        <v>-1.904681269795816E-2</v>
      </c>
      <c r="ER155">
        <v>-0.12848600615545941</v>
      </c>
      <c r="ES155">
        <v>9.433066523973288E-2</v>
      </c>
      <c r="ET155">
        <v>0.24774664600307289</v>
      </c>
      <c r="EU155">
        <v>0.65610643921991496</v>
      </c>
      <c r="EV155">
        <v>0.34084635663179291</v>
      </c>
      <c r="EW155">
        <v>0.21863473658685639</v>
      </c>
      <c r="EX155">
        <v>0.1543465417853096</v>
      </c>
      <c r="EY155">
        <v>0.4597002271540368</v>
      </c>
      <c r="EZ155">
        <v>0.39439219673511933</v>
      </c>
      <c r="FA155">
        <v>0.31892347540096228</v>
      </c>
      <c r="FB155">
        <v>0.3493057298335972</v>
      </c>
      <c r="FC155">
        <v>0.18806087852614931</v>
      </c>
      <c r="FD155">
        <v>0.51178639519739932</v>
      </c>
      <c r="FE155">
        <v>0.3932933031422578</v>
      </c>
      <c r="FF155">
        <v>0.56577950399410826</v>
      </c>
      <c r="FG155">
        <v>0.57786170873649034</v>
      </c>
      <c r="FH155">
        <v>0.34791202924237902</v>
      </c>
      <c r="FI155">
        <v>0.41019085941128108</v>
      </c>
      <c r="FJ155">
        <v>0.28692999613753439</v>
      </c>
      <c r="FK155">
        <v>0.25628442279466318</v>
      </c>
      <c r="FL155">
        <v>0.31471987120472922</v>
      </c>
      <c r="FM155">
        <v>0.53514493847776479</v>
      </c>
      <c r="FN155">
        <v>0.44774598750973832</v>
      </c>
      <c r="FO155">
        <v>0.39366560189742428</v>
      </c>
      <c r="FP155">
        <v>0.44818555323175119</v>
      </c>
      <c r="FQ155">
        <v>0.57597758399246246</v>
      </c>
      <c r="FR155">
        <v>0.51396882144756506</v>
      </c>
      <c r="FS155">
        <v>0.21019299421187021</v>
      </c>
      <c r="FT155">
        <v>0.47090620546222067</v>
      </c>
      <c r="FU155">
        <v>0.46440103826466572</v>
      </c>
      <c r="FV155">
        <v>0.35978015371286148</v>
      </c>
      <c r="FW155">
        <v>0.51461256697978863</v>
      </c>
      <c r="FX155">
        <v>0.43870755454228783</v>
      </c>
      <c r="FY155">
        <v>0.19677490072784851</v>
      </c>
      <c r="FZ155">
        <v>0.47208612512815917</v>
      </c>
      <c r="GA155">
        <v>0.60113890991113483</v>
      </c>
      <c r="GB155">
        <v>0.370795147995438</v>
      </c>
      <c r="GC155">
        <v>0.26117238181436708</v>
      </c>
      <c r="GD155">
        <v>0.2698815386213308</v>
      </c>
      <c r="GE155">
        <v>0.30307621068526741</v>
      </c>
      <c r="GF155">
        <v>0.28969999364517268</v>
      </c>
      <c r="GG155">
        <v>0.1588300992733406</v>
      </c>
      <c r="GH155">
        <v>9.1004817057293685E-2</v>
      </c>
      <c r="GI155">
        <v>0.5666928049063682</v>
      </c>
      <c r="GJ155">
        <v>0.33158028722498362</v>
      </c>
      <c r="GK155">
        <v>0.1098236558610365</v>
      </c>
      <c r="GL155">
        <v>0.18597801204937511</v>
      </c>
      <c r="GM155">
        <v>0.68160608921500976</v>
      </c>
      <c r="GN155">
        <v>0.37924841549449201</v>
      </c>
      <c r="GO155">
        <v>0.42520730180318661</v>
      </c>
      <c r="GP155">
        <v>0.28976448892748502</v>
      </c>
      <c r="GQ155">
        <v>8.6849806926517517E-2</v>
      </c>
      <c r="GR155">
        <v>1.0996478627084749</v>
      </c>
      <c r="GS155">
        <v>0.38837180406304272</v>
      </c>
      <c r="GT155">
        <v>0.35728213638912593</v>
      </c>
      <c r="GU155">
        <v>0.42482957935404531</v>
      </c>
      <c r="GV155">
        <v>0.37224065952335778</v>
      </c>
      <c r="GW155">
        <v>0.27239284487740861</v>
      </c>
      <c r="GX155">
        <v>0.1704066270435507</v>
      </c>
      <c r="GY155">
        <v>0.22994902533858741</v>
      </c>
      <c r="GZ155">
        <v>0.17557419025689819</v>
      </c>
      <c r="HA155">
        <v>0.21915484004641331</v>
      </c>
      <c r="HB155">
        <v>0.37269458151892648</v>
      </c>
      <c r="HC155">
        <v>0.1111128496281268</v>
      </c>
      <c r="HD155">
        <v>0.32605910059433257</v>
      </c>
      <c r="HE155">
        <v>0.1890480797537816</v>
      </c>
      <c r="HF155">
        <v>0.52821020611745684</v>
      </c>
      <c r="HG155">
        <v>0.36235217927339131</v>
      </c>
      <c r="HH155">
        <v>0.32443400152274221</v>
      </c>
      <c r="HI155">
        <v>0.1291199270717312</v>
      </c>
      <c r="HJ155">
        <v>0.27145521075442192</v>
      </c>
      <c r="HK155">
        <v>0.24783122022163989</v>
      </c>
      <c r="HL155">
        <v>0.31242022822198068</v>
      </c>
      <c r="HM155">
        <v>7.6523005934434701E-2</v>
      </c>
      <c r="HN155">
        <v>0.35962051661726058</v>
      </c>
      <c r="HO155">
        <v>0.21799419895830149</v>
      </c>
      <c r="HP155">
        <v>0.26093570059654508</v>
      </c>
      <c r="HQ155">
        <v>0.29617281452360661</v>
      </c>
      <c r="HR155">
        <v>0.28252209491920621</v>
      </c>
      <c r="HS155">
        <v>0.22064390096913339</v>
      </c>
      <c r="HT155">
        <v>0.35588336382718577</v>
      </c>
      <c r="HU155">
        <v>0.65065370732048222</v>
      </c>
      <c r="HV155">
        <v>0.2831299360343596</v>
      </c>
      <c r="HW155">
        <v>0.22413134477650759</v>
      </c>
      <c r="HX155">
        <v>0.30580383670705807</v>
      </c>
      <c r="HY155">
        <v>0.77500316038851258</v>
      </c>
      <c r="HZ155">
        <v>0.49156665378773579</v>
      </c>
      <c r="IA155">
        <v>0.52774979817045586</v>
      </c>
      <c r="IB155">
        <v>0.49753895481583621</v>
      </c>
      <c r="IC155">
        <v>0.35236041027378773</v>
      </c>
      <c r="ID155">
        <v>0.40303018394324219</v>
      </c>
      <c r="IE155">
        <v>0.41901234756627909</v>
      </c>
      <c r="IF155">
        <v>0.26897302258623212</v>
      </c>
      <c r="IG155">
        <v>0.21559411866164499</v>
      </c>
      <c r="IH155">
        <v>0.30273077863144121</v>
      </c>
      <c r="II155">
        <v>0.35428010571665741</v>
      </c>
      <c r="IJ155">
        <v>0.48326554410619038</v>
      </c>
      <c r="IK155">
        <v>0.66054225098428909</v>
      </c>
      <c r="IL155">
        <v>0.49964017570779928</v>
      </c>
      <c r="IM155">
        <v>0.61024516032466614</v>
      </c>
      <c r="IN155">
        <v>0.26671671783353712</v>
      </c>
      <c r="IO155">
        <v>0.46915668815484229</v>
      </c>
      <c r="IP155">
        <v>0.63221323215936176</v>
      </c>
      <c r="IQ155">
        <v>0.46177481547611898</v>
      </c>
      <c r="IR155">
        <v>0.56262556607990977</v>
      </c>
      <c r="IS155">
        <v>0.428380356177956</v>
      </c>
      <c r="IT155">
        <v>0.35165684525475538</v>
      </c>
      <c r="IU155">
        <v>0.33833836924656158</v>
      </c>
      <c r="IV155">
        <v>0.62953769419636441</v>
      </c>
      <c r="IW155">
        <v>0.66873195715533762</v>
      </c>
      <c r="IX155">
        <v>0.74559176913976444</v>
      </c>
      <c r="IY155">
        <v>0.43325309709633691</v>
      </c>
      <c r="IZ155">
        <v>0.25802238206090378</v>
      </c>
      <c r="JA155">
        <v>0.28769474435560383</v>
      </c>
      <c r="JB155">
        <v>8.0625408602729931E-2</v>
      </c>
      <c r="JC155">
        <v>0.25213524384882591</v>
      </c>
      <c r="JD155">
        <v>0.13210453529971969</v>
      </c>
      <c r="JE155">
        <v>0.48734669642084683</v>
      </c>
      <c r="JF155">
        <v>0.30532000867726988</v>
      </c>
      <c r="JG155">
        <v>0.25970675338265592</v>
      </c>
      <c r="JH155">
        <v>0.21294534422635231</v>
      </c>
      <c r="JI155">
        <v>0.37109478952782032</v>
      </c>
      <c r="JJ155">
        <v>0.58460060093409427</v>
      </c>
      <c r="JK155">
        <v>0.26041585805957013</v>
      </c>
      <c r="JL155">
        <v>9.3172571005661176E-2</v>
      </c>
      <c r="JM155">
        <v>0.65962121280167618</v>
      </c>
      <c r="JN155">
        <v>0.15325989227758921</v>
      </c>
      <c r="JO155">
        <v>1.085367465280094</v>
      </c>
      <c r="JP155">
        <v>0.32511085302777382</v>
      </c>
      <c r="JQ155">
        <v>0.31296107004898421</v>
      </c>
      <c r="JR155">
        <v>0.12585642387970239</v>
      </c>
      <c r="JS155">
        <v>0.63926606004902742</v>
      </c>
      <c r="JT155">
        <v>0.1536826296732674</v>
      </c>
      <c r="JU155">
        <v>0.1885761831559615</v>
      </c>
      <c r="JV155">
        <v>4.0515094525856117E-2</v>
      </c>
      <c r="JW155">
        <v>0.1072147388147016</v>
      </c>
      <c r="JX155">
        <v>0.47602164419663467</v>
      </c>
      <c r="JY155">
        <v>0.12511687286700529</v>
      </c>
      <c r="JZ155">
        <v>0.156733904743414</v>
      </c>
      <c r="KA155">
        <v>0.42175176509111217</v>
      </c>
      <c r="KB155">
        <v>0.59141074374554736</v>
      </c>
      <c r="KC155">
        <v>0.1120549473631938</v>
      </c>
      <c r="KD155">
        <v>0.15193913886376939</v>
      </c>
      <c r="KE155">
        <v>0.33963577176796322</v>
      </c>
      <c r="KF155">
        <v>0.33649175282943378</v>
      </c>
      <c r="KG155">
        <v>0.34362706574377883</v>
      </c>
      <c r="KH155">
        <v>0.37121737882232048</v>
      </c>
      <c r="KI155">
        <v>0.30464151519520338</v>
      </c>
      <c r="KJ155">
        <v>0.33758401801891558</v>
      </c>
      <c r="KK155">
        <v>0.27694505209264858</v>
      </c>
      <c r="KL155">
        <f>MATCH(A155,'[1]DEMOS_from_WM_Connectome_Prj 11'!$A:$A,0)</f>
        <v>380</v>
      </c>
      <c r="KM155">
        <f>INDEX('[1]DEMOS_from_WM_Connectome_Prj 11'!$L:$L,KL155)</f>
        <v>0</v>
      </c>
      <c r="KN155">
        <v>0</v>
      </c>
      <c r="KO155">
        <f>INDEX('[1]DEMOS_from_WM_Connectome_Prj 11'!$N:$N,KL155)</f>
        <v>39</v>
      </c>
      <c r="KP155">
        <f t="shared" si="4"/>
        <v>0.75</v>
      </c>
      <c r="KQ155">
        <f>INDEX('[1]DEMOS_from_WM_Connectome_Prj 11'!$AE:$AE,KL155)</f>
        <v>14</v>
      </c>
      <c r="KR155">
        <f t="shared" si="5"/>
        <v>14</v>
      </c>
      <c r="KS155" t="e">
        <f>MATCH(A155,'[2]BASCPR_Y6_w_AgeAtAssmnt 17NOV20'!$A:$A,0)</f>
        <v>#N/A</v>
      </c>
      <c r="KT155" t="e">
        <f>INDEX('[2]BASCPR_Y6_w_AgeAtAssmnt 17NOV20'!$AJ:$AJ,KS155)</f>
        <v>#N/A</v>
      </c>
      <c r="KU155" t="e">
        <f>INDEX('[2]BASCPR_Y6_w_AgeAtAssmnt 17NOV20'!$L:$L,KS155)</f>
        <v>#N/A</v>
      </c>
    </row>
    <row r="156" spans="1:307" x14ac:dyDescent="0.35">
      <c r="A156" t="s">
        <v>161</v>
      </c>
      <c r="B156">
        <v>-0.28767448107368548</v>
      </c>
      <c r="C156">
        <v>-0.20121678415537361</v>
      </c>
      <c r="D156">
        <v>0.26574790608899962</v>
      </c>
      <c r="E156">
        <v>-2.556289589941119E-2</v>
      </c>
      <c r="F156">
        <v>-0.3488090868116156</v>
      </c>
      <c r="G156">
        <v>0.41479346529288341</v>
      </c>
      <c r="H156">
        <v>5.3457093514138743E-2</v>
      </c>
      <c r="I156">
        <v>-3.9321190095092273E-2</v>
      </c>
      <c r="J156">
        <v>0.29653720988682197</v>
      </c>
      <c r="K156">
        <v>0.11019535144295541</v>
      </c>
      <c r="L156">
        <v>1.211758785132599E-2</v>
      </c>
      <c r="M156">
        <v>0.13845269933587989</v>
      </c>
      <c r="N156">
        <v>0.10523031839771969</v>
      </c>
      <c r="O156">
        <v>1.7847279591708402E-2</v>
      </c>
      <c r="P156">
        <v>-0.42620975558898699</v>
      </c>
      <c r="Q156">
        <v>-0.26589969031259392</v>
      </c>
      <c r="R156">
        <v>0.47149687515181021</v>
      </c>
      <c r="S156">
        <v>0.32352855991892993</v>
      </c>
      <c r="T156">
        <v>8.0414611914089718E-2</v>
      </c>
      <c r="U156">
        <v>8.3079779382273511E-2</v>
      </c>
      <c r="V156">
        <v>-7.4542036902079722E-2</v>
      </c>
      <c r="W156">
        <v>-3.4081385662313668E-2</v>
      </c>
      <c r="X156">
        <v>0.31912138223567488</v>
      </c>
      <c r="Y156">
        <v>0.23113737474700979</v>
      </c>
      <c r="Z156">
        <v>-0.1265369423431264</v>
      </c>
      <c r="AA156">
        <v>-0.28608521732555059</v>
      </c>
      <c r="AB156">
        <v>8.473905931924719E-2</v>
      </c>
      <c r="AC156">
        <v>-1.6221586944607621E-2</v>
      </c>
      <c r="AD156">
        <v>-0.1402573840392278</v>
      </c>
      <c r="AE156">
        <v>-0.29806444284104477</v>
      </c>
      <c r="AF156">
        <v>0.36500302450491789</v>
      </c>
      <c r="AG156">
        <v>0.83039210895697058</v>
      </c>
      <c r="AH156">
        <v>7.8298930486951246E-2</v>
      </c>
      <c r="AI156">
        <v>-2.255593880098172E-2</v>
      </c>
      <c r="AJ156">
        <v>0.1241015725756216</v>
      </c>
      <c r="AK156">
        <v>-5.3212956747916713E-2</v>
      </c>
      <c r="AL156">
        <v>-0.15300541127469749</v>
      </c>
      <c r="AM156">
        <v>-5.0243981840664587E-2</v>
      </c>
      <c r="AN156">
        <v>-5.0635797978042303E-2</v>
      </c>
      <c r="AO156">
        <v>-0.14254756300247079</v>
      </c>
      <c r="AP156">
        <v>-1.8034040000225019E-2</v>
      </c>
      <c r="AQ156">
        <v>5.4293923855431643E-2</v>
      </c>
      <c r="AR156">
        <v>0.23938691228020961</v>
      </c>
      <c r="AS156">
        <v>-0.13958708556500901</v>
      </c>
      <c r="AT156">
        <v>-0.22522061219091899</v>
      </c>
      <c r="AU156">
        <v>-7.6082644614114736E-2</v>
      </c>
      <c r="AV156">
        <v>6.814816862593176E-2</v>
      </c>
      <c r="AW156">
        <v>5.5406973859884578E-2</v>
      </c>
      <c r="AX156">
        <v>-6.0559388040811069E-2</v>
      </c>
      <c r="AY156">
        <v>-6.0472709690921223E-2</v>
      </c>
      <c r="AZ156">
        <v>0.19221257711167669</v>
      </c>
      <c r="BA156">
        <v>-0.27231130898621531</v>
      </c>
      <c r="BB156">
        <v>-0.27677058324255599</v>
      </c>
      <c r="BC156">
        <v>-0.26802964137048191</v>
      </c>
      <c r="BD156">
        <v>-7.5221398782308158E-2</v>
      </c>
      <c r="BE156">
        <v>-0.17810455391424579</v>
      </c>
      <c r="BF156">
        <v>8.3333720191903105E-2</v>
      </c>
      <c r="BG156">
        <v>4.1735015956217543E-2</v>
      </c>
      <c r="BH156">
        <v>-0.1393645066603123</v>
      </c>
      <c r="BI156">
        <v>-0.15090451102407229</v>
      </c>
      <c r="BJ156">
        <v>-6.7392691800037152E-2</v>
      </c>
      <c r="BK156">
        <v>-0.17712304692686431</v>
      </c>
      <c r="BL156">
        <v>0.14681797119560441</v>
      </c>
      <c r="BM156">
        <v>0.18707971207242899</v>
      </c>
      <c r="BN156">
        <v>-0.26201403909004251</v>
      </c>
      <c r="BO156">
        <v>0.24230832103556649</v>
      </c>
      <c r="BP156">
        <v>-0.13411245908538949</v>
      </c>
      <c r="BQ156">
        <v>-0.35644156696950507</v>
      </c>
      <c r="BR156">
        <v>0.13463829294864091</v>
      </c>
      <c r="BS156">
        <v>0.6658248515731765</v>
      </c>
      <c r="BT156">
        <v>-0.25842880016545239</v>
      </c>
      <c r="BU156">
        <v>-3.8390274925661161E-2</v>
      </c>
      <c r="BV156">
        <v>-0.12541063394837049</v>
      </c>
      <c r="BW156">
        <v>-0.1252484454155158</v>
      </c>
      <c r="BX156">
        <v>-0.23704895195841291</v>
      </c>
      <c r="BY156">
        <v>4.7419896634413712E-2</v>
      </c>
      <c r="BZ156">
        <v>0.23360647642285129</v>
      </c>
      <c r="CA156">
        <v>-0.16650857548804621</v>
      </c>
      <c r="CB156">
        <v>-0.31249754197866841</v>
      </c>
      <c r="CC156">
        <v>0.28950184765991721</v>
      </c>
      <c r="CD156">
        <v>-0.17940802208052281</v>
      </c>
      <c r="CE156">
        <v>-0.24545687892495091</v>
      </c>
      <c r="CF156">
        <v>-3.4426301730843711E-2</v>
      </c>
      <c r="CG156">
        <v>-6.7012466924260883E-2</v>
      </c>
      <c r="CH156">
        <v>7.5433873281406605E-2</v>
      </c>
      <c r="CI156">
        <v>-0.26650697635861742</v>
      </c>
      <c r="CJ156">
        <v>-1.2107728304102011E-2</v>
      </c>
      <c r="CK156">
        <v>-0.24116016507342761</v>
      </c>
      <c r="CL156">
        <v>-0.26476524273001018</v>
      </c>
      <c r="CM156">
        <v>-0.1984736258150257</v>
      </c>
      <c r="CN156">
        <v>0.36355317160871647</v>
      </c>
      <c r="CO156">
        <v>0.25220660091267622</v>
      </c>
      <c r="CP156">
        <v>-0.17814406795930271</v>
      </c>
      <c r="CQ156">
        <v>0.1031252152438915</v>
      </c>
      <c r="CR156">
        <v>-3.7885525732199721E-3</v>
      </c>
      <c r="CS156">
        <v>-9.0983294212866994E-2</v>
      </c>
      <c r="CT156">
        <v>3.3917090010891597E-2</v>
      </c>
      <c r="CU156">
        <v>-0.13195590158320061</v>
      </c>
      <c r="CV156">
        <v>-8.8791937668197374E-2</v>
      </c>
      <c r="CW156">
        <v>-0.13794207120974261</v>
      </c>
      <c r="CX156">
        <v>-2.679606900737563E-2</v>
      </c>
      <c r="CY156">
        <v>-7.3533712992892575E-2</v>
      </c>
      <c r="CZ156">
        <v>-0.1004983798906984</v>
      </c>
      <c r="DA156">
        <v>-9.3319516083203879E-2</v>
      </c>
      <c r="DB156">
        <v>0.1026212063709117</v>
      </c>
      <c r="DC156">
        <v>0.57334933800261256</v>
      </c>
      <c r="DD156">
        <v>0.21082093845102831</v>
      </c>
      <c r="DE156">
        <v>2.9989083149268851E-3</v>
      </c>
      <c r="DF156">
        <v>0.25326797515171801</v>
      </c>
      <c r="DG156">
        <v>7.5941353517005261E-2</v>
      </c>
      <c r="DH156">
        <v>-0.12193458827962721</v>
      </c>
      <c r="DI156">
        <v>-0.2051468862450043</v>
      </c>
      <c r="DJ156">
        <v>-0.19737907843056379</v>
      </c>
      <c r="DK156">
        <v>-0.19917040473708009</v>
      </c>
      <c r="DL156">
        <v>0.16517103219285351</v>
      </c>
      <c r="DM156">
        <v>1.797448220555253E-2</v>
      </c>
      <c r="DN156">
        <v>0.18292855962044291</v>
      </c>
      <c r="DO156">
        <v>-0.17068540030272361</v>
      </c>
      <c r="DP156">
        <v>-0.12299515732399741</v>
      </c>
      <c r="DQ156">
        <v>8.5214394733450494E-3</v>
      </c>
      <c r="DR156">
        <v>-4.9509450742923899E-2</v>
      </c>
      <c r="DS156">
        <v>0.157711384014664</v>
      </c>
      <c r="DT156">
        <v>-3.4046976010157159E-2</v>
      </c>
      <c r="DU156">
        <v>-0.2230583630182599</v>
      </c>
      <c r="DV156">
        <v>0.1231131125985436</v>
      </c>
      <c r="DW156">
        <v>-0.33527574665321608</v>
      </c>
      <c r="DX156">
        <v>-0.1690823564667718</v>
      </c>
      <c r="DY156">
        <v>-0.1537306599950847</v>
      </c>
      <c r="DZ156">
        <v>-0.10256913022534619</v>
      </c>
      <c r="EA156">
        <v>2.456375568124947E-2</v>
      </c>
      <c r="EB156">
        <v>-9.3300419638628895E-2</v>
      </c>
      <c r="EC156">
        <v>1.0620290412225449E-2</v>
      </c>
      <c r="ED156">
        <v>-6.7538184160105708E-2</v>
      </c>
      <c r="EE156">
        <v>-7.5877589727491923E-2</v>
      </c>
      <c r="EF156">
        <v>-0.1052657053916011</v>
      </c>
      <c r="EG156">
        <v>-0.19996659063430891</v>
      </c>
      <c r="EH156">
        <v>-1.7265082199352081E-2</v>
      </c>
      <c r="EI156">
        <v>-0.141484343386028</v>
      </c>
      <c r="EJ156">
        <v>0.16686227090103881</v>
      </c>
      <c r="EK156">
        <v>-2.0851702233368741E-3</v>
      </c>
      <c r="EL156">
        <v>-8.9502900878766223E-2</v>
      </c>
      <c r="EM156">
        <v>-0.16440482023361239</v>
      </c>
      <c r="EN156">
        <v>0.30425782839773202</v>
      </c>
      <c r="EO156">
        <v>0.22468741200924719</v>
      </c>
      <c r="EP156">
        <v>-0.27610296300925602</v>
      </c>
      <c r="EQ156">
        <v>-0.16377754927548421</v>
      </c>
      <c r="ER156">
        <v>-0.40702226430786048</v>
      </c>
      <c r="ES156">
        <v>0.14351399815467969</v>
      </c>
      <c r="ET156">
        <v>0.23932482952148321</v>
      </c>
      <c r="EU156">
        <v>0.17451251094475739</v>
      </c>
      <c r="EV156">
        <v>0.42561026757650899</v>
      </c>
      <c r="EW156">
        <v>0.2400083448191539</v>
      </c>
      <c r="EX156">
        <v>0.3008495135494072</v>
      </c>
      <c r="EY156">
        <v>0.35607934323926699</v>
      </c>
      <c r="EZ156">
        <v>0.65177933465501703</v>
      </c>
      <c r="FA156">
        <v>0.54929373802600112</v>
      </c>
      <c r="FB156">
        <v>0.30991332768733421</v>
      </c>
      <c r="FC156">
        <v>0.25578087112720521</v>
      </c>
      <c r="FD156">
        <v>0.25557671072545368</v>
      </c>
      <c r="FE156">
        <v>0.40681606077854732</v>
      </c>
      <c r="FF156">
        <v>0.33371033654961813</v>
      </c>
      <c r="FG156">
        <v>0.46351191327194469</v>
      </c>
      <c r="FH156">
        <v>0.48132312940494998</v>
      </c>
      <c r="FI156">
        <v>0.40022813702617199</v>
      </c>
      <c r="FJ156">
        <v>0.30972588265471368</v>
      </c>
      <c r="FK156">
        <v>0.46255251993003621</v>
      </c>
      <c r="FL156">
        <v>0.26282720309873309</v>
      </c>
      <c r="FM156">
        <v>0.37437714126306332</v>
      </c>
      <c r="FN156">
        <v>0.53805962903046611</v>
      </c>
      <c r="FO156">
        <v>0.30836864964509852</v>
      </c>
      <c r="FP156">
        <v>0.35180113309401723</v>
      </c>
      <c r="FQ156">
        <v>0.5288535525144572</v>
      </c>
      <c r="FR156">
        <v>0.17291386211347079</v>
      </c>
      <c r="FS156">
        <v>0.41138366351300337</v>
      </c>
      <c r="FT156">
        <v>0.4924030927591791</v>
      </c>
      <c r="FU156">
        <v>0.47094950517691792</v>
      </c>
      <c r="FV156">
        <v>0.188848573634365</v>
      </c>
      <c r="FW156">
        <v>0.33121727504576998</v>
      </c>
      <c r="FX156">
        <v>0.37846285291439452</v>
      </c>
      <c r="FY156">
        <v>9.8030465863684607E-2</v>
      </c>
      <c r="FZ156">
        <v>0.48484957373818161</v>
      </c>
      <c r="GA156">
        <v>0.44086156454053299</v>
      </c>
      <c r="GB156">
        <v>0.56205878035403634</v>
      </c>
      <c r="GC156">
        <v>0.40050068479004919</v>
      </c>
      <c r="GD156">
        <v>0.24767912375319759</v>
      </c>
      <c r="GE156">
        <v>0.27190716198919429</v>
      </c>
      <c r="GF156">
        <v>0.52131304415670243</v>
      </c>
      <c r="GG156">
        <v>0.5317685748620139</v>
      </c>
      <c r="GH156">
        <v>0.16561118276942291</v>
      </c>
      <c r="GI156">
        <v>0.35985543134729281</v>
      </c>
      <c r="GJ156">
        <v>0.61209315468275938</v>
      </c>
      <c r="GK156">
        <v>5.6392008426981027E-2</v>
      </c>
      <c r="GL156">
        <v>0.20439716650163711</v>
      </c>
      <c r="GM156">
        <v>0.32617980341248187</v>
      </c>
      <c r="GN156">
        <v>0.54009738309739386</v>
      </c>
      <c r="GO156">
        <v>0.42139693251835347</v>
      </c>
      <c r="GP156">
        <v>0.50771901887170501</v>
      </c>
      <c r="GQ156">
        <v>0.15659051194783311</v>
      </c>
      <c r="GR156">
        <v>0.47043173097176688</v>
      </c>
      <c r="GS156">
        <v>0.4185965377329246</v>
      </c>
      <c r="GT156">
        <v>0.31894264545455231</v>
      </c>
      <c r="GU156">
        <v>0.55852053814346014</v>
      </c>
      <c r="GV156">
        <v>0.17817048671504451</v>
      </c>
      <c r="GW156">
        <v>0.42320510990070059</v>
      </c>
      <c r="GX156">
        <v>0.13574503153675629</v>
      </c>
      <c r="GY156">
        <v>0.1129904537813234</v>
      </c>
      <c r="GZ156">
        <v>0.12962988122170679</v>
      </c>
      <c r="HA156">
        <v>0.2829949429903485</v>
      </c>
      <c r="HB156">
        <v>0.50901052904436705</v>
      </c>
      <c r="HC156">
        <v>0.24827417951929501</v>
      </c>
      <c r="HD156">
        <v>0.22158835301179311</v>
      </c>
      <c r="HE156">
        <v>0.36942549573362321</v>
      </c>
      <c r="HF156">
        <v>0.52014784876722531</v>
      </c>
      <c r="HG156">
        <v>1.2243577780859469</v>
      </c>
      <c r="HH156">
        <v>0.69344022267075633</v>
      </c>
      <c r="HI156">
        <v>8.542256867751627E-2</v>
      </c>
      <c r="HJ156">
        <v>0.2303371626706027</v>
      </c>
      <c r="HK156">
        <v>0.16611118185368759</v>
      </c>
      <c r="HL156">
        <v>0.35393673068048659</v>
      </c>
      <c r="HM156">
        <v>0.1255813745315163</v>
      </c>
      <c r="HN156">
        <v>0.42093852425515688</v>
      </c>
      <c r="HO156">
        <v>0.1946822731235297</v>
      </c>
      <c r="HP156">
        <v>0.17748954692737079</v>
      </c>
      <c r="HQ156">
        <v>0.62326640361273911</v>
      </c>
      <c r="HR156">
        <v>0.27557428825678032</v>
      </c>
      <c r="HS156">
        <v>0.44549956133744179</v>
      </c>
      <c r="HT156">
        <v>0.33375685117308168</v>
      </c>
      <c r="HU156">
        <v>0.4661563022793328</v>
      </c>
      <c r="HV156">
        <v>0.69643782368181695</v>
      </c>
      <c r="HW156">
        <v>0.55725259744919742</v>
      </c>
      <c r="HX156">
        <v>0.23571344075249939</v>
      </c>
      <c r="HY156">
        <v>0.25990284232342997</v>
      </c>
      <c r="HZ156">
        <v>0.37631372548622177</v>
      </c>
      <c r="IA156">
        <v>0.49397023503753829</v>
      </c>
      <c r="IB156">
        <v>0.61703013603314627</v>
      </c>
      <c r="IC156">
        <v>0.31655446584663449</v>
      </c>
      <c r="ID156">
        <v>0.75985609227896256</v>
      </c>
      <c r="IE156">
        <v>0.53579948915718212</v>
      </c>
      <c r="IF156">
        <v>0.25752516770019029</v>
      </c>
      <c r="IG156">
        <v>0.54296448989920698</v>
      </c>
      <c r="IH156">
        <v>4.7258433723804838E-2</v>
      </c>
      <c r="II156">
        <v>0.34702733975338462</v>
      </c>
      <c r="IJ156">
        <v>0.5567224705452003</v>
      </c>
      <c r="IK156">
        <v>0.25145911161151269</v>
      </c>
      <c r="IL156">
        <v>0.26776069119595741</v>
      </c>
      <c r="IM156">
        <v>0.68445680689880217</v>
      </c>
      <c r="IN156">
        <v>0.4627451648108164</v>
      </c>
      <c r="IO156">
        <v>0.6148013092314093</v>
      </c>
      <c r="IP156">
        <v>0.78594638640506997</v>
      </c>
      <c r="IQ156">
        <v>0.57942800246703507</v>
      </c>
      <c r="IR156">
        <v>0.50411350158753476</v>
      </c>
      <c r="IS156">
        <v>0.26776987916749068</v>
      </c>
      <c r="IT156">
        <v>0.71746140059177244</v>
      </c>
      <c r="IU156">
        <v>0.14338411136140949</v>
      </c>
      <c r="IV156">
        <v>0.33200754072062377</v>
      </c>
      <c r="IW156">
        <v>2.2323448987778379E-2</v>
      </c>
      <c r="IX156">
        <v>0.48394043215885141</v>
      </c>
      <c r="IY156">
        <v>0.32989926110081358</v>
      </c>
      <c r="IZ156">
        <v>0.32148520429633087</v>
      </c>
      <c r="JA156">
        <v>0.21432818781280391</v>
      </c>
      <c r="JB156">
        <v>0.50741784743137575</v>
      </c>
      <c r="JC156">
        <v>0.1362560761034553</v>
      </c>
      <c r="JD156">
        <v>6.0144111835748797E-2</v>
      </c>
      <c r="JE156">
        <v>0.44246883062181591</v>
      </c>
      <c r="JF156">
        <v>0.69757250428546769</v>
      </c>
      <c r="JG156">
        <v>0.2115138351162823</v>
      </c>
      <c r="JH156">
        <v>0.1971366677204319</v>
      </c>
      <c r="JI156">
        <v>9.7849534940956162E-2</v>
      </c>
      <c r="JJ156">
        <v>0.54398596819786138</v>
      </c>
      <c r="JK156">
        <v>0.1632987986162035</v>
      </c>
      <c r="JL156">
        <v>0.185786786249893</v>
      </c>
      <c r="JM156">
        <v>0.29852457194425758</v>
      </c>
      <c r="JN156">
        <v>0.25620630591623</v>
      </c>
      <c r="JO156">
        <v>0.40774122096684362</v>
      </c>
      <c r="JP156">
        <v>0.33309982325029769</v>
      </c>
      <c r="JQ156">
        <v>0.27125510139488951</v>
      </c>
      <c r="JR156">
        <v>0.20728158984783501</v>
      </c>
      <c r="JS156">
        <v>0.82044981233536707</v>
      </c>
      <c r="JT156">
        <v>0.2020916220330348</v>
      </c>
      <c r="JU156">
        <v>0.1376282445142552</v>
      </c>
      <c r="JV156">
        <v>1.5023105994320119E-2</v>
      </c>
      <c r="JW156">
        <v>0.30046945830260158</v>
      </c>
      <c r="JX156">
        <v>0.1423169218825947</v>
      </c>
      <c r="JY156">
        <v>0.1803150770130181</v>
      </c>
      <c r="JZ156">
        <v>0.44825491351822788</v>
      </c>
      <c r="KA156">
        <v>0.5873884866138861</v>
      </c>
      <c r="KB156">
        <v>0.5907427958737157</v>
      </c>
      <c r="KC156">
        <v>0.44884514185231211</v>
      </c>
      <c r="KD156">
        <v>0.75747536391932035</v>
      </c>
      <c r="KE156">
        <v>0.123897330274286</v>
      </c>
      <c r="KF156">
        <v>0.44944628963708899</v>
      </c>
      <c r="KG156">
        <v>0.36339556811114532</v>
      </c>
      <c r="KH156">
        <v>0.41959918249443179</v>
      </c>
      <c r="KI156">
        <v>1.742950513718702E-2</v>
      </c>
      <c r="KJ156">
        <v>3.2132130418674021E-2</v>
      </c>
      <c r="KK156">
        <v>0.29089639646747711</v>
      </c>
      <c r="KL156">
        <f>MATCH(A156,'[1]DEMOS_from_WM_Connectome_Prj 11'!$A:$A,0)</f>
        <v>382</v>
      </c>
      <c r="KM156">
        <f>INDEX('[1]DEMOS_from_WM_Connectome_Prj 11'!$L:$L,KL156)</f>
        <v>1</v>
      </c>
      <c r="KN156">
        <v>1</v>
      </c>
      <c r="KO156">
        <f>INDEX('[1]DEMOS_from_WM_Connectome_Prj 11'!$N:$N,KL156)</f>
        <v>36</v>
      </c>
      <c r="KP156">
        <f t="shared" si="4"/>
        <v>0.5</v>
      </c>
      <c r="KQ156">
        <f>INDEX('[1]DEMOS_from_WM_Connectome_Prj 11'!$AE:$AE,KL156)</f>
        <v>9</v>
      </c>
      <c r="KR156">
        <f t="shared" si="5"/>
        <v>9</v>
      </c>
      <c r="KS156" t="e">
        <f>MATCH(A156,'[2]BASCPR_Y6_w_AgeAtAssmnt 17NOV20'!$A:$A,0)</f>
        <v>#N/A</v>
      </c>
      <c r="KT156" t="e">
        <f>INDEX('[2]BASCPR_Y6_w_AgeAtAssmnt 17NOV20'!$AJ:$AJ,KS156)</f>
        <v>#N/A</v>
      </c>
      <c r="KU156" t="e">
        <f>INDEX('[2]BASCPR_Y6_w_AgeAtAssmnt 17NOV20'!$L:$L,KS156)</f>
        <v>#N/A</v>
      </c>
    </row>
    <row r="157" spans="1:307" x14ac:dyDescent="0.35">
      <c r="A157" t="s">
        <v>162</v>
      </c>
      <c r="B157">
        <v>-0.1723635356955826</v>
      </c>
      <c r="C157">
        <v>-0.1017868134477036</v>
      </c>
      <c r="D157">
        <v>0.1834809817423462</v>
      </c>
      <c r="E157">
        <v>0.1134020758491749</v>
      </c>
      <c r="F157">
        <v>-5.7950440866662463E-2</v>
      </c>
      <c r="G157">
        <v>0.30862282819194659</v>
      </c>
      <c r="H157">
        <v>0.1348831176546523</v>
      </c>
      <c r="I157">
        <v>-0.23675482785762589</v>
      </c>
      <c r="J157">
        <v>0.21628464608401951</v>
      </c>
      <c r="K157">
        <v>0.12598504621287401</v>
      </c>
      <c r="L157">
        <v>6.3154815034911271E-2</v>
      </c>
      <c r="M157">
        <v>0.1360465450427408</v>
      </c>
      <c r="N157">
        <v>0.31536479862496097</v>
      </c>
      <c r="O157">
        <v>5.5680440224782579E-2</v>
      </c>
      <c r="P157">
        <v>-0.42810951273284908</v>
      </c>
      <c r="Q157">
        <v>-0.36065031444557988</v>
      </c>
      <c r="R157">
        <v>0.48030911101767282</v>
      </c>
      <c r="S157">
        <v>0.26370230940412509</v>
      </c>
      <c r="T157">
        <v>0.1737396992396624</v>
      </c>
      <c r="U157">
        <v>0.34442578869829948</v>
      </c>
      <c r="V157">
        <v>-0.13254302962897449</v>
      </c>
      <c r="W157">
        <v>-6.7593583091740683E-4</v>
      </c>
      <c r="X157">
        <v>0.19445729695218381</v>
      </c>
      <c r="Y157">
        <v>0.32047191331522518</v>
      </c>
      <c r="Z157">
        <v>-5.5529535435967059E-2</v>
      </c>
      <c r="AA157">
        <v>-0.22963608104752059</v>
      </c>
      <c r="AB157">
        <v>-5.8483128486546347E-2</v>
      </c>
      <c r="AC157">
        <v>-9.7290041213937029E-2</v>
      </c>
      <c r="AD157">
        <v>-0.15808774655674271</v>
      </c>
      <c r="AE157">
        <v>-0.32937040731816403</v>
      </c>
      <c r="AF157">
        <v>0.27063692654528509</v>
      </c>
      <c r="AG157">
        <v>0.35664653259865381</v>
      </c>
      <c r="AH157">
        <v>0.20939009488065399</v>
      </c>
      <c r="AI157">
        <v>7.036537467406534E-2</v>
      </c>
      <c r="AJ157">
        <v>0.25528559376223292</v>
      </c>
      <c r="AK157">
        <v>4.6621921527449713E-2</v>
      </c>
      <c r="AL157">
        <v>-9.9518785561671708E-2</v>
      </c>
      <c r="AM157">
        <v>-0.11117578488604279</v>
      </c>
      <c r="AN157">
        <v>1.074093151435251E-3</v>
      </c>
      <c r="AO157">
        <v>-0.43849594855845497</v>
      </c>
      <c r="AP157">
        <v>5.5395288217609417E-2</v>
      </c>
      <c r="AQ157">
        <v>0.25344905914760169</v>
      </c>
      <c r="AR157">
        <v>0.1497047470774604</v>
      </c>
      <c r="AS157">
        <v>-9.28478885860895E-2</v>
      </c>
      <c r="AT157">
        <v>-0.24020569901113081</v>
      </c>
      <c r="AU157">
        <v>-9.803843291179315E-2</v>
      </c>
      <c r="AV157">
        <v>8.2138811845835491E-3</v>
      </c>
      <c r="AW157">
        <v>0.22712170218751579</v>
      </c>
      <c r="AX157">
        <v>-2.5009569713464241E-2</v>
      </c>
      <c r="AY157">
        <v>-7.0499541215038874E-2</v>
      </c>
      <c r="AZ157">
        <v>7.5190004056014059E-2</v>
      </c>
      <c r="BA157">
        <v>-0.2393079377208103</v>
      </c>
      <c r="BB157">
        <v>-0.3572776419344259</v>
      </c>
      <c r="BC157">
        <v>-0.1818214162693064</v>
      </c>
      <c r="BD157">
        <v>-0.1148097648292853</v>
      </c>
      <c r="BE157">
        <v>-0.1115380547949969</v>
      </c>
      <c r="BF157">
        <v>3.1422492811957303E-2</v>
      </c>
      <c r="BG157">
        <v>0.24098689996314421</v>
      </c>
      <c r="BH157">
        <v>-8.4200920600327911E-2</v>
      </c>
      <c r="BI157">
        <v>-0.14935319661332749</v>
      </c>
      <c r="BJ157">
        <v>-5.5381060200027088E-2</v>
      </c>
      <c r="BK157">
        <v>-2.2938655077590742E-2</v>
      </c>
      <c r="BL157">
        <v>5.6131985961817232E-2</v>
      </c>
      <c r="BM157">
        <v>0.337719583088681</v>
      </c>
      <c r="BN157">
        <v>-0.23963718995189501</v>
      </c>
      <c r="BO157">
        <v>0.3256438926333356</v>
      </c>
      <c r="BP157">
        <v>-0.18294473809602069</v>
      </c>
      <c r="BQ157">
        <v>-0.11779552035134409</v>
      </c>
      <c r="BR157">
        <v>4.7898850334257892E-2</v>
      </c>
      <c r="BS157">
        <v>0.48744627377473959</v>
      </c>
      <c r="BT157">
        <v>-0.20694988459357161</v>
      </c>
      <c r="BU157">
        <v>2.0473540730528209E-2</v>
      </c>
      <c r="BV157">
        <v>-7.9427739809498021E-2</v>
      </c>
      <c r="BW157">
        <v>7.0285069548195134E-2</v>
      </c>
      <c r="BX157">
        <v>-0.31683253571431202</v>
      </c>
      <c r="BY157">
        <v>0.10041660803330001</v>
      </c>
      <c r="BZ157">
        <v>7.4541201744339758E-2</v>
      </c>
      <c r="CA157">
        <v>-0.1591659357462489</v>
      </c>
      <c r="CB157">
        <v>-0.2082473968099523</v>
      </c>
      <c r="CC157">
        <v>0.30065573740305468</v>
      </c>
      <c r="CD157">
        <v>-0.20925989823319921</v>
      </c>
      <c r="CE157">
        <v>-0.447073868106735</v>
      </c>
      <c r="CF157">
        <v>-0.1534391949021057</v>
      </c>
      <c r="CG157">
        <v>-0.16418462523806299</v>
      </c>
      <c r="CH157">
        <v>0.23815883847567679</v>
      </c>
      <c r="CI157">
        <v>-0.1085172315432605</v>
      </c>
      <c r="CJ157">
        <v>2.34034088015076E-2</v>
      </c>
      <c r="CK157">
        <v>-0.36085755135183972</v>
      </c>
      <c r="CL157">
        <v>-0.24300880254212859</v>
      </c>
      <c r="CM157">
        <v>-0.17993113880740191</v>
      </c>
      <c r="CN157">
        <v>0.81643142605625185</v>
      </c>
      <c r="CO157">
        <v>0.51180591395937114</v>
      </c>
      <c r="CP157">
        <v>-6.6316558570568951E-2</v>
      </c>
      <c r="CQ157">
        <v>0.22490374125577059</v>
      </c>
      <c r="CR157">
        <v>0.12335689579873679</v>
      </c>
      <c r="CS157">
        <v>5.5995345860940571E-2</v>
      </c>
      <c r="CT157">
        <v>1.964816890160126E-2</v>
      </c>
      <c r="CU157">
        <v>-5.6677605655371943E-2</v>
      </c>
      <c r="CV157">
        <v>-1.929508254617196E-2</v>
      </c>
      <c r="CW157">
        <v>-0.1444315083361154</v>
      </c>
      <c r="CX157">
        <v>-0.11093414784264601</v>
      </c>
      <c r="CY157">
        <v>-8.9995068469520989E-2</v>
      </c>
      <c r="CZ157">
        <v>-8.033432821699793E-2</v>
      </c>
      <c r="DA157">
        <v>-0.1079682495047443</v>
      </c>
      <c r="DB157">
        <v>0.20107257169322881</v>
      </c>
      <c r="DC157">
        <v>0.40048921310758828</v>
      </c>
      <c r="DD157">
        <v>0.26148138046498037</v>
      </c>
      <c r="DE157">
        <v>-6.3841047816534546E-2</v>
      </c>
      <c r="DF157">
        <v>0.17399218420368379</v>
      </c>
      <c r="DG157">
        <v>9.2738808267702977E-2</v>
      </c>
      <c r="DH157">
        <v>-0.21073730379303729</v>
      </c>
      <c r="DI157">
        <v>-0.17653564298262059</v>
      </c>
      <c r="DJ157">
        <v>1.6796332307903668E-2</v>
      </c>
      <c r="DK157">
        <v>-0.25854340455836899</v>
      </c>
      <c r="DL157">
        <v>0.19862884707839101</v>
      </c>
      <c r="DM157">
        <v>0.2536062328353359</v>
      </c>
      <c r="DN157">
        <v>0.15192436372441959</v>
      </c>
      <c r="DO157">
        <v>-9.6987914699270261E-2</v>
      </c>
      <c r="DP157">
        <v>-0.12908263134847359</v>
      </c>
      <c r="DQ157">
        <v>-6.3900985482045591E-2</v>
      </c>
      <c r="DR157">
        <v>0.1154479499144372</v>
      </c>
      <c r="DS157">
        <v>0.57858518420014093</v>
      </c>
      <c r="DT157">
        <v>0.41970727242282257</v>
      </c>
      <c r="DU157">
        <v>-3.0162450988241659E-2</v>
      </c>
      <c r="DV157">
        <v>0.1302247499968654</v>
      </c>
      <c r="DW157">
        <v>-0.37435880015928458</v>
      </c>
      <c r="DX157">
        <v>-0.21490172351417861</v>
      </c>
      <c r="DY157">
        <v>-0.1268515174206013</v>
      </c>
      <c r="DZ157">
        <v>-0.1012423047857381</v>
      </c>
      <c r="EA157">
        <v>-0.1427981432419001</v>
      </c>
      <c r="EB157">
        <v>-0.12712655732955411</v>
      </c>
      <c r="EC157">
        <v>-0.1167632917425956</v>
      </c>
      <c r="ED157">
        <v>-4.1715752654360339E-2</v>
      </c>
      <c r="EE157">
        <v>0.1401675685295953</v>
      </c>
      <c r="EF157">
        <v>-7.3549923999781219E-2</v>
      </c>
      <c r="EG157">
        <v>-0.37833658707816392</v>
      </c>
      <c r="EH157">
        <v>-2.0597308068909359E-2</v>
      </c>
      <c r="EI157">
        <v>-6.5732337011878528E-2</v>
      </c>
      <c r="EJ157">
        <v>5.4821952798162599E-2</v>
      </c>
      <c r="EK157">
        <v>-1.056633371854288E-2</v>
      </c>
      <c r="EL157">
        <v>-0.1467632346718275</v>
      </c>
      <c r="EM157">
        <v>-5.6903105434997769E-2</v>
      </c>
      <c r="EN157">
        <v>0.21488780243392999</v>
      </c>
      <c r="EO157">
        <v>0.2546810464253737</v>
      </c>
      <c r="EP157">
        <v>-0.33588914316535101</v>
      </c>
      <c r="EQ157">
        <v>-9.3347261162778805E-2</v>
      </c>
      <c r="ER157">
        <v>-0.26000561860591898</v>
      </c>
      <c r="ES157">
        <v>0.17267996326097099</v>
      </c>
      <c r="ET157">
        <v>0.28192785248547553</v>
      </c>
      <c r="EU157">
        <v>0.1527942767203366</v>
      </c>
      <c r="EV157">
        <v>0.41978733723692602</v>
      </c>
      <c r="EW157">
        <v>0.21041358675496641</v>
      </c>
      <c r="EX157">
        <v>0.40236818097413179</v>
      </c>
      <c r="EY157">
        <v>0.63069437166562892</v>
      </c>
      <c r="EZ157">
        <v>0.56111576493517312</v>
      </c>
      <c r="FA157">
        <v>0.45393402671274358</v>
      </c>
      <c r="FB157">
        <v>0.44426401278288402</v>
      </c>
      <c r="FC157">
        <v>0.23952825756021079</v>
      </c>
      <c r="FD157">
        <v>0.62401387651337825</v>
      </c>
      <c r="FE157">
        <v>0.40350052541117948</v>
      </c>
      <c r="FF157">
        <v>0.36592775802562222</v>
      </c>
      <c r="FG157">
        <v>0.26166528830967373</v>
      </c>
      <c r="FH157">
        <v>0.50013587417737215</v>
      </c>
      <c r="FI157">
        <v>0.1626554150732179</v>
      </c>
      <c r="FJ157">
        <v>0.1596762942660446</v>
      </c>
      <c r="FK157">
        <v>0.34486157773164222</v>
      </c>
      <c r="FL157">
        <v>0.38122554158682442</v>
      </c>
      <c r="FM157">
        <v>0.72452489506699524</v>
      </c>
      <c r="FN157">
        <v>0.39632666309744607</v>
      </c>
      <c r="FO157">
        <v>0.57916125185353184</v>
      </c>
      <c r="FP157">
        <v>0.36192757639341661</v>
      </c>
      <c r="FQ157">
        <v>0.43855883744479468</v>
      </c>
      <c r="FR157">
        <v>0.60129601731825799</v>
      </c>
      <c r="FS157">
        <v>0.25668193395077321</v>
      </c>
      <c r="FT157">
        <v>0.5360235950858685</v>
      </c>
      <c r="FU157">
        <v>0.41955599206392968</v>
      </c>
      <c r="FV157">
        <v>0.32410749434755498</v>
      </c>
      <c r="FW157">
        <v>0.51823224239778798</v>
      </c>
      <c r="FX157">
        <v>0.53610846283598668</v>
      </c>
      <c r="FY157">
        <v>9.8092161445064857E-2</v>
      </c>
      <c r="FZ157">
        <v>0.34292496322966087</v>
      </c>
      <c r="GA157">
        <v>0.45090175312034381</v>
      </c>
      <c r="GB157">
        <v>0.29059503141578619</v>
      </c>
      <c r="GC157">
        <v>0.27400168245013529</v>
      </c>
      <c r="GD157">
        <v>0.50765383509271289</v>
      </c>
      <c r="GE157">
        <v>0.39547655524555231</v>
      </c>
      <c r="GF157">
        <v>0.30139191934570719</v>
      </c>
      <c r="GG157">
        <v>7.2948501315677913E-2</v>
      </c>
      <c r="GH157">
        <v>0.16500576526234759</v>
      </c>
      <c r="GI157">
        <v>0.3419445752363236</v>
      </c>
      <c r="GJ157">
        <v>0.34305948809775272</v>
      </c>
      <c r="GK157">
        <v>0.21328797326469329</v>
      </c>
      <c r="GL157">
        <v>0.19362781556769471</v>
      </c>
      <c r="GM157">
        <v>0.27989319398655471</v>
      </c>
      <c r="GN157">
        <v>0.40527035345678741</v>
      </c>
      <c r="GO157">
        <v>0.35239483225070362</v>
      </c>
      <c r="GP157">
        <v>0.34346858432145277</v>
      </c>
      <c r="GQ157">
        <v>6.0707155407123223E-2</v>
      </c>
      <c r="GR157">
        <v>0.48652737973418442</v>
      </c>
      <c r="GS157">
        <v>0.31345460709028272</v>
      </c>
      <c r="GT157">
        <v>0.57085654189109991</v>
      </c>
      <c r="GU157">
        <v>0.45049597970006072</v>
      </c>
      <c r="GV157">
        <v>7.9197222353561747E-2</v>
      </c>
      <c r="GW157">
        <v>0.49802178466615821</v>
      </c>
      <c r="GX157">
        <v>0.15916040687399771</v>
      </c>
      <c r="GY157">
        <v>0.29720634477378388</v>
      </c>
      <c r="GZ157">
        <v>0.17431232029363949</v>
      </c>
      <c r="HA157">
        <v>0.19234438656781719</v>
      </c>
      <c r="HB157">
        <v>0.37644522763619948</v>
      </c>
      <c r="HC157">
        <v>6.0277750543534528E-2</v>
      </c>
      <c r="HD157">
        <v>0.22898892075608659</v>
      </c>
      <c r="HE157">
        <v>0.44195084574267518</v>
      </c>
      <c r="HF157">
        <v>0.51786229069333711</v>
      </c>
      <c r="HG157">
        <v>0.75834814755115443</v>
      </c>
      <c r="HH157">
        <v>0.29723110378497608</v>
      </c>
      <c r="HI157">
        <v>0.3474667330286183</v>
      </c>
      <c r="HJ157">
        <v>0.25373360775000231</v>
      </c>
      <c r="HK157">
        <v>0.38714812260160192</v>
      </c>
      <c r="HL157">
        <v>0.55630658313449155</v>
      </c>
      <c r="HM157">
        <v>0.22726000354068759</v>
      </c>
      <c r="HN157">
        <v>0.43619106880804859</v>
      </c>
      <c r="HO157">
        <v>0.27650663170590462</v>
      </c>
      <c r="HP157">
        <v>0.41539191055821972</v>
      </c>
      <c r="HQ157">
        <v>0.61182462259398263</v>
      </c>
      <c r="HR157">
        <v>0.6286718365340751</v>
      </c>
      <c r="HS157">
        <v>0.43859826076219888</v>
      </c>
      <c r="HT157">
        <v>0.31386813110923079</v>
      </c>
      <c r="HU157">
        <v>0.6524448315877075</v>
      </c>
      <c r="HV157">
        <v>0.40210604134855188</v>
      </c>
      <c r="HW157">
        <v>0.26665601039268338</v>
      </c>
      <c r="HX157">
        <v>0.6301895786126499</v>
      </c>
      <c r="HY157">
        <v>0.45140151820437913</v>
      </c>
      <c r="HZ157">
        <v>0.54738375547090645</v>
      </c>
      <c r="IA157">
        <v>0.3016521255033302</v>
      </c>
      <c r="IB157">
        <v>0.20002126885192359</v>
      </c>
      <c r="IC157">
        <v>0.22655379975333939</v>
      </c>
      <c r="ID157">
        <v>0.73563163911362084</v>
      </c>
      <c r="IE157">
        <v>0.47725235853293901</v>
      </c>
      <c r="IF157">
        <v>0.18841189188950849</v>
      </c>
      <c r="IG157">
        <v>7.4354280813509144E-2</v>
      </c>
      <c r="IH157">
        <v>0.37468623740735291</v>
      </c>
      <c r="II157">
        <v>0.53011609047131447</v>
      </c>
      <c r="IJ157">
        <v>0.15283916172586129</v>
      </c>
      <c r="IK157">
        <v>0.38300917153934783</v>
      </c>
      <c r="IL157">
        <v>0.29917018780548871</v>
      </c>
      <c r="IM157">
        <v>0.36368965451999569</v>
      </c>
      <c r="IN157">
        <v>0.46231759298804231</v>
      </c>
      <c r="IO157">
        <v>0.54773765867140511</v>
      </c>
      <c r="IP157">
        <v>0.60777772218682524</v>
      </c>
      <c r="IQ157">
        <v>0.48196389000327639</v>
      </c>
      <c r="IR157">
        <v>0.55734457994504405</v>
      </c>
      <c r="IS157">
        <v>0.57829164279300127</v>
      </c>
      <c r="IT157">
        <v>0.24104533473884029</v>
      </c>
      <c r="IU157">
        <v>0.39034390338800662</v>
      </c>
      <c r="IV157">
        <v>0.325268388560709</v>
      </c>
      <c r="IW157">
        <v>0.23609636726800409</v>
      </c>
      <c r="IX157">
        <v>0.39140947643256863</v>
      </c>
      <c r="IY157">
        <v>0.1566749556753631</v>
      </c>
      <c r="IZ157">
        <v>0.27229724077110518</v>
      </c>
      <c r="JA157">
        <v>0.40334561471962632</v>
      </c>
      <c r="JB157">
        <v>0.19710292578781599</v>
      </c>
      <c r="JC157">
        <v>9.325835820516748E-2</v>
      </c>
      <c r="JD157">
        <v>-3.7251775891958272E-2</v>
      </c>
      <c r="JE157">
        <v>0.69300688023325274</v>
      </c>
      <c r="JF157">
        <v>0.32741117906071338</v>
      </c>
      <c r="JG157">
        <v>0.27376404297806051</v>
      </c>
      <c r="JH157">
        <v>0.31816285598394589</v>
      </c>
      <c r="JI157">
        <v>0.46909724373369749</v>
      </c>
      <c r="JJ157">
        <v>0.32143984548224702</v>
      </c>
      <c r="JK157">
        <v>0.2352358165516924</v>
      </c>
      <c r="JL157">
        <v>8.497825636808698E-2</v>
      </c>
      <c r="JM157">
        <v>0.32857423066197378</v>
      </c>
      <c r="JN157">
        <v>0.1331144254227708</v>
      </c>
      <c r="JO157">
        <v>0.36052167757508258</v>
      </c>
      <c r="JP157">
        <v>0.1775684034377851</v>
      </c>
      <c r="JQ157">
        <v>0.3634078291166557</v>
      </c>
      <c r="JR157">
        <v>4.6423173561528967E-2</v>
      </c>
      <c r="JS157">
        <v>0.49747585991493448</v>
      </c>
      <c r="JT157">
        <v>0.18104090223612909</v>
      </c>
      <c r="JU157">
        <v>0.14130406631939221</v>
      </c>
      <c r="JV157">
        <v>0.3564179111461997</v>
      </c>
      <c r="JW157">
        <v>0.25536661233313679</v>
      </c>
      <c r="JX157">
        <v>0.1139569684913031</v>
      </c>
      <c r="JY157">
        <v>6.4507538496256872E-2</v>
      </c>
      <c r="JZ157">
        <v>9.1128366991914039E-2</v>
      </c>
      <c r="KA157">
        <v>0.37511522750702397</v>
      </c>
      <c r="KB157">
        <v>0.45045102193873249</v>
      </c>
      <c r="KC157">
        <v>0.25332084732177501</v>
      </c>
      <c r="KD157">
        <v>0.51763409084151912</v>
      </c>
      <c r="KE157">
        <v>0.30886450835252699</v>
      </c>
      <c r="KF157">
        <v>0.26848322656348511</v>
      </c>
      <c r="KG157">
        <v>6.1835783175402198E-2</v>
      </c>
      <c r="KH157">
        <v>0.62424219468477393</v>
      </c>
      <c r="KI157">
        <v>0.25379739230841142</v>
      </c>
      <c r="KJ157">
        <v>0.43422213113834751</v>
      </c>
      <c r="KK157">
        <v>0.13957608691784101</v>
      </c>
      <c r="KL157">
        <f>MATCH(A157,'[1]DEMOS_from_WM_Connectome_Prj 11'!$A:$A,0)</f>
        <v>383</v>
      </c>
      <c r="KM157">
        <f>INDEX('[1]DEMOS_from_WM_Connectome_Prj 11'!$L:$L,KL157)</f>
        <v>0</v>
      </c>
      <c r="KN157">
        <v>0</v>
      </c>
      <c r="KO157">
        <f>INDEX('[1]DEMOS_from_WM_Connectome_Prj 11'!$N:$N,KL157)</f>
        <v>36</v>
      </c>
      <c r="KP157">
        <f t="shared" si="4"/>
        <v>0.5</v>
      </c>
      <c r="KQ157">
        <f>INDEX('[1]DEMOS_from_WM_Connectome_Prj 11'!$AE:$AE,KL157)</f>
        <v>9</v>
      </c>
      <c r="KR157">
        <f t="shared" si="5"/>
        <v>9</v>
      </c>
      <c r="KS157" t="e">
        <f>MATCH(A157,'[2]BASCPR_Y6_w_AgeAtAssmnt 17NOV20'!$A:$A,0)</f>
        <v>#N/A</v>
      </c>
      <c r="KT157" t="e">
        <f>INDEX('[2]BASCPR_Y6_w_AgeAtAssmnt 17NOV20'!$AJ:$AJ,KS157)</f>
        <v>#N/A</v>
      </c>
      <c r="KU157" t="e">
        <f>INDEX('[2]BASCPR_Y6_w_AgeAtAssmnt 17NOV20'!$L:$L,KS157)</f>
        <v>#N/A</v>
      </c>
    </row>
    <row r="158" spans="1:307" x14ac:dyDescent="0.35">
      <c r="A158" t="s">
        <v>163</v>
      </c>
      <c r="B158">
        <v>-0.26227302107975792</v>
      </c>
      <c r="C158">
        <v>3.7468704195341429E-2</v>
      </c>
      <c r="D158">
        <v>0.27289406974332547</v>
      </c>
      <c r="E158">
        <v>7.8229197917037085E-2</v>
      </c>
      <c r="F158">
        <v>-0.16177989775733151</v>
      </c>
      <c r="G158">
        <v>0.36374010064469531</v>
      </c>
      <c r="H158">
        <v>0.37590722988292341</v>
      </c>
      <c r="I158">
        <v>7.8559851064829989E-2</v>
      </c>
      <c r="J158">
        <v>6.8490280439938989E-2</v>
      </c>
      <c r="K158">
        <v>-9.6452012092757666E-2</v>
      </c>
      <c r="L158">
        <v>9.2696623631337793E-2</v>
      </c>
      <c r="M158">
        <v>0.19677905161279521</v>
      </c>
      <c r="N158">
        <v>0.1336423885756475</v>
      </c>
      <c r="O158">
        <v>0.151951395895499</v>
      </c>
      <c r="P158">
        <v>-0.45753344106889399</v>
      </c>
      <c r="Q158">
        <v>-0.21277654622861619</v>
      </c>
      <c r="R158">
        <v>0.51471618242074191</v>
      </c>
      <c r="S158">
        <v>0.37118439608142489</v>
      </c>
      <c r="T158">
        <v>4.5851237221139603E-2</v>
      </c>
      <c r="U158">
        <v>0.29491490211802929</v>
      </c>
      <c r="V158">
        <v>-0.13034277930733931</v>
      </c>
      <c r="W158">
        <v>4.4904557692679432E-2</v>
      </c>
      <c r="X158">
        <v>0.30290153509600692</v>
      </c>
      <c r="Y158">
        <v>0.24137588727841289</v>
      </c>
      <c r="Z158">
        <v>-0.19025568930241099</v>
      </c>
      <c r="AA158">
        <v>-0.2478252041995517</v>
      </c>
      <c r="AB158">
        <v>4.6253252977668691E-2</v>
      </c>
      <c r="AC158">
        <v>-4.2439490718608752E-3</v>
      </c>
      <c r="AD158">
        <v>6.6608816184931197E-2</v>
      </c>
      <c r="AE158">
        <v>-0.30455191688353977</v>
      </c>
      <c r="AF158">
        <v>0.21072171579483759</v>
      </c>
      <c r="AG158">
        <v>0.26024209327376469</v>
      </c>
      <c r="AH158">
        <v>0.22364184962491659</v>
      </c>
      <c r="AI158">
        <v>1.7617224902793271E-2</v>
      </c>
      <c r="AJ158">
        <v>0.2348093777397007</v>
      </c>
      <c r="AK158">
        <v>-8.5528103658729648E-2</v>
      </c>
      <c r="AL158">
        <v>-7.2190868504178107E-2</v>
      </c>
      <c r="AM158">
        <v>-0.16912650625048881</v>
      </c>
      <c r="AN158">
        <v>-2.2806626176529399E-2</v>
      </c>
      <c r="AO158">
        <v>-0.34951118462267677</v>
      </c>
      <c r="AP158">
        <v>4.0835400502362562E-2</v>
      </c>
      <c r="AQ158">
        <v>0.10892761242090269</v>
      </c>
      <c r="AR158">
        <v>0.2043100094598409</v>
      </c>
      <c r="AS158">
        <v>-1.259895067643479E-2</v>
      </c>
      <c r="AT158">
        <v>6.7847296349885511E-3</v>
      </c>
      <c r="AU158">
        <v>-0.1076777666651163</v>
      </c>
      <c r="AV158">
        <v>0.1773542873631222</v>
      </c>
      <c r="AW158">
        <v>0.20803502553963019</v>
      </c>
      <c r="AX158">
        <v>-2.9088865533527519E-2</v>
      </c>
      <c r="AY158">
        <v>-0.15976784307623609</v>
      </c>
      <c r="AZ158">
        <v>0.1111767382247326</v>
      </c>
      <c r="BA158">
        <v>-0.1328940091139843</v>
      </c>
      <c r="BB158">
        <v>-0.29980435028958369</v>
      </c>
      <c r="BC158">
        <v>-0.22851439701205489</v>
      </c>
      <c r="BD158">
        <v>-0.1047337461665023</v>
      </c>
      <c r="BE158">
        <v>-0.18983283485375371</v>
      </c>
      <c r="BF158">
        <v>6.2001231260318423E-2</v>
      </c>
      <c r="BG158">
        <v>0.20406418209754279</v>
      </c>
      <c r="BH158">
        <v>-7.0994715089585325E-2</v>
      </c>
      <c r="BI158">
        <v>-5.7735339497623661E-2</v>
      </c>
      <c r="BJ158">
        <v>-3.2050498337174098E-2</v>
      </c>
      <c r="BK158">
        <v>-0.24476643083267649</v>
      </c>
      <c r="BL158">
        <v>0.14733433503314769</v>
      </c>
      <c r="BM158">
        <v>0.20574974806305321</v>
      </c>
      <c r="BN158">
        <v>-9.6259982594290694E-2</v>
      </c>
      <c r="BO158">
        <v>0.76020522773918442</v>
      </c>
      <c r="BP158">
        <v>-0.14840230939137131</v>
      </c>
      <c r="BQ158">
        <v>2.065230520190919E-2</v>
      </c>
      <c r="BR158">
        <v>0.19766772798128041</v>
      </c>
      <c r="BS158">
        <v>0.28939650865395211</v>
      </c>
      <c r="BT158">
        <v>-0.21166954734238089</v>
      </c>
      <c r="BU158">
        <v>-9.788802611750369E-2</v>
      </c>
      <c r="BV158">
        <v>-0.14758671618145899</v>
      </c>
      <c r="BW158">
        <v>6.6294310583757454E-2</v>
      </c>
      <c r="BX158">
        <v>-0.25996383830386288</v>
      </c>
      <c r="BY158">
        <v>-5.2908439520744643E-3</v>
      </c>
      <c r="BZ158">
        <v>0.24212185432022909</v>
      </c>
      <c r="CA158">
        <v>-0.26084735484698318</v>
      </c>
      <c r="CB158">
        <v>-0.20486261479690571</v>
      </c>
      <c r="CC158">
        <v>0.36536699297365072</v>
      </c>
      <c r="CD158">
        <v>-1.9237292808107489E-3</v>
      </c>
      <c r="CE158">
        <v>0.22835683074013741</v>
      </c>
      <c r="CF158">
        <v>0.12765397777164231</v>
      </c>
      <c r="CG158">
        <v>-2.8412685782972739E-2</v>
      </c>
      <c r="CH158">
        <v>0.24041381524531391</v>
      </c>
      <c r="CI158">
        <v>-0.28210785903627961</v>
      </c>
      <c r="CJ158">
        <v>-0.16823673292059119</v>
      </c>
      <c r="CK158">
        <v>-0.1945913633385252</v>
      </c>
      <c r="CL158">
        <v>-0.2249520578703583</v>
      </c>
      <c r="CM158">
        <v>-2.249420296523064E-2</v>
      </c>
      <c r="CN158">
        <v>0.56383213896048845</v>
      </c>
      <c r="CO158">
        <v>0.55122087789486307</v>
      </c>
      <c r="CP158">
        <v>-1.5295845832662859E-2</v>
      </c>
      <c r="CQ158">
        <v>0.19840293503611631</v>
      </c>
      <c r="CR158">
        <v>2.4870579156386571E-2</v>
      </c>
      <c r="CS158">
        <v>6.1897961387534339E-2</v>
      </c>
      <c r="CT158">
        <v>0.15192168189188271</v>
      </c>
      <c r="CU158">
        <v>-7.474069070822642E-2</v>
      </c>
      <c r="CV158">
        <v>-9.4766010595615624E-2</v>
      </c>
      <c r="CW158">
        <v>-0.15121208751170451</v>
      </c>
      <c r="CX158">
        <v>-1.049742046419699E-2</v>
      </c>
      <c r="CY158">
        <v>2.901793015679166E-3</v>
      </c>
      <c r="CZ158">
        <v>0.1169303755947209</v>
      </c>
      <c r="DA158">
        <v>8.8270622207603067E-2</v>
      </c>
      <c r="DB158">
        <v>0.16198483305351141</v>
      </c>
      <c r="DC158">
        <v>0.13491408130047269</v>
      </c>
      <c r="DD158">
        <v>0.27729017519137727</v>
      </c>
      <c r="DE158">
        <v>6.4215702534747177E-2</v>
      </c>
      <c r="DF158">
        <v>0.17741745778899659</v>
      </c>
      <c r="DG158">
        <v>0.11766631167274411</v>
      </c>
      <c r="DH158">
        <v>-0.1794206906651534</v>
      </c>
      <c r="DI158">
        <v>-0.20113671836894009</v>
      </c>
      <c r="DJ158">
        <v>-0.15510915854652871</v>
      </c>
      <c r="DK158">
        <v>-0.21296455482937929</v>
      </c>
      <c r="DL158">
        <v>0.16678365053037211</v>
      </c>
      <c r="DM158">
        <v>0.1146273303763419</v>
      </c>
      <c r="DN158">
        <v>0.16024089110442241</v>
      </c>
      <c r="DO158">
        <v>-1.2859418116826671E-2</v>
      </c>
      <c r="DP158">
        <v>-2.088423002632989E-2</v>
      </c>
      <c r="DQ158">
        <v>4.6537166369308818E-2</v>
      </c>
      <c r="DR158">
        <v>0.26281834150911282</v>
      </c>
      <c r="DS158">
        <v>0.34033386334475962</v>
      </c>
      <c r="DT158">
        <v>3.4691156243586541E-2</v>
      </c>
      <c r="DU158">
        <v>-0.1135133321543649</v>
      </c>
      <c r="DV158">
        <v>0.1636473005389523</v>
      </c>
      <c r="DW158">
        <v>-0.17668746923084069</v>
      </c>
      <c r="DX158">
        <v>-0.1071144990089274</v>
      </c>
      <c r="DY158">
        <v>-0.23988473596616039</v>
      </c>
      <c r="DZ158">
        <v>-5.2960075800772333E-2</v>
      </c>
      <c r="EA158">
        <v>-0.1670769086259736</v>
      </c>
      <c r="EB158">
        <v>0.1130730028998594</v>
      </c>
      <c r="EC158">
        <v>-1.633955233776296E-2</v>
      </c>
      <c r="ED158">
        <v>-0.1242879489827227</v>
      </c>
      <c r="EE158">
        <v>-5.5660473371199171E-2</v>
      </c>
      <c r="EF158">
        <v>-7.7935378283071621E-3</v>
      </c>
      <c r="EG158">
        <v>-5.2542487409938048E-2</v>
      </c>
      <c r="EH158">
        <v>2.4718319792640608E-2</v>
      </c>
      <c r="EI158">
        <v>-4.3066239408311002E-2</v>
      </c>
      <c r="EJ158">
        <v>0.20431339373607241</v>
      </c>
      <c r="EK158">
        <v>0.43479128688657293</v>
      </c>
      <c r="EL158">
        <v>-0.1215004219035323</v>
      </c>
      <c r="EM158">
        <v>1.1281248741524809E-2</v>
      </c>
      <c r="EN158">
        <v>0.15307245360110791</v>
      </c>
      <c r="EO158">
        <v>0.40619948907296</v>
      </c>
      <c r="EP158">
        <v>-0.23964319997937819</v>
      </c>
      <c r="EQ158">
        <v>-0.1088569462753155</v>
      </c>
      <c r="ER158">
        <v>-0.24170635745598859</v>
      </c>
      <c r="ES158">
        <v>0.22459467317788889</v>
      </c>
      <c r="ET158">
        <v>0.41253749267110718</v>
      </c>
      <c r="EU158">
        <v>0.30867459764933641</v>
      </c>
      <c r="EV158">
        <v>0.43735719298584241</v>
      </c>
      <c r="EW158">
        <v>0.42771293868568461</v>
      </c>
      <c r="EX158">
        <v>0.26278241637531258</v>
      </c>
      <c r="EY158">
        <v>0.38371582700578749</v>
      </c>
      <c r="EZ158">
        <v>0.64506486833228494</v>
      </c>
      <c r="FA158">
        <v>0.777561453803432</v>
      </c>
      <c r="FB158">
        <v>0.57814049060635642</v>
      </c>
      <c r="FC158">
        <v>0.62460747172281639</v>
      </c>
      <c r="FD158">
        <v>0.46970884981389083</v>
      </c>
      <c r="FE158">
        <v>0.45886334215974561</v>
      </c>
      <c r="FF158">
        <v>0.56986500959876152</v>
      </c>
      <c r="FG158">
        <v>0.3890439583361035</v>
      </c>
      <c r="FH158">
        <v>0.47623995990651968</v>
      </c>
      <c r="FI158">
        <v>0.46824440389621552</v>
      </c>
      <c r="FJ158">
        <v>0.26614849977285582</v>
      </c>
      <c r="FK158">
        <v>0.28527626951840152</v>
      </c>
      <c r="FL158">
        <v>0.55963817889889289</v>
      </c>
      <c r="FM158">
        <v>0.56609588477845807</v>
      </c>
      <c r="FN158">
        <v>0.35618370530540588</v>
      </c>
      <c r="FO158">
        <v>0.46655001895273268</v>
      </c>
      <c r="FP158">
        <v>0.57126818201705942</v>
      </c>
      <c r="FQ158">
        <v>0.67109308498275866</v>
      </c>
      <c r="FR158">
        <v>0.41302752776270518</v>
      </c>
      <c r="FS158">
        <v>0.41289074769129658</v>
      </c>
      <c r="FT158">
        <v>0.77170894633766762</v>
      </c>
      <c r="FU158">
        <v>0.41517083380307013</v>
      </c>
      <c r="FV158">
        <v>0.40981153938390008</v>
      </c>
      <c r="FW158">
        <v>0.68433178738325473</v>
      </c>
      <c r="FX158">
        <v>0.53833838941307754</v>
      </c>
      <c r="FY158">
        <v>0.20217949084753301</v>
      </c>
      <c r="FZ158">
        <v>0.50389733550723048</v>
      </c>
      <c r="GA158">
        <v>0.48768545883482139</v>
      </c>
      <c r="GB158">
        <v>0.7795179980185597</v>
      </c>
      <c r="GC158">
        <v>0.27573306042430801</v>
      </c>
      <c r="GD158">
        <v>0.72744960666519154</v>
      </c>
      <c r="GE158">
        <v>0.53919155690168086</v>
      </c>
      <c r="GF158">
        <v>0.39122110708821339</v>
      </c>
      <c r="GG158">
        <v>9.4185502230890103E-2</v>
      </c>
      <c r="GH158">
        <v>0.17927465335647461</v>
      </c>
      <c r="GI158">
        <v>0.6841614287602209</v>
      </c>
      <c r="GJ158">
        <v>0.90407861627465824</v>
      </c>
      <c r="GK158">
        <v>0.1908308735266398</v>
      </c>
      <c r="GL158">
        <v>0.32825089160794912</v>
      </c>
      <c r="GM158">
        <v>0.78153753285647665</v>
      </c>
      <c r="GN158">
        <v>0.36435447993721271</v>
      </c>
      <c r="GO158">
        <v>0.38177865498434782</v>
      </c>
      <c r="GP158">
        <v>0.37767242118975158</v>
      </c>
      <c r="GQ158">
        <v>9.6863196624238604E-2</v>
      </c>
      <c r="GR158">
        <v>0.34549416385899628</v>
      </c>
      <c r="GS158">
        <v>0.44735381803315272</v>
      </c>
      <c r="GT158">
        <v>0.34338167584878149</v>
      </c>
      <c r="GU158">
        <v>0.57348259585138206</v>
      </c>
      <c r="GV158">
        <v>0.11565726151219401</v>
      </c>
      <c r="GW158">
        <v>0.4352670920358378</v>
      </c>
      <c r="GX158">
        <v>0.60019546673555624</v>
      </c>
      <c r="GY158">
        <v>0.49613280012937611</v>
      </c>
      <c r="GZ158">
        <v>0.35692164201532561</v>
      </c>
      <c r="HA158">
        <v>0.50605124726416117</v>
      </c>
      <c r="HB158">
        <v>0.35478702738556822</v>
      </c>
      <c r="HC158">
        <v>0.35305833275924881</v>
      </c>
      <c r="HD158">
        <v>0.30604623359062261</v>
      </c>
      <c r="HE158">
        <v>0.29121772480908847</v>
      </c>
      <c r="HF158">
        <v>0.73215047946346778</v>
      </c>
      <c r="HG158">
        <v>0.32918502627346657</v>
      </c>
      <c r="HH158">
        <v>0.53622410122924857</v>
      </c>
      <c r="HI158">
        <v>0.1710261699841526</v>
      </c>
      <c r="HJ158">
        <v>0.27885235084500498</v>
      </c>
      <c r="HK158">
        <v>0.4289275204006846</v>
      </c>
      <c r="HL158">
        <v>0.75780121039905501</v>
      </c>
      <c r="HM158">
        <v>0.19414489240566701</v>
      </c>
      <c r="HN158">
        <v>0.57280147358892686</v>
      </c>
      <c r="HO158">
        <v>0.25912392239365212</v>
      </c>
      <c r="HP158">
        <v>0.50894817537798154</v>
      </c>
      <c r="HQ158">
        <v>0.75669160657091294</v>
      </c>
      <c r="HR158">
        <v>0.63223157537450736</v>
      </c>
      <c r="HS158">
        <v>0.41482171307639032</v>
      </c>
      <c r="HT158">
        <v>0.43667880387616032</v>
      </c>
      <c r="HU158">
        <v>0.64140660115624615</v>
      </c>
      <c r="HV158">
        <v>0.50062554267241088</v>
      </c>
      <c r="HW158">
        <v>0.65339971211971115</v>
      </c>
      <c r="HX158">
        <v>0.50119653267538777</v>
      </c>
      <c r="HY158">
        <v>0.46107615633681842</v>
      </c>
      <c r="HZ158">
        <v>0.80255300068532809</v>
      </c>
      <c r="IA158">
        <v>0.38163713875296101</v>
      </c>
      <c r="IB158">
        <v>0.42945814424912371</v>
      </c>
      <c r="IC158">
        <v>0.45983965988135977</v>
      </c>
      <c r="ID158">
        <v>0.3256491288018149</v>
      </c>
      <c r="IE158">
        <v>0.5859818096754813</v>
      </c>
      <c r="IF158">
        <v>0.13253479131242671</v>
      </c>
      <c r="IG158">
        <v>0.26437488683598592</v>
      </c>
      <c r="IH158">
        <v>0.41668826272017068</v>
      </c>
      <c r="II158">
        <v>0.54686979537964597</v>
      </c>
      <c r="IJ158">
        <v>0.490962096564241</v>
      </c>
      <c r="IK158">
        <v>0.50312741934336147</v>
      </c>
      <c r="IL158">
        <v>0.29882342013240448</v>
      </c>
      <c r="IM158">
        <v>0.88711936314500406</v>
      </c>
      <c r="IN158">
        <v>0.53490201388628988</v>
      </c>
      <c r="IO158">
        <v>0.56089230540299018</v>
      </c>
      <c r="IP158">
        <v>0.8533799746328099</v>
      </c>
      <c r="IQ158">
        <v>0.71721052084586634</v>
      </c>
      <c r="IR158">
        <v>0.55722309568719264</v>
      </c>
      <c r="IS158">
        <v>0.54149866624577891</v>
      </c>
      <c r="IT158">
        <v>0.47871418576613423</v>
      </c>
      <c r="IU158">
        <v>9.0395126120389413E-2</v>
      </c>
      <c r="IV158">
        <v>0.42119155057532282</v>
      </c>
      <c r="IW158">
        <v>0.54479340137596211</v>
      </c>
      <c r="IX158">
        <v>0.63996177068418736</v>
      </c>
      <c r="IY158">
        <v>0.41771487677715208</v>
      </c>
      <c r="IZ158">
        <v>0.63653903583984284</v>
      </c>
      <c r="JA158">
        <v>0.57467414064005928</v>
      </c>
      <c r="JB158">
        <v>0.26701654116393742</v>
      </c>
      <c r="JC158">
        <v>9.7656985318485406E-2</v>
      </c>
      <c r="JD158">
        <v>4.6297309227454182E-2</v>
      </c>
      <c r="JE158">
        <v>0.72082025071930622</v>
      </c>
      <c r="JF158">
        <v>0.78676799021835375</v>
      </c>
      <c r="JG158">
        <v>0.39438124374680189</v>
      </c>
      <c r="JH158">
        <v>0.48777672911768633</v>
      </c>
      <c r="JI158">
        <v>0.64612187761004169</v>
      </c>
      <c r="JJ158">
        <v>0.44552531321377931</v>
      </c>
      <c r="JK158">
        <v>0.17439175467624521</v>
      </c>
      <c r="JL158">
        <v>8.8730225592389911E-2</v>
      </c>
      <c r="JM158">
        <v>0.13300634257719221</v>
      </c>
      <c r="JN158">
        <v>0.1993087372311256</v>
      </c>
      <c r="JO158">
        <v>1.018713116527733</v>
      </c>
      <c r="JP158">
        <v>0.34258958675864282</v>
      </c>
      <c r="JQ158">
        <v>0.53952312782710687</v>
      </c>
      <c r="JR158">
        <v>0.27682977790209667</v>
      </c>
      <c r="JS158">
        <v>0.46103251903560621</v>
      </c>
      <c r="JT158">
        <v>0.1924176151672661</v>
      </c>
      <c r="JU158">
        <v>0.36294202797925851</v>
      </c>
      <c r="JV158">
        <v>0.19351321601443419</v>
      </c>
      <c r="JW158">
        <v>0.50167030212298136</v>
      </c>
      <c r="JX158">
        <v>0.35334657173741107</v>
      </c>
      <c r="JY158">
        <v>0.4002507485710316</v>
      </c>
      <c r="JZ158">
        <v>0.17879973467398791</v>
      </c>
      <c r="KA158">
        <v>0.31692142011773611</v>
      </c>
      <c r="KB158">
        <v>0.68894003738453957</v>
      </c>
      <c r="KC158">
        <v>0.60490339345147315</v>
      </c>
      <c r="KD158">
        <v>0.34436780127076988</v>
      </c>
      <c r="KE158">
        <v>0.26899511171185431</v>
      </c>
      <c r="KF158">
        <v>0.11509949170206291</v>
      </c>
      <c r="KG158">
        <v>0.27144185833080298</v>
      </c>
      <c r="KH158">
        <v>0.26583336906367222</v>
      </c>
      <c r="KI158">
        <v>0.88380546533274063</v>
      </c>
      <c r="KJ158">
        <v>0.34244780343666331</v>
      </c>
      <c r="KK158">
        <v>0.78682018672762255</v>
      </c>
      <c r="KL158">
        <f>MATCH(A158,'[1]DEMOS_from_WM_Connectome_Prj 11'!$A:$A,0)</f>
        <v>386</v>
      </c>
      <c r="KM158">
        <f>INDEX('[1]DEMOS_from_WM_Connectome_Prj 11'!$L:$L,KL158)</f>
        <v>1</v>
      </c>
      <c r="KN158">
        <v>1</v>
      </c>
      <c r="KO158">
        <f>INDEX('[1]DEMOS_from_WM_Connectome_Prj 11'!$N:$N,KL158)</f>
        <v>40</v>
      </c>
      <c r="KP158">
        <f t="shared" si="4"/>
        <v>0.83333333333333337</v>
      </c>
      <c r="KQ158">
        <f>INDEX('[1]DEMOS_from_WM_Connectome_Prj 11'!$AE:$AE,KL158)</f>
        <v>14</v>
      </c>
      <c r="KR158">
        <f t="shared" si="5"/>
        <v>14</v>
      </c>
      <c r="KS158" t="e">
        <f>MATCH(A158,'[2]BASCPR_Y6_w_AgeAtAssmnt 17NOV20'!$A:$A,0)</f>
        <v>#N/A</v>
      </c>
      <c r="KT158" t="e">
        <f>INDEX('[2]BASCPR_Y6_w_AgeAtAssmnt 17NOV20'!$AJ:$AJ,KS158)</f>
        <v>#N/A</v>
      </c>
      <c r="KU158" t="e">
        <f>INDEX('[2]BASCPR_Y6_w_AgeAtAssmnt 17NOV20'!$L:$L,KS158)</f>
        <v>#N/A</v>
      </c>
    </row>
    <row r="159" spans="1:307" x14ac:dyDescent="0.35">
      <c r="A159" t="s">
        <v>164</v>
      </c>
      <c r="B159">
        <v>-0.10281633560828669</v>
      </c>
      <c r="C159">
        <v>-7.7710402436244275E-2</v>
      </c>
      <c r="D159">
        <v>0.1912453807963419</v>
      </c>
      <c r="E159">
        <v>8.2774958827105394E-2</v>
      </c>
      <c r="F159">
        <v>-7.8137438284771044E-3</v>
      </c>
      <c r="G159">
        <v>0.33239784133222999</v>
      </c>
      <c r="H159">
        <v>0.20051901013756129</v>
      </c>
      <c r="I159">
        <v>-3.539867406949337E-3</v>
      </c>
      <c r="J159">
        <v>0.3982402228946289</v>
      </c>
      <c r="K159">
        <v>-2.1577273837088521E-2</v>
      </c>
      <c r="L159">
        <v>-3.5103365118102532E-2</v>
      </c>
      <c r="M159">
        <v>0.22933075921426821</v>
      </c>
      <c r="N159">
        <v>0.32326318912786922</v>
      </c>
      <c r="O159">
        <v>0.28909762400790678</v>
      </c>
      <c r="P159">
        <v>-0.34348061436464888</v>
      </c>
      <c r="Q159">
        <v>-0.19151822568696361</v>
      </c>
      <c r="R159">
        <v>0.46963849766217958</v>
      </c>
      <c r="S159">
        <v>0.35251594445105588</v>
      </c>
      <c r="T159">
        <v>0.1262022605354928</v>
      </c>
      <c r="U159">
        <v>0.32715519202402432</v>
      </c>
      <c r="V159">
        <v>-4.4307112996025078E-2</v>
      </c>
      <c r="W159">
        <v>-0.24115203835897489</v>
      </c>
      <c r="X159">
        <v>0.24950024478288929</v>
      </c>
      <c r="Y159">
        <v>0.22838889203301749</v>
      </c>
      <c r="Z159">
        <v>-0.12764238642871931</v>
      </c>
      <c r="AA159">
        <v>-0.12904170268423409</v>
      </c>
      <c r="AB159">
        <v>5.2285471272421447E-2</v>
      </c>
      <c r="AC159">
        <v>2.7679499457640141E-2</v>
      </c>
      <c r="AD159">
        <v>7.788012789289489E-2</v>
      </c>
      <c r="AE159">
        <v>-0.21845929139787401</v>
      </c>
      <c r="AF159">
        <v>0.51550978475291465</v>
      </c>
      <c r="AG159">
        <v>0.57718207991512105</v>
      </c>
      <c r="AH159">
        <v>0.26480114719420528</v>
      </c>
      <c r="AI159">
        <v>6.8078055585140129E-2</v>
      </c>
      <c r="AJ159">
        <v>0.1508781046429564</v>
      </c>
      <c r="AK159">
        <v>-5.5374718407410477E-2</v>
      </c>
      <c r="AL159">
        <v>-7.6647818543786439E-2</v>
      </c>
      <c r="AM159">
        <v>-2.8672484998782499E-2</v>
      </c>
      <c r="AN159">
        <v>0.22214227616749829</v>
      </c>
      <c r="AO159">
        <v>-9.2772405347600895E-2</v>
      </c>
      <c r="AP159">
        <v>4.2973479654791813E-2</v>
      </c>
      <c r="AQ159">
        <v>0.22420023459157121</v>
      </c>
      <c r="AR159">
        <v>0.2261693234610013</v>
      </c>
      <c r="AS159">
        <v>-2.9198445054696261E-2</v>
      </c>
      <c r="AT159">
        <v>-0.16541756993287171</v>
      </c>
      <c r="AU159">
        <v>-0.12101937018725061</v>
      </c>
      <c r="AV159">
        <v>0.15474330673213471</v>
      </c>
      <c r="AW159">
        <v>0.15308106746003311</v>
      </c>
      <c r="AX159">
        <v>-0.10543333631178919</v>
      </c>
      <c r="AY159">
        <v>-0.1041484959010761</v>
      </c>
      <c r="AZ159">
        <v>7.9014176875785713E-2</v>
      </c>
      <c r="BA159">
        <v>-0.20446692474265649</v>
      </c>
      <c r="BB159">
        <v>-0.35380000149136781</v>
      </c>
      <c r="BC159">
        <v>-0.31506229132312469</v>
      </c>
      <c r="BD159">
        <v>-0.12921554030979149</v>
      </c>
      <c r="BE159">
        <v>-0.1225850315709844</v>
      </c>
      <c r="BF159">
        <v>0.41590215800718933</v>
      </c>
      <c r="BG159">
        <v>0.20430814282317941</v>
      </c>
      <c r="BH159">
        <v>-5.9031302517907891E-2</v>
      </c>
      <c r="BI159">
        <v>-1.4928509789782661E-2</v>
      </c>
      <c r="BJ159">
        <v>-0.1118290353960332</v>
      </c>
      <c r="BK159">
        <v>-0.34021676693177227</v>
      </c>
      <c r="BL159">
        <v>0.1048759698125801</v>
      </c>
      <c r="BM159">
        <v>0.23125201850527399</v>
      </c>
      <c r="BN159">
        <v>-0.1079923656597668</v>
      </c>
      <c r="BO159">
        <v>0.23350398264041591</v>
      </c>
      <c r="BP159">
        <v>-8.4829925157483776E-2</v>
      </c>
      <c r="BQ159">
        <v>-1.1846165279168369E-2</v>
      </c>
      <c r="BR159">
        <v>7.3008881674562875E-2</v>
      </c>
      <c r="BS159">
        <v>0.53613826591819891</v>
      </c>
      <c r="BT159">
        <v>-0.134961208709131</v>
      </c>
      <c r="BU159">
        <v>-8.1892645071891534E-2</v>
      </c>
      <c r="BV159">
        <v>-0.12567921740574239</v>
      </c>
      <c r="BW159">
        <v>0.1515068547732179</v>
      </c>
      <c r="BX159">
        <v>-0.11356146617315251</v>
      </c>
      <c r="BY159">
        <v>8.594412519947614E-2</v>
      </c>
      <c r="BZ159">
        <v>0.1139679632657121</v>
      </c>
      <c r="CA159">
        <v>-8.493827690983391E-3</v>
      </c>
      <c r="CB159">
        <v>-5.1420909711934908E-2</v>
      </c>
      <c r="CC159">
        <v>0.33197863910091252</v>
      </c>
      <c r="CD159">
        <v>-0.1176888705185295</v>
      </c>
      <c r="CE159">
        <v>-0.28341756471533358</v>
      </c>
      <c r="CF159">
        <v>0.1216547796919585</v>
      </c>
      <c r="CG159">
        <v>8.9573257485422664E-2</v>
      </c>
      <c r="CH159">
        <v>0.1079604241310668</v>
      </c>
      <c r="CI159">
        <v>-0.100362508273574</v>
      </c>
      <c r="CJ159">
        <v>8.5105103313674713E-2</v>
      </c>
      <c r="CK159">
        <v>-0.13119804192135251</v>
      </c>
      <c r="CL159">
        <v>-0.16390848897917981</v>
      </c>
      <c r="CM159">
        <v>-0.1238213854940249</v>
      </c>
      <c r="CN159">
        <v>0.47122539976880928</v>
      </c>
      <c r="CO159">
        <v>0.49329414016921153</v>
      </c>
      <c r="CP159">
        <v>3.282070876626797E-4</v>
      </c>
      <c r="CQ159">
        <v>0.30671725616779</v>
      </c>
      <c r="CR159">
        <v>0.15458897684774461</v>
      </c>
      <c r="CS159">
        <v>-7.6311889274169875E-2</v>
      </c>
      <c r="CT159">
        <v>2.8326811954443532E-2</v>
      </c>
      <c r="CU159">
        <v>0.1975322320414841</v>
      </c>
      <c r="CV159">
        <v>0.12508385735473129</v>
      </c>
      <c r="CW159">
        <v>-5.0048557321151321E-2</v>
      </c>
      <c r="CX159">
        <v>-9.9051017110814543E-2</v>
      </c>
      <c r="CY159">
        <v>1.8648381450623312E-2</v>
      </c>
      <c r="CZ159">
        <v>6.4930477374375295E-2</v>
      </c>
      <c r="DA159">
        <v>-9.2692427010945266E-3</v>
      </c>
      <c r="DB159">
        <v>0.5627667354126783</v>
      </c>
      <c r="DC159">
        <v>0.4862602188446663</v>
      </c>
      <c r="DD159">
        <v>0.30189698747258042</v>
      </c>
      <c r="DE159">
        <v>0.115050760495345</v>
      </c>
      <c r="DF159">
        <v>0.17842961274524691</v>
      </c>
      <c r="DG159">
        <v>0.22879374733425781</v>
      </c>
      <c r="DH159">
        <v>-0.1341653527685247</v>
      </c>
      <c r="DI159">
        <v>-7.5531900296188503E-3</v>
      </c>
      <c r="DJ159">
        <v>3.6921344944040868E-4</v>
      </c>
      <c r="DK159">
        <v>1.9455275015086482E-2</v>
      </c>
      <c r="DL159">
        <v>0.18059468432523551</v>
      </c>
      <c r="DM159">
        <v>7.7339661657080949E-3</v>
      </c>
      <c r="DN159">
        <v>0.19900085954851529</v>
      </c>
      <c r="DO159">
        <v>-0.1231808338890938</v>
      </c>
      <c r="DP159">
        <v>-2.4827124543138849E-2</v>
      </c>
      <c r="DQ159">
        <v>-7.8408435231314799E-2</v>
      </c>
      <c r="DR159">
        <v>0.47822773541468688</v>
      </c>
      <c r="DS159">
        <v>0.29426749622145848</v>
      </c>
      <c r="DT159">
        <v>-1.7756456210538121E-3</v>
      </c>
      <c r="DU159">
        <v>7.0792744405190344E-2</v>
      </c>
      <c r="DV159">
        <v>0.22333839260071239</v>
      </c>
      <c r="DW159">
        <v>-0.36984921461891562</v>
      </c>
      <c r="DX159">
        <v>-0.24533698960453049</v>
      </c>
      <c r="DY159">
        <v>-0.26926988542567321</v>
      </c>
      <c r="DZ159">
        <v>5.9289702443228731E-2</v>
      </c>
      <c r="EA159">
        <v>-6.980582687825998E-2</v>
      </c>
      <c r="EB159">
        <v>-0.14914758876841039</v>
      </c>
      <c r="EC159">
        <v>8.7223673252950551E-2</v>
      </c>
      <c r="ED159">
        <v>-0.1252839425710417</v>
      </c>
      <c r="EE159">
        <v>0.11357500755927789</v>
      </c>
      <c r="EF159">
        <v>-8.8234343949732175E-2</v>
      </c>
      <c r="EG159">
        <v>-4.0953917534477753E-2</v>
      </c>
      <c r="EH159">
        <v>0.46630172401585013</v>
      </c>
      <c r="EI159">
        <v>-3.5411789492758812E-2</v>
      </c>
      <c r="EJ159">
        <v>0.15187621038442761</v>
      </c>
      <c r="EK159">
        <v>0.32231911584631628</v>
      </c>
      <c r="EL159">
        <v>-7.5941602687483289E-2</v>
      </c>
      <c r="EM159">
        <v>2.7003939386205382E-3</v>
      </c>
      <c r="EN159">
        <v>0.20612321698101169</v>
      </c>
      <c r="EO159">
        <v>0.42034636962756072</v>
      </c>
      <c r="EP159">
        <v>-0.28540433875355142</v>
      </c>
      <c r="EQ159">
        <v>-0.19834716518795431</v>
      </c>
      <c r="ER159">
        <v>-3.7919612284254438E-2</v>
      </c>
      <c r="ES159">
        <v>0.20811557134243519</v>
      </c>
      <c r="ET159">
        <v>0.25882543018489601</v>
      </c>
      <c r="EU159">
        <v>0.17929484446609961</v>
      </c>
      <c r="EV159">
        <v>0.20163667109382941</v>
      </c>
      <c r="EW159">
        <v>0.41428438109016752</v>
      </c>
      <c r="EX159">
        <v>0.34598774625546608</v>
      </c>
      <c r="EY159">
        <v>0.51778212545286506</v>
      </c>
      <c r="EZ159">
        <v>0.55981558941285792</v>
      </c>
      <c r="FA159">
        <v>0.38582459658979351</v>
      </c>
      <c r="FB159">
        <v>0.51923620277226634</v>
      </c>
      <c r="FC159">
        <v>0.18484770716338231</v>
      </c>
      <c r="FD159">
        <v>0.7430385809576292</v>
      </c>
      <c r="FE159">
        <v>0.43315638359047598</v>
      </c>
      <c r="FF159">
        <v>0.27902704663329508</v>
      </c>
      <c r="FG159">
        <v>0.47419671366119442</v>
      </c>
      <c r="FH159">
        <v>0.44278539183383919</v>
      </c>
      <c r="FI159">
        <v>0.36528952456195413</v>
      </c>
      <c r="FJ159">
        <v>0.33566374798118692</v>
      </c>
      <c r="FK159">
        <v>0.52812697958850663</v>
      </c>
      <c r="FL159">
        <v>0.54649312115701831</v>
      </c>
      <c r="FM159">
        <v>0.77810038831369777</v>
      </c>
      <c r="FN159">
        <v>0.26996600368334278</v>
      </c>
      <c r="FO159">
        <v>0.27348616870744452</v>
      </c>
      <c r="FP159">
        <v>0.82566417380885471</v>
      </c>
      <c r="FQ159">
        <v>0.48512362921572921</v>
      </c>
      <c r="FR159">
        <v>0.43210765902276582</v>
      </c>
      <c r="FS159">
        <v>0.33787275557871421</v>
      </c>
      <c r="FT159">
        <v>0.75437450382344262</v>
      </c>
      <c r="FU159">
        <v>0.4666243705784161</v>
      </c>
      <c r="FV159">
        <v>0.32154799148049851</v>
      </c>
      <c r="FW159">
        <v>0.56071908098014311</v>
      </c>
      <c r="FX159">
        <v>0.59193227994977171</v>
      </c>
      <c r="FY159">
        <v>0.20185623865786001</v>
      </c>
      <c r="FZ159">
        <v>0.4624168686723733</v>
      </c>
      <c r="GA159">
        <v>0.44480968613048372</v>
      </c>
      <c r="GB159">
        <v>0.27142503036965981</v>
      </c>
      <c r="GC159">
        <v>0.49625536216121752</v>
      </c>
      <c r="GD159">
        <v>0.69431297187527241</v>
      </c>
      <c r="GE159">
        <v>0.67666303389828986</v>
      </c>
      <c r="GF159">
        <v>0.43550686194660859</v>
      </c>
      <c r="GG159">
        <v>0.22968540757868411</v>
      </c>
      <c r="GH159">
        <v>0.2418383530904353</v>
      </c>
      <c r="GI159">
        <v>0.38924946262572302</v>
      </c>
      <c r="GJ159">
        <v>0.64617078786672721</v>
      </c>
      <c r="GK159">
        <v>0.1044874185458915</v>
      </c>
      <c r="GL159">
        <v>0.2068885491842529</v>
      </c>
      <c r="GM159">
        <v>0.21404075860585681</v>
      </c>
      <c r="GN159">
        <v>0.59141320671887176</v>
      </c>
      <c r="GO159">
        <v>0.3611457842628969</v>
      </c>
      <c r="GP159">
        <v>0.39040800006680171</v>
      </c>
      <c r="GQ159">
        <v>5.4606525598184748E-2</v>
      </c>
      <c r="GR159">
        <v>0.22331026611698079</v>
      </c>
      <c r="GS159">
        <v>0.50573504845111272</v>
      </c>
      <c r="GT159">
        <v>0.34301195337843632</v>
      </c>
      <c r="GU159">
        <v>0.50719553408111384</v>
      </c>
      <c r="GV159">
        <v>1.270048667577468E-2</v>
      </c>
      <c r="GW159">
        <v>0.60927973466770835</v>
      </c>
      <c r="GX159">
        <v>0.15284171228210541</v>
      </c>
      <c r="GY159">
        <v>0.48498947241238871</v>
      </c>
      <c r="GZ159">
        <v>0.3693009711818217</v>
      </c>
      <c r="HA159">
        <v>0.28322973520563022</v>
      </c>
      <c r="HB159">
        <v>0.40063750164115558</v>
      </c>
      <c r="HC159">
        <v>0.1025752377410916</v>
      </c>
      <c r="HD159">
        <v>0.16884726972164199</v>
      </c>
      <c r="HE159">
        <v>0.24898549058132491</v>
      </c>
      <c r="HF159">
        <v>0.77595133729003718</v>
      </c>
      <c r="HG159">
        <v>0.49128429707442239</v>
      </c>
      <c r="HH159">
        <v>0.25857186369321777</v>
      </c>
      <c r="HI159">
        <v>0.56198584978669652</v>
      </c>
      <c r="HJ159">
        <v>0.2116051490097148</v>
      </c>
      <c r="HK159">
        <v>0.5138563501377742</v>
      </c>
      <c r="HL159">
        <v>0.44993338348573958</v>
      </c>
      <c r="HM159">
        <v>0.46889628241026521</v>
      </c>
      <c r="HN159">
        <v>0.31218107648746207</v>
      </c>
      <c r="HO159">
        <v>0.39340269556350632</v>
      </c>
      <c r="HP159">
        <v>0.35433023443115852</v>
      </c>
      <c r="HQ159">
        <v>0.42619723972299678</v>
      </c>
      <c r="HR159">
        <v>0.51576214436476842</v>
      </c>
      <c r="HS159">
        <v>0.54475336619387327</v>
      </c>
      <c r="HT159">
        <v>0.69221833050075388</v>
      </c>
      <c r="HU159">
        <v>0.6568503153456432</v>
      </c>
      <c r="HV159">
        <v>0.17283681046587029</v>
      </c>
      <c r="HW159">
        <v>0.28161242904129058</v>
      </c>
      <c r="HX159">
        <v>0.19473851529759201</v>
      </c>
      <c r="HY159">
        <v>0.54010530120490619</v>
      </c>
      <c r="HZ159">
        <v>0.578913119711985</v>
      </c>
      <c r="IA159">
        <v>0.73700812802226057</v>
      </c>
      <c r="IB159">
        <v>0.53380896713909465</v>
      </c>
      <c r="IC159">
        <v>0.33983732592738541</v>
      </c>
      <c r="ID159">
        <v>0.66419647360377843</v>
      </c>
      <c r="IE159">
        <v>0.52215738922868338</v>
      </c>
      <c r="IF159">
        <v>0.29765456637267818</v>
      </c>
      <c r="IG159">
        <v>0.35515517707135702</v>
      </c>
      <c r="IH159">
        <v>0.44438677700207813</v>
      </c>
      <c r="II159">
        <v>0.49749674724810822</v>
      </c>
      <c r="IJ159">
        <v>0.40278363771544839</v>
      </c>
      <c r="IK159">
        <v>0.51569695578892838</v>
      </c>
      <c r="IL159">
        <v>0.38015434542892651</v>
      </c>
      <c r="IM159">
        <v>0.63267255473290951</v>
      </c>
      <c r="IN159">
        <v>0.4985114341371244</v>
      </c>
      <c r="IO159">
        <v>0.28084295191587028</v>
      </c>
      <c r="IP159">
        <v>0.75348817047444649</v>
      </c>
      <c r="IQ159">
        <v>0.48789889697334721</v>
      </c>
      <c r="IR159">
        <v>0.54809575228839957</v>
      </c>
      <c r="IS159">
        <v>0.72799086010204894</v>
      </c>
      <c r="IT159">
        <v>0.19846961100827629</v>
      </c>
      <c r="IU159">
        <v>0.21917987552352841</v>
      </c>
      <c r="IV159">
        <v>0.5895510947954854</v>
      </c>
      <c r="IW159">
        <v>0.61224785848022312</v>
      </c>
      <c r="IX159">
        <v>0.42733488399637037</v>
      </c>
      <c r="IY159">
        <v>0.5092848759274724</v>
      </c>
      <c r="IZ159">
        <v>0.35758242912451799</v>
      </c>
      <c r="JA159">
        <v>0.49570927307047957</v>
      </c>
      <c r="JB159">
        <v>0.32986682921259453</v>
      </c>
      <c r="JC159">
        <v>0.51018437121543458</v>
      </c>
      <c r="JD159">
        <v>0.21618081273197201</v>
      </c>
      <c r="JE159">
        <v>1.017893164262597</v>
      </c>
      <c r="JF159">
        <v>0.31532032523519371</v>
      </c>
      <c r="JG159">
        <v>0.18428184087520319</v>
      </c>
      <c r="JH159">
        <v>0.41995388984484311</v>
      </c>
      <c r="JI159">
        <v>0.42048324290522698</v>
      </c>
      <c r="JJ159">
        <v>0.40979802827791678</v>
      </c>
      <c r="JK159">
        <v>0.24388820499069719</v>
      </c>
      <c r="JL159">
        <v>0.18518948637203669</v>
      </c>
      <c r="JM159">
        <v>0.4300273601497675</v>
      </c>
      <c r="JN159">
        <v>0.62165138629354999</v>
      </c>
      <c r="JO159">
        <v>0.32166245557799561</v>
      </c>
      <c r="JP159">
        <v>0.30714850059542442</v>
      </c>
      <c r="JQ159">
        <v>0.34049600554177978</v>
      </c>
      <c r="JR159">
        <v>7.8507615377450463E-2</v>
      </c>
      <c r="JS159">
        <v>0.71848434475295253</v>
      </c>
      <c r="JT159">
        <v>0.14646318350406851</v>
      </c>
      <c r="JU159">
        <v>0.34128026287956648</v>
      </c>
      <c r="JV159">
        <v>0.13998827128101379</v>
      </c>
      <c r="JW159">
        <v>0.33251815888216107</v>
      </c>
      <c r="JX159">
        <v>0.16016627269604169</v>
      </c>
      <c r="JY159">
        <v>0.1158542081611163</v>
      </c>
      <c r="JZ159">
        <v>0.21641597835175899</v>
      </c>
      <c r="KA159">
        <v>0.1456068570982034</v>
      </c>
      <c r="KB159">
        <v>0.54239343377974092</v>
      </c>
      <c r="KC159">
        <v>0.40750623489991888</v>
      </c>
      <c r="KD159">
        <v>0.36736188426322242</v>
      </c>
      <c r="KE159">
        <v>0.33816885136824848</v>
      </c>
      <c r="KF159">
        <v>0.33567970203923031</v>
      </c>
      <c r="KG159">
        <v>0.13633591247086091</v>
      </c>
      <c r="KH159">
        <v>0.45041198399658522</v>
      </c>
      <c r="KI159">
        <v>0.1985171285344571</v>
      </c>
      <c r="KJ159">
        <v>0.51041022989698193</v>
      </c>
      <c r="KK159">
        <v>0.23158273251580599</v>
      </c>
      <c r="KL159">
        <f>MATCH(A159,'[1]DEMOS_from_WM_Connectome_Prj 11'!$A:$A,0)</f>
        <v>392</v>
      </c>
      <c r="KM159">
        <f>INDEX('[1]DEMOS_from_WM_Connectome_Prj 11'!$L:$L,KL159)</f>
        <v>1</v>
      </c>
      <c r="KN159">
        <v>1</v>
      </c>
      <c r="KO159">
        <f>INDEX('[1]DEMOS_from_WM_Connectome_Prj 11'!$N:$N,KL159)</f>
        <v>39</v>
      </c>
      <c r="KP159">
        <f t="shared" si="4"/>
        <v>0.75</v>
      </c>
      <c r="KQ159">
        <f>INDEX('[1]DEMOS_from_WM_Connectome_Prj 11'!$AE:$AE,KL159)</f>
        <v>16</v>
      </c>
      <c r="KR159">
        <f t="shared" si="5"/>
        <v>16</v>
      </c>
      <c r="KS159" t="e">
        <f>MATCH(A159,'[2]BASCPR_Y6_w_AgeAtAssmnt 17NOV20'!$A:$A,0)</f>
        <v>#N/A</v>
      </c>
      <c r="KT159" t="e">
        <f>INDEX('[2]BASCPR_Y6_w_AgeAtAssmnt 17NOV20'!$AJ:$AJ,KS159)</f>
        <v>#N/A</v>
      </c>
      <c r="KU159" t="e">
        <f>INDEX('[2]BASCPR_Y6_w_AgeAtAssmnt 17NOV20'!$L:$L,KS159)</f>
        <v>#N/A</v>
      </c>
    </row>
    <row r="160" spans="1:307" x14ac:dyDescent="0.35">
      <c r="A160" t="s">
        <v>165</v>
      </c>
      <c r="B160">
        <v>-0.24592679032325601</v>
      </c>
      <c r="C160">
        <v>-0.10471095614816341</v>
      </c>
      <c r="D160">
        <v>0.1422632213482353</v>
      </c>
      <c r="E160">
        <v>-1.946023364177529E-2</v>
      </c>
      <c r="F160">
        <v>-0.12806504056272441</v>
      </c>
      <c r="G160">
        <v>0.44263521008729312</v>
      </c>
      <c r="H160">
        <v>0.26996433113751572</v>
      </c>
      <c r="I160">
        <v>-1.5025984998092049E-2</v>
      </c>
      <c r="J160">
        <v>0.29216017009351519</v>
      </c>
      <c r="K160">
        <v>0.1920753541807485</v>
      </c>
      <c r="L160">
        <v>-0.1035408348002369</v>
      </c>
      <c r="M160">
        <v>0.2227773441334073</v>
      </c>
      <c r="N160">
        <v>0.3244985614273066</v>
      </c>
      <c r="O160">
        <v>7.4590404131504862E-2</v>
      </c>
      <c r="P160">
        <v>-0.41032998448303459</v>
      </c>
      <c r="Q160">
        <v>-0.23246981857073751</v>
      </c>
      <c r="R160">
        <v>0.54884889481362442</v>
      </c>
      <c r="S160">
        <v>0.53397250348999115</v>
      </c>
      <c r="T160">
        <v>7.0866325861341006E-2</v>
      </c>
      <c r="U160">
        <v>0.21849647100656289</v>
      </c>
      <c r="V160">
        <v>-0.1063386201389214</v>
      </c>
      <c r="W160">
        <v>-8.8601500295198088E-2</v>
      </c>
      <c r="X160">
        <v>0.2066444333958968</v>
      </c>
      <c r="Y160">
        <v>0.25342864627366413</v>
      </c>
      <c r="Z160">
        <v>-0.15281765918664589</v>
      </c>
      <c r="AA160">
        <v>-0.18045207381504241</v>
      </c>
      <c r="AB160">
        <v>3.4290295162637818E-3</v>
      </c>
      <c r="AC160">
        <v>-0.1369366494552384</v>
      </c>
      <c r="AD160">
        <v>-4.9450393384722117E-2</v>
      </c>
      <c r="AE160">
        <v>-0.32132747414082052</v>
      </c>
      <c r="AF160">
        <v>0.34391713187837658</v>
      </c>
      <c r="AG160">
        <v>0.42595710433876971</v>
      </c>
      <c r="AH160">
        <v>0.10059501158360699</v>
      </c>
      <c r="AI160">
        <v>-6.8692534022531948E-3</v>
      </c>
      <c r="AJ160">
        <v>0.19180831789349659</v>
      </c>
      <c r="AK160">
        <v>1.15888336035288E-2</v>
      </c>
      <c r="AL160">
        <v>-0.17299728622002691</v>
      </c>
      <c r="AM160">
        <v>-0.1357461839312393</v>
      </c>
      <c r="AN160">
        <v>-8.5816335755262152E-3</v>
      </c>
      <c r="AO160">
        <v>-0.38198047221856529</v>
      </c>
      <c r="AP160">
        <v>4.6912965351316498E-2</v>
      </c>
      <c r="AQ160">
        <v>7.1939450656143711E-2</v>
      </c>
      <c r="AR160">
        <v>0.27348404837014179</v>
      </c>
      <c r="AS160">
        <v>-0.1123165378557314</v>
      </c>
      <c r="AT160">
        <v>-0.18976893245754639</v>
      </c>
      <c r="AU160">
        <v>-0.10263690594493349</v>
      </c>
      <c r="AV160">
        <v>0.26859032118297482</v>
      </c>
      <c r="AW160">
        <v>4.7681977358495553E-2</v>
      </c>
      <c r="AX160">
        <v>0.1413246518345361</v>
      </c>
      <c r="AY160">
        <v>-0.12524802075404409</v>
      </c>
      <c r="AZ160">
        <v>-2.8524176652302339E-2</v>
      </c>
      <c r="BA160">
        <v>-0.21784227103977269</v>
      </c>
      <c r="BB160">
        <v>-0.33215821286490699</v>
      </c>
      <c r="BC160">
        <v>-0.31932856129852699</v>
      </c>
      <c r="BD160">
        <v>8.5924244488562063E-2</v>
      </c>
      <c r="BE160">
        <v>-0.21106351969806719</v>
      </c>
      <c r="BF160">
        <v>-3.5770052898550952E-2</v>
      </c>
      <c r="BG160">
        <v>0.12080509635571229</v>
      </c>
      <c r="BH160">
        <v>-2.4269860351264109E-2</v>
      </c>
      <c r="BI160">
        <v>-0.1229821492441117</v>
      </c>
      <c r="BJ160">
        <v>-7.894773483853057E-2</v>
      </c>
      <c r="BK160">
        <v>-6.395518167301284E-2</v>
      </c>
      <c r="BL160">
        <v>9.75568702246562E-2</v>
      </c>
      <c r="BM160">
        <v>0.27382203695233848</v>
      </c>
      <c r="BN160">
        <v>-0.24249628126373429</v>
      </c>
      <c r="BO160">
        <v>0.1201355411032039</v>
      </c>
      <c r="BP160">
        <v>-9.5903570605872845E-2</v>
      </c>
      <c r="BQ160">
        <v>-0.1211361371038802</v>
      </c>
      <c r="BR160">
        <v>3.9533788312955183E-2</v>
      </c>
      <c r="BS160">
        <v>0.24579402969699449</v>
      </c>
      <c r="BT160">
        <v>-0.20866213981681289</v>
      </c>
      <c r="BU160">
        <v>-0.1006553648899297</v>
      </c>
      <c r="BV160">
        <v>-0.1465369720726126</v>
      </c>
      <c r="BW160">
        <v>-2.9136219777808892E-2</v>
      </c>
      <c r="BX160">
        <v>-0.34421511852150699</v>
      </c>
      <c r="BY160">
        <v>7.1305585376344904E-2</v>
      </c>
      <c r="BZ160">
        <v>9.7624264520824289E-2</v>
      </c>
      <c r="CA160">
        <v>-0.18321507716580959</v>
      </c>
      <c r="CB160">
        <v>-0.29835877807047712</v>
      </c>
      <c r="CC160">
        <v>0.41755817584045068</v>
      </c>
      <c r="CD160">
        <v>8.3406402846708749E-2</v>
      </c>
      <c r="CE160">
        <v>-0.20559635442906241</v>
      </c>
      <c r="CF160">
        <v>0.2135204400332267</v>
      </c>
      <c r="CG160">
        <v>-0.13786816780282821</v>
      </c>
      <c r="CH160">
        <v>8.1584928077660379E-4</v>
      </c>
      <c r="CI160">
        <v>-0.2353361386853963</v>
      </c>
      <c r="CJ160">
        <v>0.16577332158330929</v>
      </c>
      <c r="CK160">
        <v>-0.32824533632144948</v>
      </c>
      <c r="CL160">
        <v>-0.31798488587035528</v>
      </c>
      <c r="CM160">
        <v>-0.100772479896994</v>
      </c>
      <c r="CN160">
        <v>0.70723235349484825</v>
      </c>
      <c r="CO160">
        <v>0.71442551914109442</v>
      </c>
      <c r="CP160">
        <v>-0.21580750537992979</v>
      </c>
      <c r="CQ160">
        <v>7.6025165367793468E-2</v>
      </c>
      <c r="CR160">
        <v>0.13363594800381651</v>
      </c>
      <c r="CS160">
        <v>-0.1684514473780199</v>
      </c>
      <c r="CT160">
        <v>2.1511069871562819E-2</v>
      </c>
      <c r="CU160">
        <v>1.179385764436125E-2</v>
      </c>
      <c r="CV160">
        <v>-6.3104266106459139E-2</v>
      </c>
      <c r="CW160">
        <v>-0.15723502389907471</v>
      </c>
      <c r="CX160">
        <v>-0.106439958333439</v>
      </c>
      <c r="CY160">
        <v>-4.962530512899832E-2</v>
      </c>
      <c r="CZ160">
        <v>-2.408089015851167E-2</v>
      </c>
      <c r="DA160">
        <v>-0.13541653501627329</v>
      </c>
      <c r="DB160">
        <v>0.13413159008729561</v>
      </c>
      <c r="DC160">
        <v>0.20682528421443841</v>
      </c>
      <c r="DD160">
        <v>0.18258114895648031</v>
      </c>
      <c r="DE160">
        <v>4.2818893984073007E-2</v>
      </c>
      <c r="DF160">
        <v>0.37236933249631748</v>
      </c>
      <c r="DG160">
        <v>0.1059458014231167</v>
      </c>
      <c r="DH160">
        <v>-0.34130784609643811</v>
      </c>
      <c r="DI160">
        <v>-0.26098068482607339</v>
      </c>
      <c r="DJ160">
        <v>2.407646518200757E-2</v>
      </c>
      <c r="DK160">
        <v>-0.21685302853141791</v>
      </c>
      <c r="DL160">
        <v>0.13632897948222469</v>
      </c>
      <c r="DM160">
        <v>1.6225785648067651E-2</v>
      </c>
      <c r="DN160">
        <v>0.11339812195692379</v>
      </c>
      <c r="DO160">
        <v>-0.25550825998592819</v>
      </c>
      <c r="DP160">
        <v>-2.3809378818637539E-2</v>
      </c>
      <c r="DQ160">
        <v>-8.0908779854926616E-2</v>
      </c>
      <c r="DR160">
        <v>0.53603112896466554</v>
      </c>
      <c r="DS160">
        <v>0.34285634526069531</v>
      </c>
      <c r="DT160">
        <v>0.46182506849453769</v>
      </c>
      <c r="DU160">
        <v>0.1172284686676945</v>
      </c>
      <c r="DV160">
        <v>3.7320567119661918E-2</v>
      </c>
      <c r="DW160">
        <v>-0.41784102163973152</v>
      </c>
      <c r="DX160">
        <v>-0.1882830868563603</v>
      </c>
      <c r="DY160">
        <v>-0.18722436472449669</v>
      </c>
      <c r="DZ160">
        <v>-5.4602415196797649E-2</v>
      </c>
      <c r="EA160">
        <v>-0.22194812160550481</v>
      </c>
      <c r="EB160">
        <v>-0.1283210179782279</v>
      </c>
      <c r="EC160">
        <v>-8.8013845752929587E-2</v>
      </c>
      <c r="ED160">
        <v>-0.13786170806650341</v>
      </c>
      <c r="EE160">
        <v>-0.13414481660274191</v>
      </c>
      <c r="EF160">
        <v>-0.14061970425662171</v>
      </c>
      <c r="EG160">
        <v>-0.20916555716103799</v>
      </c>
      <c r="EH160">
        <v>9.1826316410774655E-3</v>
      </c>
      <c r="EI160">
        <v>0.11996164044444629</v>
      </c>
      <c r="EJ160">
        <v>-2.4371543757844009E-2</v>
      </c>
      <c r="EK160">
        <v>0.56804661740513129</v>
      </c>
      <c r="EL160">
        <v>-4.2491038549529403E-2</v>
      </c>
      <c r="EM160">
        <v>-5.809304801446169E-2</v>
      </c>
      <c r="EN160">
        <v>0.2113571980598565</v>
      </c>
      <c r="EO160">
        <v>0.26013034634237692</v>
      </c>
      <c r="EP160">
        <v>-0.13041853603644671</v>
      </c>
      <c r="EQ160">
        <v>-0.16592444020975389</v>
      </c>
      <c r="ER160">
        <v>-0.42150072108174008</v>
      </c>
      <c r="ES160">
        <v>6.3217668295877383E-3</v>
      </c>
      <c r="ET160">
        <v>0.28744227486346602</v>
      </c>
      <c r="EU160">
        <v>0.36329026214281829</v>
      </c>
      <c r="EV160">
        <v>0.55011003831599037</v>
      </c>
      <c r="EW160">
        <v>0.24984608965868529</v>
      </c>
      <c r="EX160">
        <v>0.34347159291343837</v>
      </c>
      <c r="EY160">
        <v>0.28168896958970813</v>
      </c>
      <c r="EZ160">
        <v>0.53638924654140674</v>
      </c>
      <c r="FA160">
        <v>0.50244997460144969</v>
      </c>
      <c r="FB160">
        <v>0.41961907159352052</v>
      </c>
      <c r="FC160">
        <v>0.24057208673910069</v>
      </c>
      <c r="FD160">
        <v>0.25953146617013167</v>
      </c>
      <c r="FE160">
        <v>0.39332487077476969</v>
      </c>
      <c r="FF160">
        <v>0.37696805440473519</v>
      </c>
      <c r="FG160">
        <v>0.52871697382431593</v>
      </c>
      <c r="FH160">
        <v>0.41382076075448249</v>
      </c>
      <c r="FI160">
        <v>0.52557345021415935</v>
      </c>
      <c r="FJ160">
        <v>0.28275356283779002</v>
      </c>
      <c r="FK160">
        <v>0.51769861190260569</v>
      </c>
      <c r="FL160">
        <v>0.38283674396559803</v>
      </c>
      <c r="FM160">
        <v>0.32644592496531721</v>
      </c>
      <c r="FN160">
        <v>0.63515302170463739</v>
      </c>
      <c r="FO160">
        <v>0.51818102687980705</v>
      </c>
      <c r="FP160">
        <v>0.53187856021602908</v>
      </c>
      <c r="FQ160">
        <v>0.73919580929861206</v>
      </c>
      <c r="FR160">
        <v>0.49401226785522168</v>
      </c>
      <c r="FS160">
        <v>0.34279574760415921</v>
      </c>
      <c r="FT160">
        <v>0.80968192122366345</v>
      </c>
      <c r="FU160">
        <v>0.54778013780969903</v>
      </c>
      <c r="FV160">
        <v>0.4757791108958338</v>
      </c>
      <c r="FW160">
        <v>1.0153742839976141</v>
      </c>
      <c r="FX160">
        <v>0.25172188762437919</v>
      </c>
      <c r="FY160">
        <v>0.12005134577096579</v>
      </c>
      <c r="FZ160">
        <v>0.592832539229038</v>
      </c>
      <c r="GA160">
        <v>0.48479285246151632</v>
      </c>
      <c r="GB160">
        <v>0.38017908308322651</v>
      </c>
      <c r="GC160">
        <v>0.54377539160990152</v>
      </c>
      <c r="GD160">
        <v>0.21808773353140801</v>
      </c>
      <c r="GE160">
        <v>0.34724457677590143</v>
      </c>
      <c r="GF160">
        <v>0.1599543462821614</v>
      </c>
      <c r="GG160">
        <v>0.12011112006466659</v>
      </c>
      <c r="GH160">
        <v>0.2205962292445284</v>
      </c>
      <c r="GI160">
        <v>0.38838434667110949</v>
      </c>
      <c r="GJ160">
        <v>0.76290146052527696</v>
      </c>
      <c r="GK160">
        <v>8.0943136857484305E-2</v>
      </c>
      <c r="GL160">
        <v>0.30790995117581638</v>
      </c>
      <c r="GM160">
        <v>0.75049995851622042</v>
      </c>
      <c r="GN160">
        <v>0.61105634604137959</v>
      </c>
      <c r="GO160">
        <v>0.20278783337942041</v>
      </c>
      <c r="GP160">
        <v>0.3474632753932988</v>
      </c>
      <c r="GQ160">
        <v>0.14940585637842169</v>
      </c>
      <c r="GR160">
        <v>0.1185736628592001</v>
      </c>
      <c r="GS160">
        <v>0.52883600943054798</v>
      </c>
      <c r="GT160">
        <v>0.33695802459515178</v>
      </c>
      <c r="GU160">
        <v>0.71018479661169076</v>
      </c>
      <c r="GV160">
        <v>9.0189694575864426E-3</v>
      </c>
      <c r="GW160">
        <v>0.60310615023846703</v>
      </c>
      <c r="GX160">
        <v>0.27401239898759711</v>
      </c>
      <c r="GY160">
        <v>0.25933500505620838</v>
      </c>
      <c r="GZ160">
        <v>0.38920716101946962</v>
      </c>
      <c r="HA160">
        <v>0.25897925682482947</v>
      </c>
      <c r="HB160">
        <v>0.49944171012834149</v>
      </c>
      <c r="HC160">
        <v>0.30294173612385711</v>
      </c>
      <c r="HD160">
        <v>0.16067344366414879</v>
      </c>
      <c r="HE160">
        <v>0.5708569330408938</v>
      </c>
      <c r="HF160">
        <v>0.45471386249385909</v>
      </c>
      <c r="HG160">
        <v>0.58422689989679499</v>
      </c>
      <c r="HH160">
        <v>0.46553695677831991</v>
      </c>
      <c r="HI160">
        <v>0.13370092297155581</v>
      </c>
      <c r="HJ160">
        <v>0.59837230917647533</v>
      </c>
      <c r="HK160">
        <v>0.1652603372474952</v>
      </c>
      <c r="HL160">
        <v>0.53582697542396729</v>
      </c>
      <c r="HM160">
        <v>0.13879125570661641</v>
      </c>
      <c r="HN160">
        <v>0.28803123109212181</v>
      </c>
      <c r="HO160">
        <v>0.45301925641477142</v>
      </c>
      <c r="HP160">
        <v>0.52729720933621371</v>
      </c>
      <c r="HQ160">
        <v>0.52629446081371689</v>
      </c>
      <c r="HR160">
        <v>0.59181086886266687</v>
      </c>
      <c r="HS160">
        <v>0.50438178272616896</v>
      </c>
      <c r="HT160">
        <v>0.6060652836690793</v>
      </c>
      <c r="HU160">
        <v>0.35576220794034019</v>
      </c>
      <c r="HV160">
        <v>0.72839292260100996</v>
      </c>
      <c r="HW160">
        <v>0.45423612359025561</v>
      </c>
      <c r="HX160">
        <v>0.28002460308886962</v>
      </c>
      <c r="HY160">
        <v>0.37514486486318899</v>
      </c>
      <c r="HZ160">
        <v>0.36736416294338892</v>
      </c>
      <c r="IA160">
        <v>0.28074229504493431</v>
      </c>
      <c r="IB160">
        <v>0.55213466871187911</v>
      </c>
      <c r="IC160">
        <v>0.36845568690717562</v>
      </c>
      <c r="ID160">
        <v>0.68128741810994176</v>
      </c>
      <c r="IE160">
        <v>0.70314918199203758</v>
      </c>
      <c r="IF160">
        <v>0.14433267053850909</v>
      </c>
      <c r="IG160">
        <v>0.23841250134157521</v>
      </c>
      <c r="IH160">
        <v>0.42107381763915819</v>
      </c>
      <c r="II160">
        <v>0.43569657263111522</v>
      </c>
      <c r="IJ160">
        <v>0.59449929056686379</v>
      </c>
      <c r="IK160">
        <v>0.32595092813162441</v>
      </c>
      <c r="IL160">
        <v>0.42463931127415472</v>
      </c>
      <c r="IM160">
        <v>0.83880731602264214</v>
      </c>
      <c r="IN160">
        <v>0.25597916785016428</v>
      </c>
      <c r="IO160">
        <v>0.65100183751250151</v>
      </c>
      <c r="IP160">
        <v>0.91921822974548006</v>
      </c>
      <c r="IQ160">
        <v>0.77541033139763349</v>
      </c>
      <c r="IR160">
        <v>0.56987494487418799</v>
      </c>
      <c r="IS160">
        <v>0.73353523758535222</v>
      </c>
      <c r="IT160">
        <v>0.61405944768101717</v>
      </c>
      <c r="IU160">
        <v>0.2052624575067408</v>
      </c>
      <c r="IV160">
        <v>0.79226823424507753</v>
      </c>
      <c r="IW160">
        <v>0.52841020642334913</v>
      </c>
      <c r="IX160">
        <v>0.45924666166093558</v>
      </c>
      <c r="IY160">
        <v>0.5071861081470862</v>
      </c>
      <c r="IZ160">
        <v>0.18237808702980809</v>
      </c>
      <c r="JA160">
        <v>0.3310689646983781</v>
      </c>
      <c r="JB160">
        <v>0.49743795194496498</v>
      </c>
      <c r="JC160">
        <v>0.1526243018319727</v>
      </c>
      <c r="JD160">
        <v>0.27944287436167592</v>
      </c>
      <c r="JE160">
        <v>0.79203663046491801</v>
      </c>
      <c r="JF160">
        <v>0.59791288061755754</v>
      </c>
      <c r="JG160">
        <v>8.4590066968490918E-2</v>
      </c>
      <c r="JH160">
        <v>0.38741375461914113</v>
      </c>
      <c r="JI160">
        <v>0.51904405203420301</v>
      </c>
      <c r="JJ160">
        <v>0.4546608426064061</v>
      </c>
      <c r="JK160">
        <v>0.25394571795271109</v>
      </c>
      <c r="JL160">
        <v>0.16020692919506879</v>
      </c>
      <c r="JM160">
        <v>0.2472687688303056</v>
      </c>
      <c r="JN160">
        <v>0.59790618358257286</v>
      </c>
      <c r="JO160">
        <v>0.48821675256095409</v>
      </c>
      <c r="JP160">
        <v>0.39219571269746228</v>
      </c>
      <c r="JQ160">
        <v>0.39862367351153288</v>
      </c>
      <c r="JR160">
        <v>6.0285096630739513E-2</v>
      </c>
      <c r="JS160">
        <v>0.21651166163830921</v>
      </c>
      <c r="JT160">
        <v>0.15249069633918419</v>
      </c>
      <c r="JU160">
        <v>0.2182084965238692</v>
      </c>
      <c r="JV160">
        <v>0.1367879256736842</v>
      </c>
      <c r="JW160">
        <v>0.30630033423187703</v>
      </c>
      <c r="JX160">
        <v>0.17200448622796011</v>
      </c>
      <c r="JY160">
        <v>0.2163777558012033</v>
      </c>
      <c r="JZ160">
        <v>0.1170601923073384</v>
      </c>
      <c r="KA160">
        <v>0.63119923821781576</v>
      </c>
      <c r="KB160">
        <v>0.51514964143980002</v>
      </c>
      <c r="KC160">
        <v>0.29828197969211973</v>
      </c>
      <c r="KD160">
        <v>0.69227592121056403</v>
      </c>
      <c r="KE160">
        <v>0.2289442763146485</v>
      </c>
      <c r="KF160">
        <v>0.27104901127245501</v>
      </c>
      <c r="KG160">
        <v>0.29556768755334251</v>
      </c>
      <c r="KH160">
        <v>0.4576811443664518</v>
      </c>
      <c r="KI160">
        <v>0.33250446741283529</v>
      </c>
      <c r="KJ160">
        <v>0.18827068365192021</v>
      </c>
      <c r="KK160">
        <v>0.2188777131141911</v>
      </c>
      <c r="KL160">
        <f>MATCH(A160,'[1]DEMOS_from_WM_Connectome_Prj 11'!$A:$A,0)</f>
        <v>394</v>
      </c>
      <c r="KM160">
        <f>INDEX('[1]DEMOS_from_WM_Connectome_Prj 11'!$L:$L,KL160)</f>
        <v>0</v>
      </c>
      <c r="KN160">
        <v>0</v>
      </c>
      <c r="KO160">
        <f>INDEX('[1]DEMOS_from_WM_Connectome_Prj 11'!$N:$N,KL160)</f>
        <v>37</v>
      </c>
      <c r="KP160">
        <f t="shared" si="4"/>
        <v>0.58333333333333337</v>
      </c>
      <c r="KQ160">
        <f>INDEX('[1]DEMOS_from_WM_Connectome_Prj 11'!$AE:$AE,KL160)</f>
        <v>22</v>
      </c>
      <c r="KR160">
        <f t="shared" si="5"/>
        <v>22</v>
      </c>
      <c r="KS160" t="e">
        <f>MATCH(A160,'[2]BASCPR_Y6_w_AgeAtAssmnt 17NOV20'!$A:$A,0)</f>
        <v>#N/A</v>
      </c>
      <c r="KT160" t="e">
        <f>INDEX('[2]BASCPR_Y6_w_AgeAtAssmnt 17NOV20'!$AJ:$AJ,KS160)</f>
        <v>#N/A</v>
      </c>
      <c r="KU160" t="e">
        <f>INDEX('[2]BASCPR_Y6_w_AgeAtAssmnt 17NOV20'!$L:$L,KS160)</f>
        <v>#N/A</v>
      </c>
    </row>
    <row r="161" spans="1:307" x14ac:dyDescent="0.35">
      <c r="A161" t="s">
        <v>166</v>
      </c>
      <c r="B161">
        <v>-0.18231548421774771</v>
      </c>
      <c r="C161">
        <v>-5.7122696062670508E-2</v>
      </c>
      <c r="D161">
        <v>9.8248988597747777E-2</v>
      </c>
      <c r="E161">
        <v>0.10418458956289479</v>
      </c>
      <c r="F161">
        <v>-4.6570498663989213E-4</v>
      </c>
      <c r="G161">
        <v>0.34424922027698862</v>
      </c>
      <c r="H161">
        <v>0.1413153798292841</v>
      </c>
      <c r="I161">
        <v>-3.1180797418611569E-2</v>
      </c>
      <c r="J161">
        <v>0.17289243852893921</v>
      </c>
      <c r="K161">
        <v>8.3049477503340574E-2</v>
      </c>
      <c r="L161">
        <v>1.6430948620967719E-2</v>
      </c>
      <c r="M161">
        <v>0.26705623609847651</v>
      </c>
      <c r="N161">
        <v>0.21679303566350311</v>
      </c>
      <c r="O161">
        <v>0.1739469130672793</v>
      </c>
      <c r="P161">
        <v>-0.30925357696463701</v>
      </c>
      <c r="Q161">
        <v>-0.24526723581317761</v>
      </c>
      <c r="R161">
        <v>0.56723579101590882</v>
      </c>
      <c r="S161">
        <v>0.42638068069300189</v>
      </c>
      <c r="T161">
        <v>0.1094250294738176</v>
      </c>
      <c r="U161">
        <v>0.27260458090578038</v>
      </c>
      <c r="V161">
        <v>-0.1067595910348047</v>
      </c>
      <c r="W161">
        <v>-1.428814347324692E-2</v>
      </c>
      <c r="X161">
        <v>0.33095378553397808</v>
      </c>
      <c r="Y161">
        <v>0.27065994492160578</v>
      </c>
      <c r="Z161">
        <v>-0.17854413919215231</v>
      </c>
      <c r="AA161">
        <v>-0.18176625590405651</v>
      </c>
      <c r="AB161">
        <v>0.17955480661687481</v>
      </c>
      <c r="AC161">
        <v>-2.5705142620487509E-2</v>
      </c>
      <c r="AD161">
        <v>0.10253282070206859</v>
      </c>
      <c r="AE161">
        <v>-0.2122277291367807</v>
      </c>
      <c r="AF161">
        <v>0.36212974936841352</v>
      </c>
      <c r="AG161">
        <v>0.2266969248598496</v>
      </c>
      <c r="AH161">
        <v>0.29258972779591769</v>
      </c>
      <c r="AI161">
        <v>0.1705402368723852</v>
      </c>
      <c r="AJ161">
        <v>0.21753970808672379</v>
      </c>
      <c r="AK161">
        <v>6.395238806985426E-2</v>
      </c>
      <c r="AL161">
        <v>-7.7996326272611993E-2</v>
      </c>
      <c r="AM161">
        <v>-0.14469924903499251</v>
      </c>
      <c r="AN161">
        <v>0.1168714547238716</v>
      </c>
      <c r="AO161">
        <v>-1.9125249976696731E-2</v>
      </c>
      <c r="AP161">
        <v>1.053302807871548E-2</v>
      </c>
      <c r="AQ161">
        <v>0.20127435978397951</v>
      </c>
      <c r="AR161">
        <v>0.22875640393498409</v>
      </c>
      <c r="AS161">
        <v>-1.571516121289673E-2</v>
      </c>
      <c r="AT161">
        <v>-0.18774810526758379</v>
      </c>
      <c r="AU161">
        <v>-2.142952341814874E-2</v>
      </c>
      <c r="AV161">
        <v>0.1952793511706008</v>
      </c>
      <c r="AW161">
        <v>0.21222200654766901</v>
      </c>
      <c r="AX161">
        <v>5.7958501949259222E-2</v>
      </c>
      <c r="AY161">
        <v>1.8903824534411081E-2</v>
      </c>
      <c r="AZ161">
        <v>1.1742835965702801E-2</v>
      </c>
      <c r="BA161">
        <v>-0.20615263363870451</v>
      </c>
      <c r="BB161">
        <v>-0.23649456333960381</v>
      </c>
      <c r="BC161">
        <v>-0.2451960790119003</v>
      </c>
      <c r="BD161">
        <v>-6.4494316327105783E-2</v>
      </c>
      <c r="BE161">
        <v>-0.161936210552446</v>
      </c>
      <c r="BF161">
        <v>1.390302605561344E-2</v>
      </c>
      <c r="BG161">
        <v>7.084561869045336E-2</v>
      </c>
      <c r="BH161">
        <v>-8.6015422342598513E-2</v>
      </c>
      <c r="BI161">
        <v>-8.9309921999666031E-2</v>
      </c>
      <c r="BJ161">
        <v>7.2736432278177832E-2</v>
      </c>
      <c r="BK161">
        <v>-0.2650955238875099</v>
      </c>
      <c r="BL161">
        <v>0.1473241543041108</v>
      </c>
      <c r="BM161">
        <v>0.21692434662342869</v>
      </c>
      <c r="BN161">
        <v>-7.1062316542638726E-2</v>
      </c>
      <c r="BO161">
        <v>0.37700009197752088</v>
      </c>
      <c r="BP161">
        <v>-0.1615978062809722</v>
      </c>
      <c r="BQ161">
        <v>-3.8016960817393031E-3</v>
      </c>
      <c r="BR161">
        <v>0.1530776335988038</v>
      </c>
      <c r="BS161">
        <v>0.35332614718199012</v>
      </c>
      <c r="BT161">
        <v>-0.26306313301464562</v>
      </c>
      <c r="BU161">
        <v>-0.11555936545635009</v>
      </c>
      <c r="BV161">
        <v>-0.12863627698660321</v>
      </c>
      <c r="BW161">
        <v>0.11746755655040129</v>
      </c>
      <c r="BX161">
        <v>-0.1400853245991045</v>
      </c>
      <c r="BY161">
        <v>-1.26506205544894E-2</v>
      </c>
      <c r="BZ161">
        <v>9.2900263097100644E-2</v>
      </c>
      <c r="CA161">
        <v>-0.24009028737542121</v>
      </c>
      <c r="CB161">
        <v>-0.17370549225857429</v>
      </c>
      <c r="CC161">
        <v>0.30621188233104712</v>
      </c>
      <c r="CD161">
        <v>1.388719116934301E-2</v>
      </c>
      <c r="CE161">
        <v>-0.22803508001786851</v>
      </c>
      <c r="CF161">
        <v>-0.23503463682367909</v>
      </c>
      <c r="CG161">
        <v>-3.0006942770238298E-2</v>
      </c>
      <c r="CH161">
        <v>7.908176477603357E-2</v>
      </c>
      <c r="CI161">
        <v>-0.23830332984169569</v>
      </c>
      <c r="CJ161">
        <v>0.16151992204909951</v>
      </c>
      <c r="CK161">
        <v>-8.0064440940065262E-2</v>
      </c>
      <c r="CL161">
        <v>-0.17839869381935361</v>
      </c>
      <c r="CM161">
        <v>-3.3314192244545238E-2</v>
      </c>
      <c r="CN161">
        <v>0.41001899677931319</v>
      </c>
      <c r="CO161">
        <v>0.37874546037599077</v>
      </c>
      <c r="CP161">
        <v>-3.1114766977501821E-2</v>
      </c>
      <c r="CQ161">
        <v>0.13127431084630839</v>
      </c>
      <c r="CR161">
        <v>0.1150898801109999</v>
      </c>
      <c r="CS161">
        <v>-2.0179583160679689E-2</v>
      </c>
      <c r="CT161">
        <v>3.070290186290459E-3</v>
      </c>
      <c r="CU161">
        <v>0.1088499265791727</v>
      </c>
      <c r="CV161">
        <v>-3.8155647067551042E-2</v>
      </c>
      <c r="CW161">
        <v>-7.5558584267860551E-2</v>
      </c>
      <c r="CX161">
        <v>-6.6283283017485539E-2</v>
      </c>
      <c r="CY161">
        <v>7.2927796982450888E-2</v>
      </c>
      <c r="CZ161">
        <v>0.16203869993976999</v>
      </c>
      <c r="DA161">
        <v>-2.6246639838661601E-2</v>
      </c>
      <c r="DB161">
        <v>0.23729087256938311</v>
      </c>
      <c r="DC161">
        <v>0.17833105855379019</v>
      </c>
      <c r="DD161">
        <v>0.26135886979283612</v>
      </c>
      <c r="DE161">
        <v>3.1386165397567778E-2</v>
      </c>
      <c r="DF161">
        <v>0.23025601803134549</v>
      </c>
      <c r="DG161">
        <v>0.1067332960460694</v>
      </c>
      <c r="DH161">
        <v>-0.1757539264884069</v>
      </c>
      <c r="DI161">
        <v>-0.12320256886055229</v>
      </c>
      <c r="DJ161">
        <v>9.2493608796343496E-2</v>
      </c>
      <c r="DK161">
        <v>-6.8774286780030058E-2</v>
      </c>
      <c r="DL161">
        <v>0.17098196790498379</v>
      </c>
      <c r="DM161">
        <v>4.8103676576154442E-3</v>
      </c>
      <c r="DN161">
        <v>0.1088397173999911</v>
      </c>
      <c r="DO161">
        <v>-0.1688188046937886</v>
      </c>
      <c r="DP161">
        <v>-2.6341745081395859E-2</v>
      </c>
      <c r="DQ161">
        <v>-0.10365053194297789</v>
      </c>
      <c r="DR161">
        <v>0.29240339445935293</v>
      </c>
      <c r="DS161">
        <v>0.23905186575309259</v>
      </c>
      <c r="DT161">
        <v>0.1017890394800465</v>
      </c>
      <c r="DU161">
        <v>-6.8924783016834912E-2</v>
      </c>
      <c r="DV161">
        <v>7.2846818906200372E-3</v>
      </c>
      <c r="DW161">
        <v>-0.33465847561111789</v>
      </c>
      <c r="DX161">
        <v>-0.1580329995766423</v>
      </c>
      <c r="DY161">
        <v>-0.26146876441127193</v>
      </c>
      <c r="DZ161">
        <v>-9.5843270105692713E-2</v>
      </c>
      <c r="EA161">
        <v>-0.1298800216190226</v>
      </c>
      <c r="EB161">
        <v>-3.7375546667272268E-2</v>
      </c>
      <c r="EC161">
        <v>-5.6596957832060417E-2</v>
      </c>
      <c r="ED161">
        <v>-4.7549812435078387E-2</v>
      </c>
      <c r="EE161">
        <v>-8.8597842418530526E-2</v>
      </c>
      <c r="EF161">
        <v>-0.1232560446319675</v>
      </c>
      <c r="EG161">
        <v>-0.1038806606069989</v>
      </c>
      <c r="EH161">
        <v>3.9030664115398239E-2</v>
      </c>
      <c r="EI161">
        <v>-1.7614832857163702E-2</v>
      </c>
      <c r="EJ161">
        <v>6.1518058816400163E-2</v>
      </c>
      <c r="EK161">
        <v>-7.421771383911091E-2</v>
      </c>
      <c r="EL161">
        <v>-2.2588646648809881E-2</v>
      </c>
      <c r="EM161">
        <v>-3.982293516897828E-3</v>
      </c>
      <c r="EN161">
        <v>0.26799461547432529</v>
      </c>
      <c r="EO161">
        <v>0.40227892759914269</v>
      </c>
      <c r="EP161">
        <v>-0.33232006635402273</v>
      </c>
      <c r="EQ161">
        <v>-0.15956569148059321</v>
      </c>
      <c r="ER161">
        <v>-0.29809970855169959</v>
      </c>
      <c r="ES161">
        <v>0.15411716272694889</v>
      </c>
      <c r="ET161">
        <v>0.23501516804780881</v>
      </c>
      <c r="EU161">
        <v>0.27689500136460748</v>
      </c>
      <c r="EV161">
        <v>0.43535078365414492</v>
      </c>
      <c r="EW161">
        <v>0.24769778669383549</v>
      </c>
      <c r="EX161">
        <v>0.30498204405698409</v>
      </c>
      <c r="EY161">
        <v>0.43902207014923411</v>
      </c>
      <c r="EZ161">
        <v>0.35386783208027223</v>
      </c>
      <c r="FA161">
        <v>0.27669224714653778</v>
      </c>
      <c r="FB161">
        <v>0.51647686992712205</v>
      </c>
      <c r="FC161">
        <v>0.25160306202975818</v>
      </c>
      <c r="FD161">
        <v>0.59943052607579905</v>
      </c>
      <c r="FE161">
        <v>0.30181152544691681</v>
      </c>
      <c r="FF161">
        <v>0.58644221396828755</v>
      </c>
      <c r="FG161">
        <v>0.4824018823694205</v>
      </c>
      <c r="FH161">
        <v>0.45402406280451968</v>
      </c>
      <c r="FI161">
        <v>0.34116607912585128</v>
      </c>
      <c r="FJ161">
        <v>0.26563267577678862</v>
      </c>
      <c r="FK161">
        <v>0.48301136784371401</v>
      </c>
      <c r="FL161">
        <v>0.58417876434777938</v>
      </c>
      <c r="FM161">
        <v>0.39540609417905881</v>
      </c>
      <c r="FN161">
        <v>0.37345464690728791</v>
      </c>
      <c r="FO161">
        <v>0.77831170442224518</v>
      </c>
      <c r="FP161">
        <v>0.26145296180191968</v>
      </c>
      <c r="FQ161">
        <v>0.43207264689093827</v>
      </c>
      <c r="FR161">
        <v>0.48810367456800541</v>
      </c>
      <c r="FS161">
        <v>0.21196968773232641</v>
      </c>
      <c r="FT161">
        <v>0.5081449707090937</v>
      </c>
      <c r="FU161">
        <v>0.43437615583998163</v>
      </c>
      <c r="FV161">
        <v>0.32394602187934718</v>
      </c>
      <c r="FW161">
        <v>0.44832391823202322</v>
      </c>
      <c r="FX161">
        <v>0.29956532542307118</v>
      </c>
      <c r="FY161">
        <v>0.1820268096721373</v>
      </c>
      <c r="FZ161">
        <v>0.42347771991994859</v>
      </c>
      <c r="GA161">
        <v>0.35746790619597979</v>
      </c>
      <c r="GB161">
        <v>0.63054015195900803</v>
      </c>
      <c r="GC161">
        <v>0.22756395253325179</v>
      </c>
      <c r="GD161">
        <v>0.67478966066716761</v>
      </c>
      <c r="GE161">
        <v>0.58924437807772601</v>
      </c>
      <c r="GF161">
        <v>0.41848236386552212</v>
      </c>
      <c r="GG161">
        <v>0.32886511180734462</v>
      </c>
      <c r="GH161">
        <v>0.17956042346347781</v>
      </c>
      <c r="GI161">
        <v>0.33517487877404212</v>
      </c>
      <c r="GJ161">
        <v>0.28102210686462381</v>
      </c>
      <c r="GK161">
        <v>0.2372233975182072</v>
      </c>
      <c r="GL161">
        <v>0.24780219336136339</v>
      </c>
      <c r="GM161">
        <v>0.5900446616225572</v>
      </c>
      <c r="GN161">
        <v>0.32091819634526858</v>
      </c>
      <c r="GO161">
        <v>0.29947321478705019</v>
      </c>
      <c r="GP161">
        <v>0.39942634162797591</v>
      </c>
      <c r="GQ161">
        <v>0.25613760804444952</v>
      </c>
      <c r="GR161">
        <v>0.27698055239802022</v>
      </c>
      <c r="GS161">
        <v>0.47205637776902543</v>
      </c>
      <c r="GT161">
        <v>0.29180013744412397</v>
      </c>
      <c r="GU161">
        <v>0.4435424782469683</v>
      </c>
      <c r="GV161">
        <v>3.0770867131658611E-2</v>
      </c>
      <c r="GW161">
        <v>0.38588712071445419</v>
      </c>
      <c r="GX161">
        <v>0.26957768646305358</v>
      </c>
      <c r="GY161">
        <v>0.26959481235244159</v>
      </c>
      <c r="GZ161">
        <v>0.56678026362130085</v>
      </c>
      <c r="HA161">
        <v>0.57478026486384981</v>
      </c>
      <c r="HB161">
        <v>0.26996378723723541</v>
      </c>
      <c r="HC161">
        <v>5.7933743149439207E-2</v>
      </c>
      <c r="HD161">
        <v>0.17623195378016071</v>
      </c>
      <c r="HE161">
        <v>0.23844700411056041</v>
      </c>
      <c r="HF161">
        <v>0.67966652903848745</v>
      </c>
      <c r="HG161">
        <v>0.55964411316244633</v>
      </c>
      <c r="HH161">
        <v>0.51065468739984621</v>
      </c>
      <c r="HI161">
        <v>0.24340963321088371</v>
      </c>
      <c r="HJ161">
        <v>0.20572873808014361</v>
      </c>
      <c r="HK161">
        <v>0.37431016838847669</v>
      </c>
      <c r="HL161">
        <v>0.48383665292879291</v>
      </c>
      <c r="HM161">
        <v>0.27718483061539062</v>
      </c>
      <c r="HN161">
        <v>0.3091147581723574</v>
      </c>
      <c r="HO161">
        <v>0.13248271810756521</v>
      </c>
      <c r="HP161">
        <v>0.3579503671799722</v>
      </c>
      <c r="HQ161">
        <v>0.45001115149503768</v>
      </c>
      <c r="HR161">
        <v>0.48413362294957502</v>
      </c>
      <c r="HS161">
        <v>0.25305761689540052</v>
      </c>
      <c r="HT161">
        <v>0.40247908831640478</v>
      </c>
      <c r="HU161">
        <v>0.48358529789801341</v>
      </c>
      <c r="HV161">
        <v>0.44702397832909829</v>
      </c>
      <c r="HW161">
        <v>0.42577711407500568</v>
      </c>
      <c r="HX161">
        <v>0.25517398379180078</v>
      </c>
      <c r="HY161">
        <v>0.47080772498681478</v>
      </c>
      <c r="HZ161">
        <v>0.56925803241183526</v>
      </c>
      <c r="IA161">
        <v>0.53796904915420873</v>
      </c>
      <c r="IB161">
        <v>0.35437367976816342</v>
      </c>
      <c r="IC161">
        <v>0.2950864864904682</v>
      </c>
      <c r="ID161">
        <v>0.55349461274498113</v>
      </c>
      <c r="IE161">
        <v>0.35794429414327389</v>
      </c>
      <c r="IF161">
        <v>0.29309044707957399</v>
      </c>
      <c r="IG161">
        <v>0.28528233732564973</v>
      </c>
      <c r="IH161">
        <v>0.43664709400720292</v>
      </c>
      <c r="II161">
        <v>0.50705116573944675</v>
      </c>
      <c r="IJ161">
        <v>0.40281697370921532</v>
      </c>
      <c r="IK161">
        <v>0.40570928484675117</v>
      </c>
      <c r="IL161">
        <v>0.28743957924238112</v>
      </c>
      <c r="IM161">
        <v>0.39893567526851292</v>
      </c>
      <c r="IN161">
        <v>0.29901626276996518</v>
      </c>
      <c r="IO161">
        <v>0.36239722986702799</v>
      </c>
      <c r="IP161">
        <v>0.4764693319040475</v>
      </c>
      <c r="IQ161">
        <v>0.5138792604091249</v>
      </c>
      <c r="IR161">
        <v>0.4489569284209235</v>
      </c>
      <c r="IS161">
        <v>0.59948148572846971</v>
      </c>
      <c r="IT161">
        <v>0.51178364223017325</v>
      </c>
      <c r="IU161">
        <v>0.46597404685381039</v>
      </c>
      <c r="IV161">
        <v>0.40186217808449171</v>
      </c>
      <c r="IW161">
        <v>0.41869096747907059</v>
      </c>
      <c r="IX161">
        <v>0.40261646886059271</v>
      </c>
      <c r="IY161">
        <v>0.32759380839351732</v>
      </c>
      <c r="IZ161">
        <v>0.52914042970689501</v>
      </c>
      <c r="JA161">
        <v>0.47264423942449879</v>
      </c>
      <c r="JB161">
        <v>7.5276837164613253E-2</v>
      </c>
      <c r="JC161">
        <v>8.3850115044578566E-2</v>
      </c>
      <c r="JD161">
        <v>0.14857176586394119</v>
      </c>
      <c r="JE161">
        <v>0.64912999272764016</v>
      </c>
      <c r="JF161">
        <v>0.56917850614079413</v>
      </c>
      <c r="JG161">
        <v>0.57452385200732692</v>
      </c>
      <c r="JH161">
        <v>0.34897316799911238</v>
      </c>
      <c r="JI161">
        <v>0.48875131806252581</v>
      </c>
      <c r="JJ161">
        <v>0.3436325010515206</v>
      </c>
      <c r="JK161">
        <v>0.22168888854744409</v>
      </c>
      <c r="JL161">
        <v>6.3738302160004867E-2</v>
      </c>
      <c r="JM161">
        <v>0.1563717060076309</v>
      </c>
      <c r="JN161">
        <v>0.162328478313193</v>
      </c>
      <c r="JO161">
        <v>0.69300226536377341</v>
      </c>
      <c r="JP161">
        <v>0.29386698326598037</v>
      </c>
      <c r="JQ161">
        <v>0.2783352845974203</v>
      </c>
      <c r="JR161">
        <v>7.6941133862644312E-2</v>
      </c>
      <c r="JS161">
        <v>0.55636063245988865</v>
      </c>
      <c r="JT161">
        <v>0.14778198637411749</v>
      </c>
      <c r="JU161">
        <v>0.20173675821458051</v>
      </c>
      <c r="JV161">
        <v>0.27061062176791628</v>
      </c>
      <c r="JW161">
        <v>0.25949434817062422</v>
      </c>
      <c r="JX161">
        <v>0.13929640859162731</v>
      </c>
      <c r="JY161">
        <v>1.5985285966783221E-2</v>
      </c>
      <c r="JZ161">
        <v>0.11885058120022859</v>
      </c>
      <c r="KA161">
        <v>0.4811278036378811</v>
      </c>
      <c r="KB161">
        <v>0.68059672936550908</v>
      </c>
      <c r="KC161">
        <v>0.42160218969468072</v>
      </c>
      <c r="KD161">
        <v>0.40571634679899993</v>
      </c>
      <c r="KE161">
        <v>0.39667227354698231</v>
      </c>
      <c r="KF161">
        <v>0.17140911739252529</v>
      </c>
      <c r="KG161">
        <v>0.16874753800753139</v>
      </c>
      <c r="KH161">
        <v>0.61147070222939903</v>
      </c>
      <c r="KI161">
        <v>0.49059643728995272</v>
      </c>
      <c r="KJ161">
        <v>0.56119232558571008</v>
      </c>
      <c r="KK161">
        <v>0.2391305936597326</v>
      </c>
      <c r="KL161">
        <f>MATCH(A161,'[1]DEMOS_from_WM_Connectome_Prj 11'!$A:$A,0)</f>
        <v>395</v>
      </c>
      <c r="KM161">
        <f>INDEX('[1]DEMOS_from_WM_Connectome_Prj 11'!$L:$L,KL161)</f>
        <v>0</v>
      </c>
      <c r="KN161">
        <v>0</v>
      </c>
      <c r="KO161">
        <f>INDEX('[1]DEMOS_from_WM_Connectome_Prj 11'!$N:$N,KL161)</f>
        <v>40</v>
      </c>
      <c r="KP161">
        <f t="shared" si="4"/>
        <v>0.83333333333333337</v>
      </c>
      <c r="KQ161">
        <f>INDEX('[1]DEMOS_from_WM_Connectome_Prj 11'!$AE:$AE,KL161)</f>
        <v>17</v>
      </c>
      <c r="KR161">
        <f t="shared" si="5"/>
        <v>17</v>
      </c>
      <c r="KS161">
        <f>MATCH(A161,'[2]BASCPR_Y6_w_AgeAtAssmnt 17NOV20'!$A:$A,0)</f>
        <v>185</v>
      </c>
      <c r="KT161">
        <f>INDEX('[2]BASCPR_Y6_w_AgeAtAssmnt 17NOV20'!$AJ:$AJ,KS161)</f>
        <v>0</v>
      </c>
      <c r="KU161">
        <f>INDEX('[2]BASCPR_Y6_w_AgeAtAssmnt 17NOV20'!$L:$L,KS161)</f>
        <v>62</v>
      </c>
    </row>
    <row r="162" spans="1:307" x14ac:dyDescent="0.35">
      <c r="A162" t="s">
        <v>167</v>
      </c>
      <c r="B162">
        <v>1.2672444652133179</v>
      </c>
      <c r="C162">
        <v>1.0187429103395651</v>
      </c>
      <c r="D162">
        <v>0.29329419072580731</v>
      </c>
      <c r="E162">
        <v>8.3711083940749553E-2</v>
      </c>
      <c r="F162">
        <v>0.9530784540347883</v>
      </c>
      <c r="G162">
        <v>0.10276091211701489</v>
      </c>
      <c r="H162">
        <v>0.16321650786716099</v>
      </c>
      <c r="I162">
        <v>-5.0577141808427761E-3</v>
      </c>
      <c r="J162">
        <v>0.17088417641760151</v>
      </c>
      <c r="K162">
        <v>0.1151767328630247</v>
      </c>
      <c r="L162">
        <v>4.6697504875687468E-2</v>
      </c>
      <c r="M162">
        <v>0.36052555906994083</v>
      </c>
      <c r="N162">
        <v>0.84925999123331164</v>
      </c>
      <c r="O162">
        <v>0.38279010806176172</v>
      </c>
      <c r="P162">
        <v>-0.2323273919383477</v>
      </c>
      <c r="Q162">
        <v>-1.3675236440802149E-4</v>
      </c>
      <c r="R162">
        <v>0.38623229926415681</v>
      </c>
      <c r="S162">
        <v>0.20780029728244309</v>
      </c>
      <c r="T162">
        <v>0.28696405180801199</v>
      </c>
      <c r="U162">
        <v>0.3908090929388266</v>
      </c>
      <c r="V162">
        <v>-0.230764993713924</v>
      </c>
      <c r="W162">
        <v>-0.18299902770819701</v>
      </c>
      <c r="X162">
        <v>0.35327138452832002</v>
      </c>
      <c r="Y162">
        <v>0.33949176583749852</v>
      </c>
      <c r="Z162">
        <v>-0.1815489582679517</v>
      </c>
      <c r="AA162">
        <v>-0.23115288621745389</v>
      </c>
      <c r="AB162">
        <v>-3.677616026296926E-2</v>
      </c>
      <c r="AC162">
        <v>-7.0560164623644672E-2</v>
      </c>
      <c r="AD162">
        <v>0.1151587352340635</v>
      </c>
      <c r="AE162">
        <v>-0.35586398923123902</v>
      </c>
      <c r="AF162">
        <v>0.59284075510998235</v>
      </c>
      <c r="AG162">
        <v>7.8933824833171129E-2</v>
      </c>
      <c r="AH162">
        <v>0.23932655571114611</v>
      </c>
      <c r="AI162">
        <v>9.7931678587140247E-2</v>
      </c>
      <c r="AJ162">
        <v>0.12510749673203761</v>
      </c>
      <c r="AK162">
        <v>-2.009470285261683E-2</v>
      </c>
      <c r="AL162">
        <v>-0.1053509709945866</v>
      </c>
      <c r="AM162">
        <v>-1.080777234248442E-2</v>
      </c>
      <c r="AN162">
        <v>0.25663124914146168</v>
      </c>
      <c r="AO162">
        <v>-0.27157283984780811</v>
      </c>
      <c r="AP162">
        <v>2.917287542034086E-2</v>
      </c>
      <c r="AQ162">
        <v>1.0375030875399629</v>
      </c>
      <c r="AR162">
        <v>0.20345067111576159</v>
      </c>
      <c r="AS162">
        <v>2.3689607239772981E-2</v>
      </c>
      <c r="AT162">
        <v>-0.14947669536257921</v>
      </c>
      <c r="AU162">
        <v>8.931119420212319E-2</v>
      </c>
      <c r="AV162">
        <v>0.17363814606500161</v>
      </c>
      <c r="AW162">
        <v>9.3424478865203442E-2</v>
      </c>
      <c r="AX162">
        <v>-6.4233828637192625E-2</v>
      </c>
      <c r="AY162">
        <v>-8.6099622566251366E-3</v>
      </c>
      <c r="AZ162">
        <v>-0.1088522234165219</v>
      </c>
      <c r="BA162">
        <v>-9.6380969361716806E-2</v>
      </c>
      <c r="BB162">
        <v>-0.3368820128752994</v>
      </c>
      <c r="BC162">
        <v>-0.2912556392680441</v>
      </c>
      <c r="BD162">
        <v>-6.2406509547457523E-2</v>
      </c>
      <c r="BE162">
        <v>-0.152299529852022</v>
      </c>
      <c r="BF162">
        <v>0.20087714937784379</v>
      </c>
      <c r="BG162">
        <v>3.3948783668741767E-2</v>
      </c>
      <c r="BH162">
        <v>6.8465855398686326E-2</v>
      </c>
      <c r="BI162">
        <v>-1.759366752659464E-2</v>
      </c>
      <c r="BJ162">
        <v>3.4055770346691487E-2</v>
      </c>
      <c r="BK162">
        <v>0.57004250057984773</v>
      </c>
      <c r="BL162">
        <v>-3.6867900933439501E-2</v>
      </c>
      <c r="BM162">
        <v>0.23451167578531451</v>
      </c>
      <c r="BN162">
        <v>-8.6870891811869022E-2</v>
      </c>
      <c r="BO162">
        <v>-0.11764183707892691</v>
      </c>
      <c r="BP162">
        <v>-0.19362333858231009</v>
      </c>
      <c r="BQ162">
        <v>-2.5610219466480681E-2</v>
      </c>
      <c r="BR162">
        <v>0.13627063386335411</v>
      </c>
      <c r="BS162">
        <v>0.67470765480146733</v>
      </c>
      <c r="BT162">
        <v>-0.19194602426786139</v>
      </c>
      <c r="BU162">
        <v>-7.829495555728283E-2</v>
      </c>
      <c r="BV162">
        <v>-5.6492755866369038E-2</v>
      </c>
      <c r="BW162">
        <v>0.17055070323907781</v>
      </c>
      <c r="BX162">
        <v>1.126285034554213</v>
      </c>
      <c r="BY162">
        <v>0.84209551930161819</v>
      </c>
      <c r="BZ162">
        <v>0.1854886369030021</v>
      </c>
      <c r="CA162">
        <v>-0.29337832614517079</v>
      </c>
      <c r="CB162">
        <v>0.82292647450775558</v>
      </c>
      <c r="CC162">
        <v>0.17503428261750459</v>
      </c>
      <c r="CD162">
        <v>5.0273365626775313E-2</v>
      </c>
      <c r="CE162">
        <v>-0.2263435619507739</v>
      </c>
      <c r="CF162">
        <v>0.55559117172708072</v>
      </c>
      <c r="CG162">
        <v>4.0241286651564678E-2</v>
      </c>
      <c r="CH162">
        <v>6.4048998099103915E-2</v>
      </c>
      <c r="CI162">
        <v>-0.32801813679339809</v>
      </c>
      <c r="CJ162">
        <v>0.48472019760812829</v>
      </c>
      <c r="CK162">
        <v>0.25012676634497422</v>
      </c>
      <c r="CL162">
        <v>-0.17052869776515009</v>
      </c>
      <c r="CM162">
        <v>-3.060991691916359E-2</v>
      </c>
      <c r="CN162">
        <v>0.44202955812360861</v>
      </c>
      <c r="CO162">
        <v>0.38209732339360108</v>
      </c>
      <c r="CP162">
        <v>0.44472881414132642</v>
      </c>
      <c r="CQ162">
        <v>0.62454226703251714</v>
      </c>
      <c r="CR162">
        <v>4.8378282181822607E-2</v>
      </c>
      <c r="CS162">
        <v>-0.1931352449835855</v>
      </c>
      <c r="CT162">
        <v>0.14296738819042121</v>
      </c>
      <c r="CU162">
        <v>2.030512284497776E-2</v>
      </c>
      <c r="CV162">
        <v>-7.1880273502692438E-2</v>
      </c>
      <c r="CW162">
        <v>-6.719097009623165E-2</v>
      </c>
      <c r="CX162">
        <v>-0.1149933873915174</v>
      </c>
      <c r="CY162">
        <v>-0.1158138097415238</v>
      </c>
      <c r="CZ162">
        <v>1.353137469116672E-2</v>
      </c>
      <c r="DA162">
        <v>-9.6108707536003424E-2</v>
      </c>
      <c r="DB162">
        <v>0.7899381058686602</v>
      </c>
      <c r="DC162">
        <v>0.39944108506026749</v>
      </c>
      <c r="DD162">
        <v>0.29258677614813788</v>
      </c>
      <c r="DE162">
        <v>2.4044790901244451E-2</v>
      </c>
      <c r="DF162">
        <v>9.4291022612354114E-2</v>
      </c>
      <c r="DG162">
        <v>0.14380217488260791</v>
      </c>
      <c r="DH162">
        <v>-0.28189523857096138</v>
      </c>
      <c r="DI162">
        <v>-0.1517242723501688</v>
      </c>
      <c r="DJ162">
        <v>0.14647321651736539</v>
      </c>
      <c r="DK162">
        <v>-0.29678790483211348</v>
      </c>
      <c r="DL162">
        <v>0.15512350735045241</v>
      </c>
      <c r="DM162">
        <v>1.0845350960668629</v>
      </c>
      <c r="DN162">
        <v>0.11099488696292401</v>
      </c>
      <c r="DO162">
        <v>-0.23403855291039341</v>
      </c>
      <c r="DP162">
        <v>-5.986044337136831E-2</v>
      </c>
      <c r="DQ162">
        <v>0.1054499376886071</v>
      </c>
      <c r="DR162">
        <v>0.13431908169265119</v>
      </c>
      <c r="DS162">
        <v>0.23874527437533941</v>
      </c>
      <c r="DT162">
        <v>4.4168845759999797E-2</v>
      </c>
      <c r="DU162">
        <v>-0.1409337957443757</v>
      </c>
      <c r="DV162">
        <v>-6.6907809821100672E-2</v>
      </c>
      <c r="DW162">
        <v>-0.32846518101787781</v>
      </c>
      <c r="DX162">
        <v>-0.19641972798500931</v>
      </c>
      <c r="DY162">
        <v>-0.24688998287791469</v>
      </c>
      <c r="DZ162">
        <v>0.16977293704933541</v>
      </c>
      <c r="EA162">
        <v>-0.16786024473292341</v>
      </c>
      <c r="EB162">
        <v>0.39062303647439101</v>
      </c>
      <c r="EC162">
        <v>5.4995768563893987E-2</v>
      </c>
      <c r="ED162">
        <v>0.29033031844836538</v>
      </c>
      <c r="EE162">
        <v>-6.7657782681085346E-3</v>
      </c>
      <c r="EF162">
        <v>-0.1533350863215743</v>
      </c>
      <c r="EG162">
        <v>7.3054926624115168E-2</v>
      </c>
      <c r="EH162">
        <v>7.0056708532892586E-2</v>
      </c>
      <c r="EI162">
        <v>-0.21962916319812861</v>
      </c>
      <c r="EJ162">
        <v>0.14837961760327681</v>
      </c>
      <c r="EK162">
        <v>0.46190002070240999</v>
      </c>
      <c r="EL162">
        <v>-0.21038418703097281</v>
      </c>
      <c r="EM162">
        <v>8.1008762828738146E-3</v>
      </c>
      <c r="EN162">
        <v>0.23489137144595129</v>
      </c>
      <c r="EO162">
        <v>0.87591226767809238</v>
      </c>
      <c r="EP162">
        <v>-0.232717400944739</v>
      </c>
      <c r="EQ162">
        <v>-9.9980362969088521E-2</v>
      </c>
      <c r="ER162">
        <v>-0.16422340019632301</v>
      </c>
      <c r="ES162">
        <v>0.10698518780497621</v>
      </c>
      <c r="ET162">
        <v>0.47831852878723907</v>
      </c>
      <c r="EU162">
        <v>0.1033857338911128</v>
      </c>
      <c r="EV162">
        <v>0.48874628152008998</v>
      </c>
      <c r="EW162">
        <v>0.41079284886398337</v>
      </c>
      <c r="EX162">
        <v>0.19795557742148501</v>
      </c>
      <c r="EY162">
        <v>0.16285623441374611</v>
      </c>
      <c r="EZ162">
        <v>0.25698396999874079</v>
      </c>
      <c r="FA162">
        <v>0.39357228538232991</v>
      </c>
      <c r="FB162">
        <v>0.57761438206807447</v>
      </c>
      <c r="FC162">
        <v>0.20315781267289679</v>
      </c>
      <c r="FD162">
        <v>0.34842972548465789</v>
      </c>
      <c r="FE162">
        <v>0.37609694668744209</v>
      </c>
      <c r="FF162">
        <v>0.60183392117820955</v>
      </c>
      <c r="FG162">
        <v>0.3428280871657885</v>
      </c>
      <c r="FH162">
        <v>0.16037109184190201</v>
      </c>
      <c r="FI162">
        <v>0.2182094658131474</v>
      </c>
      <c r="FJ162">
        <v>0.22848638378635139</v>
      </c>
      <c r="FK162">
        <v>0.44964501723871741</v>
      </c>
      <c r="FL162">
        <v>0.1003942224093131</v>
      </c>
      <c r="FM162">
        <v>0.45101714428587442</v>
      </c>
      <c r="FN162">
        <v>0.28212550856969898</v>
      </c>
      <c r="FO162">
        <v>0.13328696716964511</v>
      </c>
      <c r="FP162">
        <v>0.30915907314251068</v>
      </c>
      <c r="FQ162">
        <v>0.42722434435384032</v>
      </c>
      <c r="FR162">
        <v>0.1845014289746171</v>
      </c>
      <c r="FS162">
        <v>0.49656216104983097</v>
      </c>
      <c r="FT162">
        <v>0.53812236418475146</v>
      </c>
      <c r="FU162">
        <v>0.45034200176769018</v>
      </c>
      <c r="FV162">
        <v>0.37141024315008919</v>
      </c>
      <c r="FW162">
        <v>0.61485571808938533</v>
      </c>
      <c r="FX162">
        <v>0.47658337556738012</v>
      </c>
      <c r="FY162">
        <v>0.51513151887341824</v>
      </c>
      <c r="FZ162">
        <v>0.54591757911695249</v>
      </c>
      <c r="GA162">
        <v>0.4500716194572989</v>
      </c>
      <c r="GB162">
        <v>0.40541787424887837</v>
      </c>
      <c r="GC162">
        <v>0.39188125694920711</v>
      </c>
      <c r="GD162">
        <v>0.54929567003374924</v>
      </c>
      <c r="GE162">
        <v>0.64015799146122532</v>
      </c>
      <c r="GF162">
        <v>0.50593081741109258</v>
      </c>
      <c r="GG162">
        <v>9.9595480593648797E-2</v>
      </c>
      <c r="GH162">
        <v>0.25952110957930891</v>
      </c>
      <c r="GI162">
        <v>0.35298805462069349</v>
      </c>
      <c r="GJ162">
        <v>0.26772766316267382</v>
      </c>
      <c r="GK162">
        <v>5.1147888610461961E-2</v>
      </c>
      <c r="GL162">
        <v>0.18018722568553339</v>
      </c>
      <c r="GM162">
        <v>0.85250119326158491</v>
      </c>
      <c r="GN162">
        <v>0.49437513482025519</v>
      </c>
      <c r="GO162">
        <v>0.34262159005122511</v>
      </c>
      <c r="GP162">
        <v>0.4932519192357786</v>
      </c>
      <c r="GQ162">
        <v>0.29452214125061421</v>
      </c>
      <c r="GR162">
        <v>0.2081356824275197</v>
      </c>
      <c r="GS162">
        <v>0.25829808390152748</v>
      </c>
      <c r="GT162">
        <v>8.4276701827348061E-2</v>
      </c>
      <c r="GU162">
        <v>0.31533144628089088</v>
      </c>
      <c r="GV162">
        <v>8.0027006455561059E-2</v>
      </c>
      <c r="GW162">
        <v>0.35461190019439248</v>
      </c>
      <c r="GX162">
        <v>-4.9516544425576006E-3</v>
      </c>
      <c r="GY162">
        <v>0.16268792354721551</v>
      </c>
      <c r="GZ162">
        <v>0.55206640935646889</v>
      </c>
      <c r="HA162">
        <v>0.50804609172960435</v>
      </c>
      <c r="HB162">
        <v>0.29978484798631211</v>
      </c>
      <c r="HC162">
        <v>0.1142521211196247</v>
      </c>
      <c r="HD162">
        <v>0.15667585389989661</v>
      </c>
      <c r="HE162">
        <v>0.1642722499695787</v>
      </c>
      <c r="HF162">
        <v>0.62609662731246374</v>
      </c>
      <c r="HG162">
        <v>0.14244318987759769</v>
      </c>
      <c r="HH162">
        <v>0.2447517180780899</v>
      </c>
      <c r="HI162">
        <v>0.33720722488564109</v>
      </c>
      <c r="HJ162">
        <v>0.42615296905733818</v>
      </c>
      <c r="HK162">
        <v>0.7904717664230676</v>
      </c>
      <c r="HL162">
        <v>0.60889194976891381</v>
      </c>
      <c r="HM162">
        <v>0.12967445218308429</v>
      </c>
      <c r="HN162">
        <v>0.32226476000941778</v>
      </c>
      <c r="HO162">
        <v>0.15431367705410781</v>
      </c>
      <c r="HP162">
        <v>0.2546242434709507</v>
      </c>
      <c r="HQ162">
        <v>7.8355088094572256E-2</v>
      </c>
      <c r="HR162">
        <v>0.49979981299103171</v>
      </c>
      <c r="HS162">
        <v>0.52620018915704581</v>
      </c>
      <c r="HT162">
        <v>0.18082417582730359</v>
      </c>
      <c r="HU162">
        <v>0.2416958807963128</v>
      </c>
      <c r="HV162">
        <v>0.50527009034689208</v>
      </c>
      <c r="HW162">
        <v>0.21571423065673839</v>
      </c>
      <c r="HX162">
        <v>0.39831429228587678</v>
      </c>
      <c r="HY162">
        <v>0.57572001928730976</v>
      </c>
      <c r="HZ162">
        <v>0.41038757866387637</v>
      </c>
      <c r="IA162">
        <v>0.21251999686208939</v>
      </c>
      <c r="IB162">
        <v>0.58298729781927094</v>
      </c>
      <c r="IC162">
        <v>0.33186187851028942</v>
      </c>
      <c r="ID162">
        <v>0.35656143599123141</v>
      </c>
      <c r="IE162">
        <v>0.24649920548831511</v>
      </c>
      <c r="IF162">
        <v>0.24538350064792089</v>
      </c>
      <c r="IG162">
        <v>0.27514365468213259</v>
      </c>
      <c r="IH162">
        <v>0.17146083470882439</v>
      </c>
      <c r="II162">
        <v>0.38022089206010051</v>
      </c>
      <c r="IJ162">
        <v>0.13917431099519209</v>
      </c>
      <c r="IK162">
        <v>-4.3850358620294572E-2</v>
      </c>
      <c r="IL162">
        <v>0.1561505318414842</v>
      </c>
      <c r="IM162">
        <v>0.40141930011643367</v>
      </c>
      <c r="IN162">
        <v>0.42542771643224708</v>
      </c>
      <c r="IO162">
        <v>0.26924919761439331</v>
      </c>
      <c r="IP162">
        <v>0.80220278853110338</v>
      </c>
      <c r="IQ162">
        <v>0.48155565951449258</v>
      </c>
      <c r="IR162">
        <v>0.47942674486004527</v>
      </c>
      <c r="IS162">
        <v>0.80890129241453301</v>
      </c>
      <c r="IT162">
        <v>0.64680727541295402</v>
      </c>
      <c r="IU162">
        <v>0.41897653451126898</v>
      </c>
      <c r="IV162">
        <v>0.70571149435874281</v>
      </c>
      <c r="IW162">
        <v>0.5992351514751515</v>
      </c>
      <c r="IX162">
        <v>0.67545480060787488</v>
      </c>
      <c r="IY162">
        <v>0.40620131055456787</v>
      </c>
      <c r="IZ162">
        <v>0.50713359149446002</v>
      </c>
      <c r="JA162">
        <v>0.74599766349288077</v>
      </c>
      <c r="JB162">
        <v>0.32755305664832313</v>
      </c>
      <c r="JC162">
        <v>3.9188179014378419E-2</v>
      </c>
      <c r="JD162">
        <v>0.35638004962553571</v>
      </c>
      <c r="JE162">
        <v>0.36954168889151268</v>
      </c>
      <c r="JF162">
        <v>0.35347508141127137</v>
      </c>
      <c r="JG162">
        <v>3.7844400607358157E-2</v>
      </c>
      <c r="JH162">
        <v>0.27685126962557549</v>
      </c>
      <c r="JI162">
        <v>0.46558781449725212</v>
      </c>
      <c r="JJ162">
        <v>0.47490194072967779</v>
      </c>
      <c r="JK162">
        <v>0.23342470041731031</v>
      </c>
      <c r="JL162">
        <v>0.1969287173648854</v>
      </c>
      <c r="JM162">
        <v>0.27930892230100929</v>
      </c>
      <c r="JN162">
        <v>5.2603140443101673E-2</v>
      </c>
      <c r="JO162">
        <v>0.24088391663999301</v>
      </c>
      <c r="JP162">
        <v>0.16542173810383359</v>
      </c>
      <c r="JQ162">
        <v>0.17241865603818929</v>
      </c>
      <c r="JR162">
        <v>2.431659409760981E-2</v>
      </c>
      <c r="JS162">
        <v>0.61601180082270202</v>
      </c>
      <c r="JT162">
        <v>-1.008040467977533E-3</v>
      </c>
      <c r="JU162">
        <v>0.1454092601572724</v>
      </c>
      <c r="JV162">
        <v>0.17481701249475359</v>
      </c>
      <c r="JW162">
        <v>0.26987538640807512</v>
      </c>
      <c r="JX162">
        <v>4.5009239697229808E-2</v>
      </c>
      <c r="JY162">
        <v>0.18914636013787961</v>
      </c>
      <c r="JZ162">
        <v>0.36198424274171748</v>
      </c>
      <c r="KA162">
        <v>6.2033004872284692E-2</v>
      </c>
      <c r="KB162">
        <v>0.5184303829605823</v>
      </c>
      <c r="KC162">
        <v>0.58909793888215267</v>
      </c>
      <c r="KD162">
        <v>0.24326900626039871</v>
      </c>
      <c r="KE162">
        <v>0.25237543560176712</v>
      </c>
      <c r="KF162">
        <v>0.1473093661315848</v>
      </c>
      <c r="KG162">
        <v>0.3689823892815095</v>
      </c>
      <c r="KH162">
        <v>0.42482706493212069</v>
      </c>
      <c r="KI162">
        <v>1.6596438372638569</v>
      </c>
      <c r="KJ162">
        <v>0.33479122234653719</v>
      </c>
      <c r="KK162">
        <v>0.25056927543697061</v>
      </c>
      <c r="KL162">
        <f>MATCH(A162,'[1]DEMOS_from_WM_Connectome_Prj 11'!$A:$A,0)</f>
        <v>396</v>
      </c>
      <c r="KM162">
        <f>INDEX('[1]DEMOS_from_WM_Connectome_Prj 11'!$L:$L,KL162)</f>
        <v>0</v>
      </c>
      <c r="KN162">
        <v>0</v>
      </c>
      <c r="KO162">
        <f>INDEX('[1]DEMOS_from_WM_Connectome_Prj 11'!$N:$N,KL162)</f>
        <v>40</v>
      </c>
      <c r="KP162">
        <f t="shared" si="4"/>
        <v>0.83333333333333337</v>
      </c>
      <c r="KQ162">
        <f>INDEX('[1]DEMOS_from_WM_Connectome_Prj 11'!$AE:$AE,KL162)</f>
        <v>16</v>
      </c>
      <c r="KR162">
        <f t="shared" si="5"/>
        <v>16</v>
      </c>
      <c r="KS162" t="e">
        <f>MATCH(A162,'[2]BASCPR_Y6_w_AgeAtAssmnt 17NOV20'!$A:$A,0)</f>
        <v>#N/A</v>
      </c>
      <c r="KT162" t="e">
        <f>INDEX('[2]BASCPR_Y6_w_AgeAtAssmnt 17NOV20'!$AJ:$AJ,KS162)</f>
        <v>#N/A</v>
      </c>
      <c r="KU162" t="e">
        <f>INDEX('[2]BASCPR_Y6_w_AgeAtAssmnt 17NOV20'!$L:$L,KS162)</f>
        <v>#N/A</v>
      </c>
    </row>
    <row r="163" spans="1:307" x14ac:dyDescent="0.35">
      <c r="A163" t="s">
        <v>168</v>
      </c>
      <c r="B163">
        <v>-0.16168518599646431</v>
      </c>
      <c r="C163">
        <v>-5.5851015307509577E-2</v>
      </c>
      <c r="D163">
        <v>0.39216239002728842</v>
      </c>
      <c r="E163">
        <v>0.18526743007046531</v>
      </c>
      <c r="F163">
        <v>-0.1044646685905246</v>
      </c>
      <c r="G163">
        <v>0.41662900280879972</v>
      </c>
      <c r="H163">
        <v>0.25195307713480369</v>
      </c>
      <c r="I163">
        <v>-3.8505161399001508E-2</v>
      </c>
      <c r="J163">
        <v>0.2798408293657717</v>
      </c>
      <c r="K163">
        <v>0.1694858365760408</v>
      </c>
      <c r="L163">
        <v>0.17551237867590899</v>
      </c>
      <c r="M163">
        <v>0.26204446952894123</v>
      </c>
      <c r="N163">
        <v>0.3065286758044381</v>
      </c>
      <c r="O163">
        <v>0.24097931103001091</v>
      </c>
      <c r="P163">
        <v>-0.4407676797669029</v>
      </c>
      <c r="Q163">
        <v>-0.1101811980347476</v>
      </c>
      <c r="R163">
        <v>0.63065560893471873</v>
      </c>
      <c r="S163">
        <v>0.63058068167605374</v>
      </c>
      <c r="T163">
        <v>0.13192839555170019</v>
      </c>
      <c r="U163">
        <v>0.42734844050778209</v>
      </c>
      <c r="V163">
        <v>0.1034487546985656</v>
      </c>
      <c r="W163">
        <v>1.658298769052435E-2</v>
      </c>
      <c r="X163">
        <v>0.33094588527851809</v>
      </c>
      <c r="Y163">
        <v>0.25084384065181609</v>
      </c>
      <c r="Z163">
        <v>-3.1564450397569832E-2</v>
      </c>
      <c r="AA163">
        <v>-0.15595042132902609</v>
      </c>
      <c r="AB163">
        <v>0.1128099346243796</v>
      </c>
      <c r="AC163">
        <v>6.1886292702224122E-2</v>
      </c>
      <c r="AD163">
        <v>9.2221192594976298E-2</v>
      </c>
      <c r="AE163">
        <v>-0.24208008605537529</v>
      </c>
      <c r="AF163">
        <v>0.29911425140742098</v>
      </c>
      <c r="AG163">
        <v>0.34386486861570692</v>
      </c>
      <c r="AH163">
        <v>0.33391728402290971</v>
      </c>
      <c r="AI163">
        <v>0.1449995839586993</v>
      </c>
      <c r="AJ163">
        <v>9.388363426894708E-2</v>
      </c>
      <c r="AK163">
        <v>-9.0188063438814137E-3</v>
      </c>
      <c r="AL163">
        <v>1.043473483890334E-2</v>
      </c>
      <c r="AM163">
        <v>6.0979535963914264E-3</v>
      </c>
      <c r="AN163">
        <v>0.1739186664564327</v>
      </c>
      <c r="AO163">
        <v>-9.4632061677993429E-2</v>
      </c>
      <c r="AP163">
        <v>8.7384590931626871E-2</v>
      </c>
      <c r="AQ163">
        <v>0.19606329760279539</v>
      </c>
      <c r="AR163">
        <v>0.25320091978846448</v>
      </c>
      <c r="AS163">
        <v>0.14082196603728109</v>
      </c>
      <c r="AT163">
        <v>-2.8551363785002781E-2</v>
      </c>
      <c r="AU163">
        <v>-0.12922978987807429</v>
      </c>
      <c r="AV163">
        <v>0.30188517551635558</v>
      </c>
      <c r="AW163">
        <v>0.1713150492014939</v>
      </c>
      <c r="AX163">
        <v>0.1598825164098667</v>
      </c>
      <c r="AY163">
        <v>-8.2699666578742059E-2</v>
      </c>
      <c r="AZ163">
        <v>-0.1380268543290413</v>
      </c>
      <c r="BA163">
        <v>-6.5079082274738909E-2</v>
      </c>
      <c r="BB163">
        <v>-0.25392805118324019</v>
      </c>
      <c r="BC163">
        <v>-0.27025733474259361</v>
      </c>
      <c r="BD163">
        <v>-0.13724922420055349</v>
      </c>
      <c r="BE163">
        <v>-9.5853745623629472E-2</v>
      </c>
      <c r="BF163">
        <v>-5.3622856390125317E-2</v>
      </c>
      <c r="BG163">
        <v>0.17713332720795691</v>
      </c>
      <c r="BH163">
        <v>-5.1861629177851087E-2</v>
      </c>
      <c r="BI163">
        <v>-0.1692988479718773</v>
      </c>
      <c r="BJ163">
        <v>0.1856518856316203</v>
      </c>
      <c r="BK163">
        <v>-0.18194564445357031</v>
      </c>
      <c r="BL163">
        <v>0.14178414852876389</v>
      </c>
      <c r="BM163">
        <v>0.20431866009149699</v>
      </c>
      <c r="BN163">
        <v>-0.12610577150018479</v>
      </c>
      <c r="BO163">
        <v>0.43224702657791969</v>
      </c>
      <c r="BP163">
        <v>-8.690927075592958E-2</v>
      </c>
      <c r="BQ163">
        <v>3.2190297839071118E-2</v>
      </c>
      <c r="BR163">
        <v>0.1119422862613941</v>
      </c>
      <c r="BS163">
        <v>0.48732141087283237</v>
      </c>
      <c r="BT163">
        <v>-0.13749046236350629</v>
      </c>
      <c r="BU163">
        <v>-2.505247439150415E-2</v>
      </c>
      <c r="BV163">
        <v>-2.1247062303795691E-2</v>
      </c>
      <c r="BW163">
        <v>9.6940076063323888E-2</v>
      </c>
      <c r="BX163">
        <v>-0.54508144559501992</v>
      </c>
      <c r="BY163">
        <v>-0.20565270734190591</v>
      </c>
      <c r="BZ163">
        <v>3.2328897074839991E-2</v>
      </c>
      <c r="CA163">
        <v>-0.42929443328096489</v>
      </c>
      <c r="CB163">
        <v>-0.44399245056154218</v>
      </c>
      <c r="CC163">
        <v>-5.8697954454335122E-2</v>
      </c>
      <c r="CD163">
        <v>-0.50495525891185644</v>
      </c>
      <c r="CE163">
        <v>-0.61677455865202147</v>
      </c>
      <c r="CF163">
        <v>-0.60560019910220064</v>
      </c>
      <c r="CG163">
        <v>-0.55500496867552274</v>
      </c>
      <c r="CH163">
        <v>-6.2063633057695133E-2</v>
      </c>
      <c r="CI163">
        <v>-0.55341753758017687</v>
      </c>
      <c r="CJ163">
        <v>-0.17248922866491401</v>
      </c>
      <c r="CK163">
        <v>-0.28947137597043548</v>
      </c>
      <c r="CL163">
        <v>-0.48687022739289421</v>
      </c>
      <c r="CM163">
        <v>-0.25223306158059589</v>
      </c>
      <c r="CN163">
        <v>0.46509155431495419</v>
      </c>
      <c r="CO163">
        <v>0.30492306158347099</v>
      </c>
      <c r="CP163">
        <v>-0.35568250194065287</v>
      </c>
      <c r="CQ163">
        <v>2.59620207306277E-3</v>
      </c>
      <c r="CR163">
        <v>-0.22186693955398359</v>
      </c>
      <c r="CS163">
        <v>-0.29238821154256128</v>
      </c>
      <c r="CT163">
        <v>-0.1130711105661615</v>
      </c>
      <c r="CU163">
        <v>-0.27348058765703082</v>
      </c>
      <c r="CV163">
        <v>-0.25130951761200132</v>
      </c>
      <c r="CW163">
        <v>-0.38144418946087638</v>
      </c>
      <c r="CX163">
        <v>-0.232253094591748</v>
      </c>
      <c r="CY163">
        <v>-0.14806550000531879</v>
      </c>
      <c r="CZ163">
        <v>-0.1204681080443188</v>
      </c>
      <c r="DA163">
        <v>-0.45882986042882262</v>
      </c>
      <c r="DB163">
        <v>-0.1242806247048267</v>
      </c>
      <c r="DC163">
        <v>8.1051816756520845E-2</v>
      </c>
      <c r="DD163">
        <v>8.0650550424814615E-2</v>
      </c>
      <c r="DE163">
        <v>-0.13299650905087779</v>
      </c>
      <c r="DF163">
        <v>-0.1045458557246023</v>
      </c>
      <c r="DG163">
        <v>-9.6295552566889597E-3</v>
      </c>
      <c r="DH163">
        <v>-0.32139043023999009</v>
      </c>
      <c r="DI163">
        <v>-0.41589083525505588</v>
      </c>
      <c r="DJ163">
        <v>-0.13849593439925931</v>
      </c>
      <c r="DK163">
        <v>-0.3904487746518529</v>
      </c>
      <c r="DL163">
        <v>-4.1001338374273548E-2</v>
      </c>
      <c r="DM163">
        <v>-0.152783499373319</v>
      </c>
      <c r="DN163">
        <v>-0.1108968903758742</v>
      </c>
      <c r="DO163">
        <v>-0.41589781732219078</v>
      </c>
      <c r="DP163">
        <v>-0.2494441055179899</v>
      </c>
      <c r="DQ163">
        <v>-0.22126841767428099</v>
      </c>
      <c r="DR163">
        <v>9.8257524897822801E-2</v>
      </c>
      <c r="DS163">
        <v>0.2201186282537807</v>
      </c>
      <c r="DT163">
        <v>-6.5322739267530183E-2</v>
      </c>
      <c r="DU163">
        <v>-0.36872533751710512</v>
      </c>
      <c r="DV163">
        <v>-0.15104404229616519</v>
      </c>
      <c r="DW163">
        <v>-0.43602961555239861</v>
      </c>
      <c r="DX163">
        <v>-0.26084021005176972</v>
      </c>
      <c r="DY163">
        <v>-0.42990570416028689</v>
      </c>
      <c r="DZ163">
        <v>-0.13857391264848459</v>
      </c>
      <c r="EA163">
        <v>-0.35449833010413162</v>
      </c>
      <c r="EB163">
        <v>-0.31108072298155659</v>
      </c>
      <c r="EC163">
        <v>-0.22345021340716881</v>
      </c>
      <c r="ED163">
        <v>-0.31614912703952031</v>
      </c>
      <c r="EE163">
        <v>-0.23662632830222941</v>
      </c>
      <c r="EF163">
        <v>-0.25064926742712568</v>
      </c>
      <c r="EG163">
        <v>-0.41525940464129918</v>
      </c>
      <c r="EH163">
        <v>-0.1647953543256816</v>
      </c>
      <c r="EI163">
        <v>-0.39503735442260618</v>
      </c>
      <c r="EJ163">
        <v>-0.1565481464455232</v>
      </c>
      <c r="EK163">
        <v>-0.82234338290509523</v>
      </c>
      <c r="EL163">
        <v>-0.32421530449773889</v>
      </c>
      <c r="EM163">
        <v>-0.1495529446051789</v>
      </c>
      <c r="EN163">
        <v>6.110072734041827E-2</v>
      </c>
      <c r="EO163">
        <v>3.8538475722117223E-2</v>
      </c>
      <c r="EP163">
        <v>-0.53191190904160579</v>
      </c>
      <c r="EQ163">
        <v>-0.20880937852557849</v>
      </c>
      <c r="ER163">
        <v>-0.41478590114230668</v>
      </c>
      <c r="ES163">
        <v>-6.3618282974425289E-2</v>
      </c>
      <c r="ET163">
        <v>0.52117559281780124</v>
      </c>
      <c r="EU163">
        <v>0.81478927549901137</v>
      </c>
      <c r="EV163">
        <v>0.36079120370944018</v>
      </c>
      <c r="EW163">
        <v>0.46434780890473731</v>
      </c>
      <c r="EX163">
        <v>0.64141932238358845</v>
      </c>
      <c r="EY163">
        <v>0.33504822641620041</v>
      </c>
      <c r="EZ163">
        <v>0.4053823248395555</v>
      </c>
      <c r="FA163">
        <v>0.28811824563665228</v>
      </c>
      <c r="FB163">
        <v>0.64165664183223792</v>
      </c>
      <c r="FC163">
        <v>0.38628612435814258</v>
      </c>
      <c r="FD163">
        <v>0.47236217101289119</v>
      </c>
      <c r="FE163">
        <v>0.41379746470213302</v>
      </c>
      <c r="FF163">
        <v>0.5858685675667098</v>
      </c>
      <c r="FG163">
        <v>0.53340881245843708</v>
      </c>
      <c r="FH163">
        <v>0.55235603572178582</v>
      </c>
      <c r="FI163">
        <v>0.31923228355246303</v>
      </c>
      <c r="FJ163">
        <v>0.19251164892632699</v>
      </c>
      <c r="FK163">
        <v>0.54864660421461364</v>
      </c>
      <c r="FL163">
        <v>0.3240793455559095</v>
      </c>
      <c r="FM163">
        <v>0.35021596168877273</v>
      </c>
      <c r="FN163">
        <v>0.69470911761304044</v>
      </c>
      <c r="FO163">
        <v>0.54222892264597888</v>
      </c>
      <c r="FP163">
        <v>0.47674193401523979</v>
      </c>
      <c r="FQ163">
        <v>0.83234760781013051</v>
      </c>
      <c r="FR163">
        <v>0.6071223723259378</v>
      </c>
      <c r="FS163">
        <v>0.28276867331006139</v>
      </c>
      <c r="FT163">
        <v>0.6660049702252222</v>
      </c>
      <c r="FU163">
        <v>0.56958718346571646</v>
      </c>
      <c r="FV163">
        <v>0.38304810230652042</v>
      </c>
      <c r="FW163">
        <v>0.45412044141430907</v>
      </c>
      <c r="FX163">
        <v>0.40683225134753109</v>
      </c>
      <c r="FY163">
        <v>3.4840433663052423E-2</v>
      </c>
      <c r="FZ163">
        <v>0.7072558792515703</v>
      </c>
      <c r="GA163">
        <v>0.60094706139283249</v>
      </c>
      <c r="GB163">
        <v>0.71130260680013901</v>
      </c>
      <c r="GC163">
        <v>0.62319378398840763</v>
      </c>
      <c r="GD163">
        <v>0.75696630001241771</v>
      </c>
      <c r="GE163">
        <v>0.67581404384373711</v>
      </c>
      <c r="GF163">
        <v>0.49760663201255761</v>
      </c>
      <c r="GG163">
        <v>0.51542957874390216</v>
      </c>
      <c r="GH163">
        <v>0.36644519650580609</v>
      </c>
      <c r="GI163">
        <v>0.38771618031868232</v>
      </c>
      <c r="GJ163">
        <v>0.51824206944107043</v>
      </c>
      <c r="GK163">
        <v>0.16743312971159399</v>
      </c>
      <c r="GL163">
        <v>0.28719159069411332</v>
      </c>
      <c r="GM163">
        <v>0.26931425606650289</v>
      </c>
      <c r="GN163">
        <v>0.53978851655561644</v>
      </c>
      <c r="GO163">
        <v>0.44563172646593863</v>
      </c>
      <c r="GP163">
        <v>0.6126910069808601</v>
      </c>
      <c r="GQ163">
        <v>0.14682476410824291</v>
      </c>
      <c r="GR163">
        <v>0.57328683409641679</v>
      </c>
      <c r="GS163">
        <v>0.44987593450531299</v>
      </c>
      <c r="GT163">
        <v>0.55155252768623675</v>
      </c>
      <c r="GU163">
        <v>0.31779412389406991</v>
      </c>
      <c r="GV163">
        <v>4.1727277928487683E-2</v>
      </c>
      <c r="GW163">
        <v>0.37349117768104823</v>
      </c>
      <c r="GX163">
        <v>0.122501277285615</v>
      </c>
      <c r="GY163">
        <v>0.2309648174451743</v>
      </c>
      <c r="GZ163">
        <v>0.55972361205554511</v>
      </c>
      <c r="HA163">
        <v>0.36006388680058021</v>
      </c>
      <c r="HB163">
        <v>0.46929980387408882</v>
      </c>
      <c r="HC163">
        <v>0.28094293210788779</v>
      </c>
      <c r="HD163">
        <v>5.5728455957790551E-2</v>
      </c>
      <c r="HE163">
        <v>0.72911866966227967</v>
      </c>
      <c r="HF163">
        <v>0.70082003968022166</v>
      </c>
      <c r="HG163">
        <v>0.46603931324649911</v>
      </c>
      <c r="HH163">
        <v>0.40000101321098869</v>
      </c>
      <c r="HI163">
        <v>0.32077819520014572</v>
      </c>
      <c r="HJ163">
        <v>0.14586717658641851</v>
      </c>
      <c r="HK163">
        <v>0.45941315957005768</v>
      </c>
      <c r="HL163">
        <v>0.70850145119249808</v>
      </c>
      <c r="HM163">
        <v>0.17610770865078901</v>
      </c>
      <c r="HN163">
        <v>0.52092940501190799</v>
      </c>
      <c r="HO163">
        <v>0.33602918247837171</v>
      </c>
      <c r="HP163">
        <v>0.42556191592878923</v>
      </c>
      <c r="HQ163">
        <v>0.34018364734473899</v>
      </c>
      <c r="HR163">
        <v>0.4794961589142761</v>
      </c>
      <c r="HS163">
        <v>0.66075879304908947</v>
      </c>
      <c r="HT163">
        <v>0.58638337127732254</v>
      </c>
      <c r="HU163">
        <v>0.35701781786074488</v>
      </c>
      <c r="HV163">
        <v>0.28889648027119141</v>
      </c>
      <c r="HW163">
        <v>0.47201232117530889</v>
      </c>
      <c r="HX163">
        <v>0.32548266943904158</v>
      </c>
      <c r="HY163">
        <v>0.71520846260867765</v>
      </c>
      <c r="HZ163">
        <v>0.53242862568295291</v>
      </c>
      <c r="IA163">
        <v>0.1534784705435196</v>
      </c>
      <c r="IB163">
        <v>0.49187364439470088</v>
      </c>
      <c r="IC163">
        <v>0.28451225469486341</v>
      </c>
      <c r="ID163">
        <v>0.63193762301689382</v>
      </c>
      <c r="IE163">
        <v>0.52106604037621029</v>
      </c>
      <c r="IF163">
        <v>0.203679565654243</v>
      </c>
      <c r="IG163">
        <v>0.27787235182276349</v>
      </c>
      <c r="IH163">
        <v>0.23549262426585821</v>
      </c>
      <c r="II163">
        <v>0.37468072510773842</v>
      </c>
      <c r="IJ163">
        <v>0.54042990189651041</v>
      </c>
      <c r="IK163">
        <v>0.1508593482420838</v>
      </c>
      <c r="IL163">
        <v>0.26953406139657732</v>
      </c>
      <c r="IM163">
        <v>0.71837199312148048</v>
      </c>
      <c r="IN163">
        <v>0.8165833674441223</v>
      </c>
      <c r="IO163">
        <v>0.58595193289599212</v>
      </c>
      <c r="IP163">
        <v>0.55841786170739427</v>
      </c>
      <c r="IQ163">
        <v>0.61650714437890475</v>
      </c>
      <c r="IR163">
        <v>0.66646975749012571</v>
      </c>
      <c r="IS163">
        <v>0.4863121063278798</v>
      </c>
      <c r="IT163">
        <v>0.71403073995166511</v>
      </c>
      <c r="IU163">
        <v>0.1095408566163754</v>
      </c>
      <c r="IV163">
        <v>0.82974705280102801</v>
      </c>
      <c r="IW163">
        <v>0.3624745599340562</v>
      </c>
      <c r="IX163">
        <v>0.36395101615756731</v>
      </c>
      <c r="IY163">
        <v>0.47684969944948219</v>
      </c>
      <c r="IZ163">
        <v>0.67662005889107069</v>
      </c>
      <c r="JA163">
        <v>0.38963823116024721</v>
      </c>
      <c r="JB163">
        <v>0.27201672567443619</v>
      </c>
      <c r="JC163">
        <v>0.2075313417570554</v>
      </c>
      <c r="JD163">
        <v>0.21007177886576051</v>
      </c>
      <c r="JE163">
        <v>0.9600866236972867</v>
      </c>
      <c r="JF163">
        <v>0.3217501658851073</v>
      </c>
      <c r="JG163">
        <v>0.23949890922017211</v>
      </c>
      <c r="JH163">
        <v>0.54546006005491854</v>
      </c>
      <c r="JI163">
        <v>0.24534341840035209</v>
      </c>
      <c r="JJ163">
        <v>0.36004044545992042</v>
      </c>
      <c r="JK163">
        <v>0.23506045694583391</v>
      </c>
      <c r="JL163">
        <v>0.19736645006165859</v>
      </c>
      <c r="JM163">
        <v>0.21860446458012561</v>
      </c>
      <c r="JN163">
        <v>0.34688029905438622</v>
      </c>
      <c r="JO163">
        <v>0.33169163271410651</v>
      </c>
      <c r="JP163">
        <v>0.71842095063375322</v>
      </c>
      <c r="JQ163">
        <v>0.33238709668537209</v>
      </c>
      <c r="JR163">
        <v>0.441117747461302</v>
      </c>
      <c r="JS163">
        <v>0.40923886211065158</v>
      </c>
      <c r="JT163">
        <v>0.1506611579648266</v>
      </c>
      <c r="JU163">
        <v>0.1288308131427057</v>
      </c>
      <c r="JV163">
        <v>6.1709291071227197E-2</v>
      </c>
      <c r="JW163">
        <v>0.81456015540712612</v>
      </c>
      <c r="JX163">
        <v>0.48031161692433011</v>
      </c>
      <c r="JY163">
        <v>0.1219982088208806</v>
      </c>
      <c r="JZ163">
        <v>0.32784744703023622</v>
      </c>
      <c r="KA163">
        <v>0.66404763575152881</v>
      </c>
      <c r="KB163">
        <v>0.59599938350681514</v>
      </c>
      <c r="KC163">
        <v>0.42766030641193642</v>
      </c>
      <c r="KD163">
        <v>0.25244299797348718</v>
      </c>
      <c r="KE163">
        <v>0.36799122757164537</v>
      </c>
      <c r="KF163">
        <v>0.28534819444854281</v>
      </c>
      <c r="KG163">
        <v>0.29253754598907927</v>
      </c>
      <c r="KH163">
        <v>0.33195476711129179</v>
      </c>
      <c r="KI163">
        <v>0.43863717764949162</v>
      </c>
      <c r="KJ163">
        <v>0.41724692017342713</v>
      </c>
      <c r="KK163">
        <v>0.37225613434740151</v>
      </c>
      <c r="KL163">
        <f>MATCH(A163,'[1]DEMOS_from_WM_Connectome_Prj 11'!$A:$A,0)</f>
        <v>397</v>
      </c>
      <c r="KM163">
        <f>INDEX('[1]DEMOS_from_WM_Connectome_Prj 11'!$L:$L,KL163)</f>
        <v>1</v>
      </c>
      <c r="KN163">
        <v>1</v>
      </c>
      <c r="KO163">
        <f>INDEX('[1]DEMOS_from_WM_Connectome_Prj 11'!$N:$N,KL163)</f>
        <v>36</v>
      </c>
      <c r="KP163">
        <f t="shared" si="4"/>
        <v>0.5</v>
      </c>
      <c r="KQ163">
        <f>INDEX('[1]DEMOS_from_WM_Connectome_Prj 11'!$AE:$AE,KL163)</f>
        <v>18</v>
      </c>
      <c r="KR163">
        <f t="shared" si="5"/>
        <v>18</v>
      </c>
      <c r="KS163" t="e">
        <f>MATCH(A163,'[2]BASCPR_Y6_w_AgeAtAssmnt 17NOV20'!$A:$A,0)</f>
        <v>#N/A</v>
      </c>
      <c r="KT163" t="e">
        <f>INDEX('[2]BASCPR_Y6_w_AgeAtAssmnt 17NOV20'!$AJ:$AJ,KS163)</f>
        <v>#N/A</v>
      </c>
      <c r="KU163" t="e">
        <f>INDEX('[2]BASCPR_Y6_w_AgeAtAssmnt 17NOV20'!$L:$L,KS163)</f>
        <v>#N/A</v>
      </c>
    </row>
    <row r="164" spans="1:307" x14ac:dyDescent="0.35">
      <c r="A164" t="s">
        <v>169</v>
      </c>
      <c r="B164">
        <v>-9.8378877522029562E-2</v>
      </c>
      <c r="C164">
        <v>-0.1128157626446709</v>
      </c>
      <c r="D164">
        <v>0.32416012960763912</v>
      </c>
      <c r="E164">
        <v>0.23877937249514991</v>
      </c>
      <c r="F164">
        <v>-0.1327773412221378</v>
      </c>
      <c r="G164">
        <v>0.47461523582420378</v>
      </c>
      <c r="H164">
        <v>0.2883912828963473</v>
      </c>
      <c r="I164">
        <v>0.135424686231155</v>
      </c>
      <c r="J164">
        <v>0.32766335363347698</v>
      </c>
      <c r="K164">
        <v>0.16493025161152389</v>
      </c>
      <c r="L164">
        <v>4.7315231387446532E-2</v>
      </c>
      <c r="M164">
        <v>0.36795670198975339</v>
      </c>
      <c r="N164">
        <v>0.64878131773014447</v>
      </c>
      <c r="O164">
        <v>0.39225403162038691</v>
      </c>
      <c r="P164">
        <v>-0.2169025132071174</v>
      </c>
      <c r="Q164">
        <v>5.6740712423222206E-3</v>
      </c>
      <c r="R164">
        <v>0.7350412070203648</v>
      </c>
      <c r="S164">
        <v>0.67259207478699756</v>
      </c>
      <c r="T164">
        <v>0.13821080842794839</v>
      </c>
      <c r="U164">
        <v>0.36090642177577092</v>
      </c>
      <c r="V164">
        <v>0.11712162431933761</v>
      </c>
      <c r="W164">
        <v>1.740572670786289E-2</v>
      </c>
      <c r="X164">
        <v>0.40238925751654908</v>
      </c>
      <c r="Y164">
        <v>0.41527909832329241</v>
      </c>
      <c r="Z164">
        <v>3.0538232829782071E-2</v>
      </c>
      <c r="AA164">
        <v>-1.297126953152916E-2</v>
      </c>
      <c r="AB164">
        <v>0.15844939583459561</v>
      </c>
      <c r="AC164">
        <v>2.9117434274981591E-2</v>
      </c>
      <c r="AD164">
        <v>0.30190205320546643</v>
      </c>
      <c r="AE164">
        <v>-0.16043199605230279</v>
      </c>
      <c r="AF164">
        <v>0.46238254848507299</v>
      </c>
      <c r="AG164">
        <v>0.40996219735340489</v>
      </c>
      <c r="AH164">
        <v>0.42861303635816311</v>
      </c>
      <c r="AI164">
        <v>0.36617950200127969</v>
      </c>
      <c r="AJ164">
        <v>0.35022269088412988</v>
      </c>
      <c r="AK164">
        <v>0.29080739763527702</v>
      </c>
      <c r="AL164">
        <v>7.3649057908844462E-3</v>
      </c>
      <c r="AM164">
        <v>-1.8015350493833401E-2</v>
      </c>
      <c r="AN164">
        <v>0.60174739186079163</v>
      </c>
      <c r="AO164">
        <v>-0.10230857858384</v>
      </c>
      <c r="AP164">
        <v>8.3953870568582945E-2</v>
      </c>
      <c r="AQ164">
        <v>5.1469776782548271E-2</v>
      </c>
      <c r="AR164">
        <v>0.33848368072362811</v>
      </c>
      <c r="AS164">
        <v>1.3324003362890521E-2</v>
      </c>
      <c r="AT164">
        <v>-8.4312751663125018E-2</v>
      </c>
      <c r="AU164">
        <v>0.10317322506820741</v>
      </c>
      <c r="AV164">
        <v>0.37037519139940422</v>
      </c>
      <c r="AW164">
        <v>0.35476914165661477</v>
      </c>
      <c r="AX164">
        <v>0.2649401173611472</v>
      </c>
      <c r="AY164">
        <v>0.10906723334560441</v>
      </c>
      <c r="AZ164">
        <v>9.5565792116079296E-2</v>
      </c>
      <c r="BA164">
        <v>-4.438987601345934E-2</v>
      </c>
      <c r="BB164">
        <v>-0.29541412395657463</v>
      </c>
      <c r="BC164">
        <v>-0.1650793897973675</v>
      </c>
      <c r="BD164">
        <v>0.17825912494912161</v>
      </c>
      <c r="BE164">
        <v>1.6467057878694291E-2</v>
      </c>
      <c r="BF164">
        <v>2.1366013257253069E-2</v>
      </c>
      <c r="BG164">
        <v>0.3648774383651785</v>
      </c>
      <c r="BH164">
        <v>-5.7500960658366407E-2</v>
      </c>
      <c r="BI164">
        <v>-6.1184606462528102E-2</v>
      </c>
      <c r="BJ164">
        <v>0.1441112701993674</v>
      </c>
      <c r="BK164">
        <v>-8.1068899569651132E-2</v>
      </c>
      <c r="BL164">
        <v>0.29639678035191652</v>
      </c>
      <c r="BM164">
        <v>0.2327056545272346</v>
      </c>
      <c r="BN164">
        <v>-5.0416182000653453E-2</v>
      </c>
      <c r="BO164">
        <v>0.35935634307345188</v>
      </c>
      <c r="BP164">
        <v>1.2903605607395899E-2</v>
      </c>
      <c r="BQ164">
        <v>3.2751751045506212E-2</v>
      </c>
      <c r="BR164">
        <v>0.197520919617169</v>
      </c>
      <c r="BS164">
        <v>0.30232552934071588</v>
      </c>
      <c r="BT164">
        <v>-0.1388558586163455</v>
      </c>
      <c r="BU164">
        <v>-7.2809933355204581E-3</v>
      </c>
      <c r="BV164">
        <v>-1.9025441255617451E-2</v>
      </c>
      <c r="BW164">
        <v>0.20429534062607099</v>
      </c>
      <c r="BX164">
        <v>-0.1800278674673248</v>
      </c>
      <c r="BY164">
        <v>4.7252905099967712E-2</v>
      </c>
      <c r="BZ164">
        <v>0.27699949714391131</v>
      </c>
      <c r="CA164">
        <v>1.24527590014476E-2</v>
      </c>
      <c r="CB164">
        <v>-7.4512807754878896E-2</v>
      </c>
      <c r="CC164">
        <v>0.37285326599916879</v>
      </c>
      <c r="CD164">
        <v>4.4720692358740433E-2</v>
      </c>
      <c r="CE164">
        <v>-5.9315357785098222E-2</v>
      </c>
      <c r="CF164">
        <v>-1.7061818469223059E-2</v>
      </c>
      <c r="CG164">
        <v>-5.7610494901222609E-2</v>
      </c>
      <c r="CH164">
        <v>-4.0165915873521252E-2</v>
      </c>
      <c r="CI164">
        <v>0.1105618841112925</v>
      </c>
      <c r="CJ164">
        <v>0.12740723546836999</v>
      </c>
      <c r="CK164">
        <v>0.15160144365386169</v>
      </c>
      <c r="CL164">
        <v>-0.16890247859505969</v>
      </c>
      <c r="CM164">
        <v>9.9108884988801771E-2</v>
      </c>
      <c r="CN164">
        <v>0.68570159557691512</v>
      </c>
      <c r="CO164">
        <v>0.54606165013450036</v>
      </c>
      <c r="CP164">
        <v>9.3905789161939701E-2</v>
      </c>
      <c r="CQ164">
        <v>0.2270594089284157</v>
      </c>
      <c r="CR164">
        <v>0.21372702064551569</v>
      </c>
      <c r="CS164">
        <v>1.533859497176215E-2</v>
      </c>
      <c r="CT164">
        <v>0.23369554009164831</v>
      </c>
      <c r="CU164">
        <v>4.1765563582317311E-2</v>
      </c>
      <c r="CV164">
        <v>3.2528054197262117E-2</v>
      </c>
      <c r="CW164">
        <v>1.9016820966469838E-2</v>
      </c>
      <c r="CX164">
        <v>4.3012097600668493E-2</v>
      </c>
      <c r="CY164">
        <v>-1.5589228984192349E-2</v>
      </c>
      <c r="CZ164">
        <v>0.20129705449816401</v>
      </c>
      <c r="DA164">
        <v>4.6514918438707031E-3</v>
      </c>
      <c r="DB164">
        <v>0.18723325230435409</v>
      </c>
      <c r="DC164">
        <v>0.33399783150189499</v>
      </c>
      <c r="DD164">
        <v>0.38966636789546383</v>
      </c>
      <c r="DE164">
        <v>0.22271294452476709</v>
      </c>
      <c r="DF164">
        <v>0.32833911306074831</v>
      </c>
      <c r="DG164">
        <v>0.22451110296522761</v>
      </c>
      <c r="DH164">
        <v>3.4249924785728407E-2</v>
      </c>
      <c r="DI164">
        <v>-0.1117103535197141</v>
      </c>
      <c r="DJ164">
        <v>-6.3233105228416964E-2</v>
      </c>
      <c r="DK164">
        <v>-6.5998986225726419E-2</v>
      </c>
      <c r="DL164">
        <v>0.21256909852424899</v>
      </c>
      <c r="DM164">
        <v>-0.15340135777187711</v>
      </c>
      <c r="DN164">
        <v>0.15322321590016991</v>
      </c>
      <c r="DO164">
        <v>-0.15346177390450971</v>
      </c>
      <c r="DP164">
        <v>9.096944024052589E-2</v>
      </c>
      <c r="DQ164">
        <v>9.6822558190556629E-2</v>
      </c>
      <c r="DR164">
        <v>0.36060754528055528</v>
      </c>
      <c r="DS164">
        <v>0.46402343925826423</v>
      </c>
      <c r="DT164">
        <v>0.20825401520004999</v>
      </c>
      <c r="DU164">
        <v>0.10363239161573599</v>
      </c>
      <c r="DV164">
        <v>5.0909599995933252E-2</v>
      </c>
      <c r="DW164">
        <v>-0.1000846792764349</v>
      </c>
      <c r="DX164">
        <v>-8.6229827122678904E-2</v>
      </c>
      <c r="DY164">
        <v>-0.26634762814134388</v>
      </c>
      <c r="DZ164">
        <v>9.7960305146616022E-4</v>
      </c>
      <c r="EA164">
        <v>-1.7436556052232929E-2</v>
      </c>
      <c r="EB164">
        <v>-6.8141360887736591E-2</v>
      </c>
      <c r="EC164">
        <v>0.1768347901876148</v>
      </c>
      <c r="ED164">
        <v>-2.8186272069727898E-3</v>
      </c>
      <c r="EE164">
        <v>-8.8160545670829205E-2</v>
      </c>
      <c r="EF164">
        <v>0.2099717831327361</v>
      </c>
      <c r="EG164">
        <v>-4.101376607812357E-2</v>
      </c>
      <c r="EH164">
        <v>0.1050874809033915</v>
      </c>
      <c r="EI164">
        <v>-5.1439656547256352E-2</v>
      </c>
      <c r="EJ164">
        <v>0.16905529634027719</v>
      </c>
      <c r="EK164">
        <v>0.35298004958772911</v>
      </c>
      <c r="EL164">
        <v>7.1690943919766603E-3</v>
      </c>
      <c r="EM164">
        <v>0.1550978377701859</v>
      </c>
      <c r="EN164">
        <v>0.24188329355221261</v>
      </c>
      <c r="EO164">
        <v>0.37255570447581299</v>
      </c>
      <c r="EP164">
        <v>-0.26329947048582908</v>
      </c>
      <c r="EQ164">
        <v>-2.4133134766271661E-2</v>
      </c>
      <c r="ER164">
        <v>-0.1034167001224628</v>
      </c>
      <c r="ES164">
        <v>0.20111036843426969</v>
      </c>
      <c r="ET164">
        <v>0.42659013002736451</v>
      </c>
      <c r="EU164">
        <v>0.4110371568253674</v>
      </c>
      <c r="EV164">
        <v>0.41770272802620417</v>
      </c>
      <c r="EW164">
        <v>0.51909221562913865</v>
      </c>
      <c r="EX164">
        <v>0.3967889134822134</v>
      </c>
      <c r="EY164">
        <v>0.61212151616506028</v>
      </c>
      <c r="EZ164">
        <v>0.28113666204509141</v>
      </c>
      <c r="FA164">
        <v>0.56884261875206332</v>
      </c>
      <c r="FB164">
        <v>0.61713973052415583</v>
      </c>
      <c r="FC164">
        <v>0.38452538547090198</v>
      </c>
      <c r="FD164">
        <v>0.59214040404330248</v>
      </c>
      <c r="FE164">
        <v>0.52696462539620503</v>
      </c>
      <c r="FF164">
        <v>0.41832129235408222</v>
      </c>
      <c r="FG164">
        <v>0.47142102384312101</v>
      </c>
      <c r="FH164">
        <v>0.66299262551125937</v>
      </c>
      <c r="FI164">
        <v>0.57168030414010995</v>
      </c>
      <c r="FJ164">
        <v>0.48549973066468372</v>
      </c>
      <c r="FK164">
        <v>0.49741680358437018</v>
      </c>
      <c r="FL164">
        <v>0.41177314955294347</v>
      </c>
      <c r="FM164">
        <v>0.83369155448175591</v>
      </c>
      <c r="FN164">
        <v>0.7163646951067939</v>
      </c>
      <c r="FO164">
        <v>0.26677358152521019</v>
      </c>
      <c r="FP164">
        <v>0.85641562429139595</v>
      </c>
      <c r="FQ164">
        <v>0.77211336768575423</v>
      </c>
      <c r="FR164">
        <v>0.50034142635106638</v>
      </c>
      <c r="FS164">
        <v>0.51787611182169702</v>
      </c>
      <c r="FT164">
        <v>0.72683287566084509</v>
      </c>
      <c r="FU164">
        <v>0.44049149207362381</v>
      </c>
      <c r="FV164">
        <v>0.35967245950364768</v>
      </c>
      <c r="FW164">
        <v>0.53949699948287766</v>
      </c>
      <c r="FX164">
        <v>0.49776687844197148</v>
      </c>
      <c r="FY164">
        <v>0.23788489165410109</v>
      </c>
      <c r="FZ164">
        <v>0.63305380715750059</v>
      </c>
      <c r="GA164">
        <v>0.62272749826392992</v>
      </c>
      <c r="GB164">
        <v>0.64415623229051711</v>
      </c>
      <c r="GC164">
        <v>0.43330332235093161</v>
      </c>
      <c r="GD164">
        <v>0.55300739824789846</v>
      </c>
      <c r="GE164">
        <v>0.50463835014029768</v>
      </c>
      <c r="GF164">
        <v>0.47237577599489811</v>
      </c>
      <c r="GG164">
        <v>0.21458166156971051</v>
      </c>
      <c r="GH164">
        <v>0.30560652128843591</v>
      </c>
      <c r="GI164">
        <v>0.51521229244960964</v>
      </c>
      <c r="GJ164">
        <v>0.53176386621984506</v>
      </c>
      <c r="GK164">
        <v>0.1214757360196152</v>
      </c>
      <c r="GL164">
        <v>0.21565735895368349</v>
      </c>
      <c r="GM164">
        <v>0.97110868246354198</v>
      </c>
      <c r="GN164">
        <v>0.40332372150904749</v>
      </c>
      <c r="GO164">
        <v>0.59810533145096567</v>
      </c>
      <c r="GP164">
        <v>0.62518757613814657</v>
      </c>
      <c r="GQ164">
        <v>0.28221507352694453</v>
      </c>
      <c r="GR164">
        <v>0.27745083287648559</v>
      </c>
      <c r="GS164">
        <v>0.53068357138428668</v>
      </c>
      <c r="GT164">
        <v>0.22028310472645291</v>
      </c>
      <c r="GU164">
        <v>0.40791855013573641</v>
      </c>
      <c r="GV164">
        <v>6.9247310619417898E-2</v>
      </c>
      <c r="GW164">
        <v>0.54046841399802303</v>
      </c>
      <c r="GX164">
        <v>0.1495785706479657</v>
      </c>
      <c r="GY164">
        <v>0.42787146295158651</v>
      </c>
      <c r="GZ164">
        <v>0.41292512821114141</v>
      </c>
      <c r="HA164">
        <v>0.42392295810954389</v>
      </c>
      <c r="HB164">
        <v>0.38300084004572532</v>
      </c>
      <c r="HC164">
        <v>0.18036463372551681</v>
      </c>
      <c r="HD164">
        <v>0.23025816820656311</v>
      </c>
      <c r="HE164">
        <v>0.41659500143943751</v>
      </c>
      <c r="HF164">
        <v>0.45169961521558671</v>
      </c>
      <c r="HG164">
        <v>0.55617477946975513</v>
      </c>
      <c r="HH164">
        <v>0.7689460452223702</v>
      </c>
      <c r="HI164">
        <v>0.17152427141314941</v>
      </c>
      <c r="HJ164">
        <v>0.20719565155026601</v>
      </c>
      <c r="HK164">
        <v>0.44876109030331018</v>
      </c>
      <c r="HL164">
        <v>0.93551859474744248</v>
      </c>
      <c r="HM164">
        <v>0.16386022019803009</v>
      </c>
      <c r="HN164">
        <v>0.59724408119780481</v>
      </c>
      <c r="HO164">
        <v>0.23178754035971219</v>
      </c>
      <c r="HP164">
        <v>0.30268811066684648</v>
      </c>
      <c r="HQ164">
        <v>0.59946852718337151</v>
      </c>
      <c r="HR164">
        <v>0.70493399211066166</v>
      </c>
      <c r="HS164">
        <v>0.45027261451683442</v>
      </c>
      <c r="HT164">
        <v>0.50441606879298095</v>
      </c>
      <c r="HU164">
        <v>0.63735348967627303</v>
      </c>
      <c r="HV164">
        <v>0.38010621986421123</v>
      </c>
      <c r="HW164">
        <v>0.5697120626259603</v>
      </c>
      <c r="HX164">
        <v>0.50089578551510838</v>
      </c>
      <c r="HY164">
        <v>0.70169408032261193</v>
      </c>
      <c r="HZ164">
        <v>0.43641880763057661</v>
      </c>
      <c r="IA164">
        <v>0.35872235070264019</v>
      </c>
      <c r="IB164">
        <v>1.019988771540288</v>
      </c>
      <c r="IC164">
        <v>0.50688774650835688</v>
      </c>
      <c r="ID164">
        <v>0.66683821194075854</v>
      </c>
      <c r="IE164">
        <v>0.60734927701565622</v>
      </c>
      <c r="IF164">
        <v>0.47815225475137302</v>
      </c>
      <c r="IG164">
        <v>0.33037123442582561</v>
      </c>
      <c r="IH164">
        <v>0.42013836112092839</v>
      </c>
      <c r="II164">
        <v>0.69799156625164094</v>
      </c>
      <c r="IJ164">
        <v>0.94084668087148482</v>
      </c>
      <c r="IK164">
        <v>0.30380065973902359</v>
      </c>
      <c r="IL164">
        <v>0.1743294763065362</v>
      </c>
      <c r="IM164">
        <v>0.78558695311544091</v>
      </c>
      <c r="IN164">
        <v>0.70494553467893706</v>
      </c>
      <c r="IO164">
        <v>0.96621714621430121</v>
      </c>
      <c r="IP164">
        <v>0.63827372070244059</v>
      </c>
      <c r="IQ164">
        <v>0.56671071244125315</v>
      </c>
      <c r="IR164">
        <v>0.79113326245988946</v>
      </c>
      <c r="IS164">
        <v>0.66636545182430751</v>
      </c>
      <c r="IT164">
        <v>1.123118182833704</v>
      </c>
      <c r="IU164">
        <v>0.34754886956094871</v>
      </c>
      <c r="IV164">
        <v>0.92005112984685766</v>
      </c>
      <c r="IW164">
        <v>0.66264147328117606</v>
      </c>
      <c r="IX164">
        <v>0.50384243920232952</v>
      </c>
      <c r="IY164">
        <v>0.31747617438590892</v>
      </c>
      <c r="IZ164">
        <v>0.67194239580310111</v>
      </c>
      <c r="JA164">
        <v>0.43293155911648612</v>
      </c>
      <c r="JB164">
        <v>0.37356767826098719</v>
      </c>
      <c r="JC164">
        <v>8.3090587068038402E-2</v>
      </c>
      <c r="JD164">
        <v>0.14258569001089411</v>
      </c>
      <c r="JE164">
        <v>0.87758930203542329</v>
      </c>
      <c r="JF164">
        <v>0.41663615669663739</v>
      </c>
      <c r="JG164">
        <v>0.48496608144683379</v>
      </c>
      <c r="JH164">
        <v>0.3327760711398855</v>
      </c>
      <c r="JI164">
        <v>0.36279807249652868</v>
      </c>
      <c r="JJ164">
        <v>0.56155931461026753</v>
      </c>
      <c r="JK164">
        <v>0.27953307924422699</v>
      </c>
      <c r="JL164">
        <v>0.1145139997975438</v>
      </c>
      <c r="JM164">
        <v>0.66965870382627246</v>
      </c>
      <c r="JN164">
        <v>0.31373711249117719</v>
      </c>
      <c r="JO164">
        <v>0.7451924577033191</v>
      </c>
      <c r="JP164">
        <v>0.58242628955900455</v>
      </c>
      <c r="JQ164">
        <v>0.18906264900089689</v>
      </c>
      <c r="JR164">
        <v>0.25176582087719918</v>
      </c>
      <c r="JS164">
        <v>0.60175588639704314</v>
      </c>
      <c r="JT164">
        <v>0.29418045917739571</v>
      </c>
      <c r="JU164">
        <v>0.35853102723141811</v>
      </c>
      <c r="JV164">
        <v>0.14077878639579269</v>
      </c>
      <c r="JW164">
        <v>0.58986081978582106</v>
      </c>
      <c r="JX164">
        <v>0.45621870107048901</v>
      </c>
      <c r="JY164">
        <v>0.28157521680692998</v>
      </c>
      <c r="JZ164">
        <v>0.2442050276763324</v>
      </c>
      <c r="KA164">
        <v>0.24982229088361579</v>
      </c>
      <c r="KB164">
        <v>0.69138198204169021</v>
      </c>
      <c r="KC164">
        <v>0.47175261917259542</v>
      </c>
      <c r="KD164">
        <v>0.50178174064487902</v>
      </c>
      <c r="KE164">
        <v>0.42301848747739301</v>
      </c>
      <c r="KF164">
        <v>0.16723303990506419</v>
      </c>
      <c r="KG164">
        <v>0.37252907562187798</v>
      </c>
      <c r="KH164">
        <v>0.47895107030781731</v>
      </c>
      <c r="KI164">
        <v>0.29178940071728632</v>
      </c>
      <c r="KJ164">
        <v>0.54339676076128085</v>
      </c>
      <c r="KK164">
        <v>0.16806710993560781</v>
      </c>
      <c r="KL164">
        <f>MATCH(A164,'[1]DEMOS_from_WM_Connectome_Prj 11'!$A:$A,0)</f>
        <v>398</v>
      </c>
      <c r="KM164">
        <f>INDEX('[1]DEMOS_from_WM_Connectome_Prj 11'!$L:$L,KL164)</f>
        <v>1</v>
      </c>
      <c r="KN164">
        <v>1</v>
      </c>
      <c r="KO164">
        <f>INDEX('[1]DEMOS_from_WM_Connectome_Prj 11'!$N:$N,KL164)</f>
        <v>40</v>
      </c>
      <c r="KP164">
        <f t="shared" si="4"/>
        <v>0.83333333333333337</v>
      </c>
      <c r="KQ164">
        <f>INDEX('[1]DEMOS_from_WM_Connectome_Prj 11'!$AE:$AE,KL164)</f>
        <v>15.5</v>
      </c>
      <c r="KR164">
        <f t="shared" si="5"/>
        <v>15.5</v>
      </c>
      <c r="KS164" t="e">
        <f>MATCH(A164,'[2]BASCPR_Y6_w_AgeAtAssmnt 17NOV20'!$A:$A,0)</f>
        <v>#N/A</v>
      </c>
      <c r="KT164" t="e">
        <f>INDEX('[2]BASCPR_Y6_w_AgeAtAssmnt 17NOV20'!$AJ:$AJ,KS164)</f>
        <v>#N/A</v>
      </c>
      <c r="KU164" t="e">
        <f>INDEX('[2]BASCPR_Y6_w_AgeAtAssmnt 17NOV20'!$L:$L,KS164)</f>
        <v>#N/A</v>
      </c>
    </row>
    <row r="165" spans="1:307" x14ac:dyDescent="0.35">
      <c r="A165" t="s">
        <v>170</v>
      </c>
      <c r="B165">
        <v>-0.30929000611250318</v>
      </c>
      <c r="C165">
        <v>7.0543950828913404E-2</v>
      </c>
      <c r="D165">
        <v>0.30711551383764202</v>
      </c>
      <c r="E165">
        <v>-3.7987904389034988E-2</v>
      </c>
      <c r="F165">
        <v>-0.2053064293406375</v>
      </c>
      <c r="G165">
        <v>0.31390141488725382</v>
      </c>
      <c r="H165">
        <v>0.11023900396012951</v>
      </c>
      <c r="I165">
        <v>-0.185812898722411</v>
      </c>
      <c r="J165">
        <v>0.12780996389659591</v>
      </c>
      <c r="K165">
        <v>-0.2069274222956328</v>
      </c>
      <c r="L165">
        <v>8.4267828793598731E-2</v>
      </c>
      <c r="M165">
        <v>0.1894122849383941</v>
      </c>
      <c r="N165">
        <v>0.15061974701641789</v>
      </c>
      <c r="O165">
        <v>0.12497379774938371</v>
      </c>
      <c r="P165">
        <v>-0.38193743106433292</v>
      </c>
      <c r="Q165">
        <v>-0.1184231357835062</v>
      </c>
      <c r="R165">
        <v>0.46562846757991772</v>
      </c>
      <c r="S165">
        <v>0.34403367354179859</v>
      </c>
      <c r="T165">
        <v>-1.1294828370890461E-2</v>
      </c>
      <c r="U165">
        <v>0.21529662734313379</v>
      </c>
      <c r="V165">
        <v>3.3490841763749828E-2</v>
      </c>
      <c r="W165">
        <v>-9.5849712654581198E-2</v>
      </c>
      <c r="X165">
        <v>0.30074274164466153</v>
      </c>
      <c r="Y165">
        <v>0.1330347327103483</v>
      </c>
      <c r="Z165">
        <v>-0.15840983759771521</v>
      </c>
      <c r="AA165">
        <v>-0.21314820031353629</v>
      </c>
      <c r="AB165">
        <v>1.5729958933847991E-2</v>
      </c>
      <c r="AC165">
        <v>-0.1279597247253523</v>
      </c>
      <c r="AD165">
        <v>2.8474225650948041E-2</v>
      </c>
      <c r="AE165">
        <v>-0.44792629849616739</v>
      </c>
      <c r="AF165">
        <v>0.14859422435135561</v>
      </c>
      <c r="AG165">
        <v>0.33904334364056521</v>
      </c>
      <c r="AH165">
        <v>0.12856432998310791</v>
      </c>
      <c r="AI165">
        <v>0.14378764526160601</v>
      </c>
      <c r="AJ165">
        <v>0.28196566123324879</v>
      </c>
      <c r="AK165">
        <v>-6.5602712490629322E-2</v>
      </c>
      <c r="AL165">
        <v>-4.6019557530868622E-2</v>
      </c>
      <c r="AM165">
        <v>-0.23309571191463549</v>
      </c>
      <c r="AN165">
        <v>6.4709522623044968E-2</v>
      </c>
      <c r="AO165">
        <v>-0.33304050598312979</v>
      </c>
      <c r="AP165">
        <v>4.5005676379909383E-2</v>
      </c>
      <c r="AQ165">
        <v>0.104112642101269</v>
      </c>
      <c r="AR165">
        <v>0.2234496472487294</v>
      </c>
      <c r="AS165">
        <v>-9.1281925070031855E-2</v>
      </c>
      <c r="AT165">
        <v>-0.2329678568296574</v>
      </c>
      <c r="AU165">
        <v>-9.3594511399654357E-2</v>
      </c>
      <c r="AV165">
        <v>0.23368389328295661</v>
      </c>
      <c r="AW165">
        <v>0.16735213922952669</v>
      </c>
      <c r="AX165">
        <v>-5.6927021326437448E-2</v>
      </c>
      <c r="AY165">
        <v>2.585332699504073E-2</v>
      </c>
      <c r="AZ165">
        <v>-8.6296776723102209E-2</v>
      </c>
      <c r="BA165">
        <v>-0.21551268556972311</v>
      </c>
      <c r="BB165">
        <v>-0.30754566961814089</v>
      </c>
      <c r="BC165">
        <v>-0.2379576613491301</v>
      </c>
      <c r="BD165">
        <v>-0.2060086820072782</v>
      </c>
      <c r="BE165">
        <v>-0.27789134484488409</v>
      </c>
      <c r="BF165">
        <v>-2.5459343542212801E-2</v>
      </c>
      <c r="BG165">
        <v>-6.0282725610401036E-3</v>
      </c>
      <c r="BH165">
        <v>-0.18320652016843381</v>
      </c>
      <c r="BI165">
        <v>-0.16211960868999559</v>
      </c>
      <c r="BJ165">
        <v>-7.5844167423102293E-2</v>
      </c>
      <c r="BK165">
        <v>-0.26286909018628601</v>
      </c>
      <c r="BL165">
        <v>2.8167212476628681E-2</v>
      </c>
      <c r="BM165">
        <v>0.11789506103839061</v>
      </c>
      <c r="BN165">
        <v>-0.27079061462341653</v>
      </c>
      <c r="BO165">
        <v>-5.2501574950872598E-2</v>
      </c>
      <c r="BP165">
        <v>-0.27765453130629519</v>
      </c>
      <c r="BQ165">
        <v>-0.13476398702496389</v>
      </c>
      <c r="BR165">
        <v>0.18732870097706569</v>
      </c>
      <c r="BS165">
        <v>0.31041612452489342</v>
      </c>
      <c r="BT165">
        <v>-0.47614444433784181</v>
      </c>
      <c r="BU165">
        <v>-0.1386565100977232</v>
      </c>
      <c r="BV165">
        <v>-0.1956480826788343</v>
      </c>
      <c r="BW165">
        <v>4.0438529033935522E-2</v>
      </c>
      <c r="BX165">
        <v>-0.2359950786202438</v>
      </c>
      <c r="BY165">
        <v>-5.4732487234822047E-2</v>
      </c>
      <c r="BZ165">
        <v>0.1585569813982578</v>
      </c>
      <c r="CA165">
        <v>-0.44719993895037741</v>
      </c>
      <c r="CB165">
        <v>-0.29882217361777608</v>
      </c>
      <c r="CC165">
        <v>0.24472099135798661</v>
      </c>
      <c r="CD165">
        <v>-0.12818537675324729</v>
      </c>
      <c r="CE165">
        <v>-0.14904750174049619</v>
      </c>
      <c r="CF165">
        <v>0.27365763975364882</v>
      </c>
      <c r="CG165">
        <v>-0.17593999961291781</v>
      </c>
      <c r="CH165">
        <v>0.1035643003719853</v>
      </c>
      <c r="CI165">
        <v>-0.24085859626652931</v>
      </c>
      <c r="CJ165">
        <v>-0.129178179426686</v>
      </c>
      <c r="CK165">
        <v>-0.1425055757080704</v>
      </c>
      <c r="CL165">
        <v>-0.31257725372297268</v>
      </c>
      <c r="CM165">
        <v>-2.1024132022110061E-2</v>
      </c>
      <c r="CN165">
        <v>0.43719297725375489</v>
      </c>
      <c r="CO165">
        <v>0.42310902698361891</v>
      </c>
      <c r="CP165">
        <v>-0.13717756399554859</v>
      </c>
      <c r="CQ165">
        <v>0.14840613260395669</v>
      </c>
      <c r="CR165">
        <v>0.29083211721069402</v>
      </c>
      <c r="CS165">
        <v>3.1764352378693017E-2</v>
      </c>
      <c r="CT165">
        <v>6.8252590766377796E-2</v>
      </c>
      <c r="CU165">
        <v>-0.16847572582988751</v>
      </c>
      <c r="CV165">
        <v>5.4698397648761832E-2</v>
      </c>
      <c r="CW165">
        <v>-1.9917211560011919E-2</v>
      </c>
      <c r="CX165">
        <v>-0.10390075134685239</v>
      </c>
      <c r="CY165">
        <v>-8.9738383668732213E-2</v>
      </c>
      <c r="CZ165">
        <v>-6.3241426247190757E-2</v>
      </c>
      <c r="DA165">
        <v>-0.1044832519897214</v>
      </c>
      <c r="DB165">
        <v>9.5655432963330345E-2</v>
      </c>
      <c r="DC165">
        <v>0.22295970285841629</v>
      </c>
      <c r="DD165">
        <v>0.18637458156385739</v>
      </c>
      <c r="DE165">
        <v>0.10972234151294311</v>
      </c>
      <c r="DF165">
        <v>0.1163131017507681</v>
      </c>
      <c r="DG165">
        <v>0.13962012010452529</v>
      </c>
      <c r="DH165">
        <v>-0.44491994414768832</v>
      </c>
      <c r="DI165">
        <v>-9.7966956776701197E-2</v>
      </c>
      <c r="DJ165">
        <v>-8.064434031388279E-2</v>
      </c>
      <c r="DK165">
        <v>-0.26986002886742289</v>
      </c>
      <c r="DL165">
        <v>7.4668694391242463E-2</v>
      </c>
      <c r="DM165">
        <v>3.609799684018089E-3</v>
      </c>
      <c r="DN165">
        <v>0.16977066132576149</v>
      </c>
      <c r="DO165">
        <v>-0.20750126987552539</v>
      </c>
      <c r="DP165">
        <v>-0.20205238725085881</v>
      </c>
      <c r="DQ165">
        <v>-6.7233128273578302E-3</v>
      </c>
      <c r="DR165">
        <v>0.1235638195636779</v>
      </c>
      <c r="DS165">
        <v>0.2085812499411287</v>
      </c>
      <c r="DT165">
        <v>0.19166006850879319</v>
      </c>
      <c r="DU165">
        <v>0.57132804258725622</v>
      </c>
      <c r="DV165">
        <v>0.27352442789405268</v>
      </c>
      <c r="DW165">
        <v>-0.32851136834266209</v>
      </c>
      <c r="DX165">
        <v>-0.23930455645428109</v>
      </c>
      <c r="DY165">
        <v>-0.23081576778417531</v>
      </c>
      <c r="DZ165">
        <v>0.43717209652895928</v>
      </c>
      <c r="EA165">
        <v>-9.4592949131624193E-2</v>
      </c>
      <c r="EB165">
        <v>-0.16179045135824291</v>
      </c>
      <c r="EC165">
        <v>-0.176915895120938</v>
      </c>
      <c r="ED165">
        <v>-0.1335558467515878</v>
      </c>
      <c r="EE165">
        <v>-1.100495683120384E-2</v>
      </c>
      <c r="EF165">
        <v>-0.1247456462798695</v>
      </c>
      <c r="EG165">
        <v>-9.6812949437564466E-2</v>
      </c>
      <c r="EH165">
        <v>3.5607252327203187E-2</v>
      </c>
      <c r="EI165">
        <v>-0.26306598225417233</v>
      </c>
      <c r="EJ165">
        <v>-1.794365103665263E-2</v>
      </c>
      <c r="EK165">
        <v>7.1134699813648172E-2</v>
      </c>
      <c r="EL165">
        <v>-0.13315572218399829</v>
      </c>
      <c r="EM165">
        <v>-7.2843923019457524E-2</v>
      </c>
      <c r="EN165">
        <v>0.18723850054486399</v>
      </c>
      <c r="EO165">
        <v>0.1654125240702552</v>
      </c>
      <c r="EP165">
        <v>-0.41677431217176952</v>
      </c>
      <c r="EQ165">
        <v>-0.25429028592515213</v>
      </c>
      <c r="ER165">
        <v>-0.1870142393135219</v>
      </c>
      <c r="ES165">
        <v>0.1078398732146907</v>
      </c>
      <c r="ET165">
        <v>0.34402900292226729</v>
      </c>
      <c r="EU165">
        <v>5.7052764452306733E-2</v>
      </c>
      <c r="EV165">
        <v>0.36508721541175049</v>
      </c>
      <c r="EW165">
        <v>0.20696013501782939</v>
      </c>
      <c r="EX165">
        <v>0.19161574172290399</v>
      </c>
      <c r="EY165">
        <v>0.27517454729159341</v>
      </c>
      <c r="EZ165">
        <v>0.1435196138226762</v>
      </c>
      <c r="FA165">
        <v>0.24618568376627209</v>
      </c>
      <c r="FB165">
        <v>0.16479759011945849</v>
      </c>
      <c r="FC165">
        <v>0.1125702039759435</v>
      </c>
      <c r="FD165">
        <v>0.52378742367581266</v>
      </c>
      <c r="FE165">
        <v>0.24552146517131981</v>
      </c>
      <c r="FF165">
        <v>0.21614452803146739</v>
      </c>
      <c r="FG165">
        <v>0.37622980740623591</v>
      </c>
      <c r="FH165">
        <v>0.20341869287251371</v>
      </c>
      <c r="FI165">
        <v>0.28540849077286889</v>
      </c>
      <c r="FJ165">
        <v>6.1044769416027773E-2</v>
      </c>
      <c r="FK165">
        <v>0.23070052376438471</v>
      </c>
      <c r="FL165">
        <v>0.33734834487764009</v>
      </c>
      <c r="FM165">
        <v>0.54604672215026351</v>
      </c>
      <c r="FN165">
        <v>0.37900855273483441</v>
      </c>
      <c r="FO165">
        <v>0.86137288844141735</v>
      </c>
      <c r="FP165">
        <v>0.34519974992209213</v>
      </c>
      <c r="FQ165">
        <v>0.55912673503021126</v>
      </c>
      <c r="FR165">
        <v>0.21988325527545499</v>
      </c>
      <c r="FS165">
        <v>0.17776453141203871</v>
      </c>
      <c r="FT165">
        <v>0.53077556263036874</v>
      </c>
      <c r="FU165">
        <v>0.2295537827374847</v>
      </c>
      <c r="FV165">
        <v>0.1960703112621531</v>
      </c>
      <c r="FW165">
        <v>3.5115331035787678E-2</v>
      </c>
      <c r="FX165">
        <v>0.88110086865573667</v>
      </c>
      <c r="FY165">
        <v>0.23137685117515591</v>
      </c>
      <c r="FZ165">
        <v>0.40890308328422381</v>
      </c>
      <c r="GA165">
        <v>0.45299439881980508</v>
      </c>
      <c r="GB165">
        <v>0.1068932653039346</v>
      </c>
      <c r="GC165">
        <v>0.26960793208399092</v>
      </c>
      <c r="GD165">
        <v>0.20409270788167411</v>
      </c>
      <c r="GE165">
        <v>-1.021764245880896E-2</v>
      </c>
      <c r="GF165">
        <v>0.414433108491091</v>
      </c>
      <c r="GG165">
        <v>7.9932945899760147E-2</v>
      </c>
      <c r="GH165">
        <v>0.1218197995229623</v>
      </c>
      <c r="GI165">
        <v>0.38123777059002478</v>
      </c>
      <c r="GJ165">
        <v>0.25553364025753428</v>
      </c>
      <c r="GK165">
        <v>0.1084364947811899</v>
      </c>
      <c r="GL165">
        <v>9.4648359800057813E-2</v>
      </c>
      <c r="GM165">
        <v>0.37905378752652369</v>
      </c>
      <c r="GN165">
        <v>0.37030503591228769</v>
      </c>
      <c r="GO165">
        <v>0.147837258717195</v>
      </c>
      <c r="GP165">
        <v>0.59743539416814107</v>
      </c>
      <c r="GQ165">
        <v>0.11665377098234821</v>
      </c>
      <c r="GR165">
        <v>0.33571866024199221</v>
      </c>
      <c r="GS165">
        <v>0.38546871207526479</v>
      </c>
      <c r="GT165">
        <v>0.32346172157532438</v>
      </c>
      <c r="GU165">
        <v>0.37613049411267968</v>
      </c>
      <c r="GV165">
        <v>6.2850223066791694E-2</v>
      </c>
      <c r="GW165">
        <v>0.38850923871728499</v>
      </c>
      <c r="GX165">
        <v>0.26296648564663561</v>
      </c>
      <c r="GY165">
        <v>0.14746606059280831</v>
      </c>
      <c r="GZ165">
        <v>0.25056807534137959</v>
      </c>
      <c r="HA165">
        <v>0.21067531563405401</v>
      </c>
      <c r="HB165">
        <v>0.46008757379253512</v>
      </c>
      <c r="HC165">
        <v>0.15257946019783161</v>
      </c>
      <c r="HD165">
        <v>0.25830049852510772</v>
      </c>
      <c r="HE165">
        <v>7.2674935053141376E-3</v>
      </c>
      <c r="HF165">
        <v>0.6460966365168157</v>
      </c>
      <c r="HG165">
        <v>0.14027962494277649</v>
      </c>
      <c r="HH165">
        <v>0.28070350682823048</v>
      </c>
      <c r="HI165">
        <v>0.16512239907917811</v>
      </c>
      <c r="HJ165">
        <v>0.1240132847232369</v>
      </c>
      <c r="HK165">
        <v>0.49775744764440721</v>
      </c>
      <c r="HL165">
        <v>9.8686212131211037E-2</v>
      </c>
      <c r="HM165">
        <v>1.0461574143086129E-2</v>
      </c>
      <c r="HN165">
        <v>0.15688623257184139</v>
      </c>
      <c r="HO165">
        <v>0.37870323871141748</v>
      </c>
      <c r="HP165">
        <v>0.65715341971712393</v>
      </c>
      <c r="HQ165">
        <v>0.41559752124041671</v>
      </c>
      <c r="HR165">
        <v>0.34029249711371101</v>
      </c>
      <c r="HS165">
        <v>0.35887613325068468</v>
      </c>
      <c r="HT165">
        <v>0.25163650624074069</v>
      </c>
      <c r="HU165">
        <v>0.1850492602771481</v>
      </c>
      <c r="HV165">
        <v>0.17379765831561031</v>
      </c>
      <c r="HW165">
        <v>0.36101437077284582</v>
      </c>
      <c r="HX165">
        <v>3.4365355807089271E-2</v>
      </c>
      <c r="HY165">
        <v>0.18659854601559009</v>
      </c>
      <c r="HZ165">
        <v>0.42762774785502472</v>
      </c>
      <c r="IA165">
        <v>0.1905220834341981</v>
      </c>
      <c r="IB165">
        <v>0.50965564392340834</v>
      </c>
      <c r="IC165">
        <v>0.44969040140310268</v>
      </c>
      <c r="ID165">
        <v>0.34630608388817652</v>
      </c>
      <c r="IE165">
        <v>0.31746086132938572</v>
      </c>
      <c r="IF165">
        <v>0.1808979015435879</v>
      </c>
      <c r="IG165">
        <v>-3.9409628917368433E-3</v>
      </c>
      <c r="IH165">
        <v>0.23950268035194969</v>
      </c>
      <c r="II165">
        <v>0.34407229463398131</v>
      </c>
      <c r="IJ165">
        <v>0.36800396798928298</v>
      </c>
      <c r="IK165">
        <v>0.34537585697054463</v>
      </c>
      <c r="IL165">
        <v>0.2274967044350967</v>
      </c>
      <c r="IM165">
        <v>0.62272557500072701</v>
      </c>
      <c r="IN165">
        <v>0.20638979361293011</v>
      </c>
      <c r="IO165">
        <v>0.13863739332154679</v>
      </c>
      <c r="IP165">
        <v>0.65275824515754044</v>
      </c>
      <c r="IQ165">
        <v>0.22769895502176721</v>
      </c>
      <c r="IR165">
        <v>0.43234843512480492</v>
      </c>
      <c r="IS165">
        <v>0.42595933032987399</v>
      </c>
      <c r="IT165">
        <v>0.5837799726480023</v>
      </c>
      <c r="IU165">
        <v>-9.3368934056729802E-3</v>
      </c>
      <c r="IV165">
        <v>0.45359334278675079</v>
      </c>
      <c r="IW165">
        <v>0.61778045653076297</v>
      </c>
      <c r="IX165">
        <v>0.40325759493751118</v>
      </c>
      <c r="IY165">
        <v>0.40926149782396948</v>
      </c>
      <c r="IZ165">
        <v>-1.5576210174547359E-2</v>
      </c>
      <c r="JA165">
        <v>0.37904431252553361</v>
      </c>
      <c r="JB165">
        <v>0.4005655862191988</v>
      </c>
      <c r="JC165">
        <v>6.1440044210825329E-2</v>
      </c>
      <c r="JD165">
        <v>0.17949639437261911</v>
      </c>
      <c r="JE165">
        <v>0.31090728585405042</v>
      </c>
      <c r="JF165">
        <v>0.43046333057882991</v>
      </c>
      <c r="JG165">
        <v>0.1829888229531694</v>
      </c>
      <c r="JH165">
        <v>6.48821669962516E-2</v>
      </c>
      <c r="JI165">
        <v>1.201231507172584E-2</v>
      </c>
      <c r="JJ165">
        <v>0.42597496300228332</v>
      </c>
      <c r="JK165">
        <v>0.24580410370010169</v>
      </c>
      <c r="JL165">
        <v>0.1021884984765223</v>
      </c>
      <c r="JM165">
        <v>7.4553700966521197E-2</v>
      </c>
      <c r="JN165">
        <v>0.48018232121198112</v>
      </c>
      <c r="JO165">
        <v>0.24054193857309031</v>
      </c>
      <c r="JP165">
        <v>0.1936456642088179</v>
      </c>
      <c r="JQ165">
        <v>0.18970765290058941</v>
      </c>
      <c r="JR165">
        <v>4.5811370129260343E-2</v>
      </c>
      <c r="JS165">
        <v>0.37472670991679191</v>
      </c>
      <c r="JT165">
        <v>0.26188804869317578</v>
      </c>
      <c r="JU165">
        <v>0.1057110700005668</v>
      </c>
      <c r="JV165">
        <v>0.1172688073331081</v>
      </c>
      <c r="JW165">
        <v>-3.2383157479242343E-2</v>
      </c>
      <c r="JX165">
        <v>-4.1862953215562493E-2</v>
      </c>
      <c r="JY165">
        <v>0.18565094910560179</v>
      </c>
      <c r="JZ165">
        <v>0.26629621395007758</v>
      </c>
      <c r="KA165">
        <v>0.63081391767746919</v>
      </c>
      <c r="KB165">
        <v>0.54041800424527642</v>
      </c>
      <c r="KC165">
        <v>0.1728032825303675</v>
      </c>
      <c r="KD165">
        <v>0.22751053433637641</v>
      </c>
      <c r="KE165">
        <v>0.1759375036708519</v>
      </c>
      <c r="KF165">
        <v>0.17771083407503421</v>
      </c>
      <c r="KG165">
        <v>0.22570792949776119</v>
      </c>
      <c r="KH165">
        <v>8.8031583283052994E-2</v>
      </c>
      <c r="KI165">
        <v>8.8580227588641536E-2</v>
      </c>
      <c r="KJ165">
        <v>0.19746109409714621</v>
      </c>
      <c r="KK165">
        <v>0.39306250986135338</v>
      </c>
      <c r="KL165">
        <f>MATCH(A165,'[1]DEMOS_from_WM_Connectome_Prj 11'!$A:$A,0)</f>
        <v>399</v>
      </c>
      <c r="KM165">
        <f>INDEX('[1]DEMOS_from_WM_Connectome_Prj 11'!$L:$L,KL165)</f>
        <v>0</v>
      </c>
      <c r="KN165">
        <v>0</v>
      </c>
      <c r="KO165">
        <f>INDEX('[1]DEMOS_from_WM_Connectome_Prj 11'!$N:$N,KL165)</f>
        <v>38</v>
      </c>
      <c r="KP165">
        <f t="shared" si="4"/>
        <v>0.66666666666666663</v>
      </c>
      <c r="KQ165">
        <f>INDEX('[1]DEMOS_from_WM_Connectome_Prj 11'!$AE:$AE,KL165)</f>
        <v>11</v>
      </c>
      <c r="KR165">
        <f t="shared" si="5"/>
        <v>11</v>
      </c>
      <c r="KS165">
        <f>MATCH(A165,'[2]BASCPR_Y6_w_AgeAtAssmnt 17NOV20'!$A:$A,0)</f>
        <v>186</v>
      </c>
      <c r="KT165">
        <f>INDEX('[2]BASCPR_Y6_w_AgeAtAssmnt 17NOV20'!$AJ:$AJ,KS165)</f>
        <v>52</v>
      </c>
      <c r="KU165">
        <f>INDEX('[2]BASCPR_Y6_w_AgeAtAssmnt 17NOV20'!$L:$L,KS165)</f>
        <v>59</v>
      </c>
    </row>
    <row r="166" spans="1:307" x14ac:dyDescent="0.35">
      <c r="A166" t="s">
        <v>171</v>
      </c>
      <c r="B166">
        <v>-9.645229854914561E-3</v>
      </c>
      <c r="C166">
        <v>0.16934682234545681</v>
      </c>
      <c r="D166">
        <v>8.3073952333529766E-2</v>
      </c>
      <c r="E166">
        <v>0.10248761961976929</v>
      </c>
      <c r="F166">
        <v>-0.10797326812192171</v>
      </c>
      <c r="G166">
        <v>0.45842250585504069</v>
      </c>
      <c r="H166">
        <v>0.17379185502809991</v>
      </c>
      <c r="I166">
        <v>-7.9250906728530968E-2</v>
      </c>
      <c r="J166">
        <v>0.36541648965051993</v>
      </c>
      <c r="K166">
        <v>0.23470610302430539</v>
      </c>
      <c r="L166">
        <v>0.1712925337331439</v>
      </c>
      <c r="M166">
        <v>0.27977884628505939</v>
      </c>
      <c r="N166">
        <v>0.39224454354014782</v>
      </c>
      <c r="O166">
        <v>0.24983210517009671</v>
      </c>
      <c r="P166">
        <v>-0.30373514413892932</v>
      </c>
      <c r="Q166">
        <v>-0.100351007539246</v>
      </c>
      <c r="R166">
        <v>0.65533203033357756</v>
      </c>
      <c r="S166">
        <v>0.44701775962263829</v>
      </c>
      <c r="T166">
        <v>0.13584314451045371</v>
      </c>
      <c r="U166">
        <v>0.32417975601823068</v>
      </c>
      <c r="V166">
        <v>0.19790116677510561</v>
      </c>
      <c r="W166">
        <v>2.8793190735531441E-2</v>
      </c>
      <c r="X166">
        <v>0.28272478857878852</v>
      </c>
      <c r="Y166">
        <v>0.26586707507558138</v>
      </c>
      <c r="Z166">
        <v>-0.15607718662280859</v>
      </c>
      <c r="AA166">
        <v>-0.2457546871080292</v>
      </c>
      <c r="AB166">
        <v>8.8454241853401783E-3</v>
      </c>
      <c r="AC166">
        <v>-5.2933040259657949E-2</v>
      </c>
      <c r="AD166">
        <v>0.1107520526684143</v>
      </c>
      <c r="AE166">
        <v>-0.25526780667766552</v>
      </c>
      <c r="AF166">
        <v>0.21558177633479511</v>
      </c>
      <c r="AG166">
        <v>0.4116909096351693</v>
      </c>
      <c r="AH166">
        <v>0.17876943111330609</v>
      </c>
      <c r="AI166">
        <v>0.16663707179668519</v>
      </c>
      <c r="AJ166">
        <v>0.26447534899168218</v>
      </c>
      <c r="AK166">
        <v>0.23409584290509991</v>
      </c>
      <c r="AL166">
        <v>0.19930713467377709</v>
      </c>
      <c r="AM166">
        <v>0.28664063206717461</v>
      </c>
      <c r="AN166">
        <v>0.1872803217321837</v>
      </c>
      <c r="AO166">
        <v>6.2186024972054721E-2</v>
      </c>
      <c r="AP166">
        <v>0.1335668952370557</v>
      </c>
      <c r="AQ166">
        <v>0.19807895221608221</v>
      </c>
      <c r="AR166">
        <v>0.44449360213045391</v>
      </c>
      <c r="AS166">
        <v>-4.7319564542579913E-2</v>
      </c>
      <c r="AT166">
        <v>-0.18044165170863</v>
      </c>
      <c r="AU166">
        <v>-6.2234730553626161E-2</v>
      </c>
      <c r="AV166">
        <v>0.44545418984111951</v>
      </c>
      <c r="AW166">
        <v>0.35346320809023379</v>
      </c>
      <c r="AX166">
        <v>0.18749371325872491</v>
      </c>
      <c r="AY166">
        <v>0.1963776217279776</v>
      </c>
      <c r="AZ166">
        <v>0.31948061778725129</v>
      </c>
      <c r="BA166">
        <v>-0.15970933441854671</v>
      </c>
      <c r="BB166">
        <v>-0.1343466295642082</v>
      </c>
      <c r="BC166">
        <v>-0.204398444453501</v>
      </c>
      <c r="BD166">
        <v>-1.072582400651112E-3</v>
      </c>
      <c r="BE166">
        <v>-0.14314015178763251</v>
      </c>
      <c r="BF166">
        <v>0.14185403023086801</v>
      </c>
      <c r="BG166">
        <v>0.14604814021973669</v>
      </c>
      <c r="BH166">
        <v>-5.4103723626219402E-2</v>
      </c>
      <c r="BI166">
        <v>-1.831215959904875E-2</v>
      </c>
      <c r="BJ166">
        <v>0.1583904961225211</v>
      </c>
      <c r="BK166">
        <v>5.6990330838090353E-2</v>
      </c>
      <c r="BL166">
        <v>2.6791239011119568E-2</v>
      </c>
      <c r="BM166">
        <v>0.16797625800749549</v>
      </c>
      <c r="BN166">
        <v>-0.1963715728102127</v>
      </c>
      <c r="BO166">
        <v>0.57656310130427313</v>
      </c>
      <c r="BP166">
        <v>-0.16878716936049171</v>
      </c>
      <c r="BQ166">
        <v>-0.11347787825161661</v>
      </c>
      <c r="BR166">
        <v>0.114276420488556</v>
      </c>
      <c r="BS166">
        <v>0.31292336968377882</v>
      </c>
      <c r="BT166">
        <v>-0.18239390772889871</v>
      </c>
      <c r="BU166">
        <v>0.70373745132724952</v>
      </c>
      <c r="BV166">
        <v>-7.2940676272194027E-2</v>
      </c>
      <c r="BW166">
        <v>0.34611501816361118</v>
      </c>
      <c r="BX166">
        <v>-0.29825299858984078</v>
      </c>
      <c r="BY166">
        <v>0.20280975409385599</v>
      </c>
      <c r="BZ166">
        <v>0.1969905611385997</v>
      </c>
      <c r="CA166">
        <v>7.6476110184113377E-2</v>
      </c>
      <c r="CB166">
        <v>0.1025028167671533</v>
      </c>
      <c r="CC166">
        <v>0.38375232976689938</v>
      </c>
      <c r="CD166">
        <v>0.15645187110239969</v>
      </c>
      <c r="CE166">
        <v>2.8809067782565641E-2</v>
      </c>
      <c r="CF166">
        <v>2.4961043572746089E-2</v>
      </c>
      <c r="CG166">
        <v>-0.1149671533345933</v>
      </c>
      <c r="CH166">
        <v>0.37388196796593293</v>
      </c>
      <c r="CI166">
        <v>6.2184110558206163E-2</v>
      </c>
      <c r="CJ166">
        <v>0.14885634680167409</v>
      </c>
      <c r="CK166">
        <v>1.9073654528524608E-2</v>
      </c>
      <c r="CL166">
        <v>-6.8448787882989581E-2</v>
      </c>
      <c r="CM166">
        <v>0.1073060489412712</v>
      </c>
      <c r="CN166">
        <v>0.55653336816569288</v>
      </c>
      <c r="CO166">
        <v>0.42797778332334091</v>
      </c>
      <c r="CP166">
        <v>9.9354111066696227E-3</v>
      </c>
      <c r="CQ166">
        <v>0.1751480902704077</v>
      </c>
      <c r="CR166">
        <v>0.4557572872301614</v>
      </c>
      <c r="CS166">
        <v>0.17345080034295671</v>
      </c>
      <c r="CT166">
        <v>6.5746532583788486E-2</v>
      </c>
      <c r="CU166">
        <v>3.4678297785700092E-2</v>
      </c>
      <c r="CV166">
        <v>2.6473968247308521E-2</v>
      </c>
      <c r="CW166">
        <v>-0.1145445941115513</v>
      </c>
      <c r="CX166">
        <v>-0.10253776876602939</v>
      </c>
      <c r="CY166">
        <v>-3.6111103539796963E-2</v>
      </c>
      <c r="CZ166">
        <v>6.0433704781297497E-2</v>
      </c>
      <c r="DA166">
        <v>9.3251976223385213E-4</v>
      </c>
      <c r="DB166">
        <v>0.21560449547728969</v>
      </c>
      <c r="DC166">
        <v>0.39317027686338768</v>
      </c>
      <c r="DD166">
        <v>0.28337476528413441</v>
      </c>
      <c r="DE166">
        <v>-1.92522535343187E-3</v>
      </c>
      <c r="DF166">
        <v>4.6767849122966172E-2</v>
      </c>
      <c r="DG166">
        <v>0.1040458143963101</v>
      </c>
      <c r="DH166">
        <v>-4.1131047308482722E-2</v>
      </c>
      <c r="DI166">
        <v>-2.1097472588847751E-2</v>
      </c>
      <c r="DJ166">
        <v>0.17810851796888949</v>
      </c>
      <c r="DK166">
        <v>-4.0855125738700433E-2</v>
      </c>
      <c r="DL166">
        <v>0.25257335778606832</v>
      </c>
      <c r="DM166">
        <v>0.14575340227414271</v>
      </c>
      <c r="DN166">
        <v>0.1532520427711361</v>
      </c>
      <c r="DO166">
        <v>1.21569078303736E-2</v>
      </c>
      <c r="DP166">
        <v>-7.2668872001235396E-2</v>
      </c>
      <c r="DQ166">
        <v>4.43936413497239E-2</v>
      </c>
      <c r="DR166">
        <v>0.211257801573834</v>
      </c>
      <c r="DS166">
        <v>0.31375915548640909</v>
      </c>
      <c r="DT166">
        <v>0.19345054714183749</v>
      </c>
      <c r="DU166">
        <v>-8.5187894867275293E-2</v>
      </c>
      <c r="DV166">
        <v>0.31360158856831077</v>
      </c>
      <c r="DW166">
        <v>-0.2588441102792356</v>
      </c>
      <c r="DX166">
        <v>-9.7396688456995228E-2</v>
      </c>
      <c r="DY166">
        <v>-0.20529447387373989</v>
      </c>
      <c r="DZ166">
        <v>-0.1464280213771196</v>
      </c>
      <c r="EA166">
        <v>-9.5575893490142061E-2</v>
      </c>
      <c r="EB166">
        <v>-0.102966863808307</v>
      </c>
      <c r="EC166">
        <v>-1.014233384309904E-2</v>
      </c>
      <c r="ED166">
        <v>4.8835578612333341E-2</v>
      </c>
      <c r="EE166">
        <v>3.6213020276120389E-2</v>
      </c>
      <c r="EF166">
        <v>0.15698375715171101</v>
      </c>
      <c r="EG166">
        <v>-0.23639799582391949</v>
      </c>
      <c r="EH166">
        <v>6.879755014104072E-2</v>
      </c>
      <c r="EI166">
        <v>-6.3928556961767358E-2</v>
      </c>
      <c r="EJ166">
        <v>0.2236931668266309</v>
      </c>
      <c r="EK166">
        <v>0.46605311841724412</v>
      </c>
      <c r="EL166">
        <v>-6.1190710219064533E-2</v>
      </c>
      <c r="EM166">
        <v>-7.5254415907189287E-2</v>
      </c>
      <c r="EN166">
        <v>0.2509750028225588</v>
      </c>
      <c r="EO166">
        <v>0.44934088809418288</v>
      </c>
      <c r="EP166">
        <v>-0.22502536087144559</v>
      </c>
      <c r="EQ166">
        <v>-0.13439029636512451</v>
      </c>
      <c r="ER166">
        <v>-0.30274743980786178</v>
      </c>
      <c r="ES166">
        <v>0.1845609014665002</v>
      </c>
      <c r="ET166">
        <v>0.41666572341800778</v>
      </c>
      <c r="EU166">
        <v>0.42972346989055171</v>
      </c>
      <c r="EV166">
        <v>0.48373346493774488</v>
      </c>
      <c r="EW166">
        <v>0.39426234852776321</v>
      </c>
      <c r="EX166">
        <v>0.41866993210365477</v>
      </c>
      <c r="EY166">
        <v>0.38534186289132027</v>
      </c>
      <c r="EZ166">
        <v>0.63646607115206233</v>
      </c>
      <c r="FA166">
        <v>0.33201302580526071</v>
      </c>
      <c r="FB166">
        <v>0.1806416173794145</v>
      </c>
      <c r="FC166">
        <v>0.45598756055979051</v>
      </c>
      <c r="FD166">
        <v>0.6627064340988873</v>
      </c>
      <c r="FE166">
        <v>0.47217027029764619</v>
      </c>
      <c r="FF166">
        <v>0.43352517358344189</v>
      </c>
      <c r="FG166">
        <v>0.6517887131184873</v>
      </c>
      <c r="FH166">
        <v>0.44343624303632562</v>
      </c>
      <c r="FI166">
        <v>0.34476358898477982</v>
      </c>
      <c r="FJ166">
        <v>0.36369567682902432</v>
      </c>
      <c r="FK166">
        <v>0.3100003909798521</v>
      </c>
      <c r="FL166">
        <v>0.54187873950600318</v>
      </c>
      <c r="FM166">
        <v>0.81261474816685275</v>
      </c>
      <c r="FN166">
        <v>0.48295537155307139</v>
      </c>
      <c r="FO166">
        <v>0.76338911659420172</v>
      </c>
      <c r="FP166">
        <v>0.41157689062715053</v>
      </c>
      <c r="FQ166">
        <v>0.68408505315449586</v>
      </c>
      <c r="FR166">
        <v>0.39277800875527058</v>
      </c>
      <c r="FS166">
        <v>0.38555924557743498</v>
      </c>
      <c r="FT166">
        <v>0.64796892574033293</v>
      </c>
      <c r="FU166">
        <v>0.38504230000452572</v>
      </c>
      <c r="FV166">
        <v>0.34253772071244498</v>
      </c>
      <c r="FW166">
        <v>0.59531210355501918</v>
      </c>
      <c r="FX166">
        <v>0.67538574407633023</v>
      </c>
      <c r="FY166">
        <v>0.23627101365457021</v>
      </c>
      <c r="FZ166">
        <v>0.55190565442798167</v>
      </c>
      <c r="GA166">
        <v>0.66377613633616384</v>
      </c>
      <c r="GB166">
        <v>0.60532077400779671</v>
      </c>
      <c r="GC166">
        <v>0.26661042639642368</v>
      </c>
      <c r="GD166">
        <v>0.49901702715203039</v>
      </c>
      <c r="GE166">
        <v>0.51194989314196737</v>
      </c>
      <c r="GF166">
        <v>0.32249249048643391</v>
      </c>
      <c r="GG166">
        <v>0.3581324339852659</v>
      </c>
      <c r="GH166">
        <v>0.24254330617363209</v>
      </c>
      <c r="GI166">
        <v>0.66411826171442567</v>
      </c>
      <c r="GJ166">
        <v>0.63050685766621795</v>
      </c>
      <c r="GK166">
        <v>0.2602235142423085</v>
      </c>
      <c r="GL166">
        <v>0.1837450171635592</v>
      </c>
      <c r="GM166">
        <v>0.49923560069756501</v>
      </c>
      <c r="GN166">
        <v>0.33119959987749481</v>
      </c>
      <c r="GO166">
        <v>0.38960940193031129</v>
      </c>
      <c r="GP166">
        <v>0.51373763111660298</v>
      </c>
      <c r="GQ166">
        <v>0.19636753062641391</v>
      </c>
      <c r="GR166">
        <v>0.97245751607685549</v>
      </c>
      <c r="GS166">
        <v>0.37394254656145909</v>
      </c>
      <c r="GT166">
        <v>0.37635726701287658</v>
      </c>
      <c r="GU166">
        <v>0.47323668023276222</v>
      </c>
      <c r="GV166">
        <v>7.6622081092422079E-2</v>
      </c>
      <c r="GW166">
        <v>0.33131978517362848</v>
      </c>
      <c r="GX166">
        <v>0.53282127908870924</v>
      </c>
      <c r="GY166">
        <v>0.25475203960650949</v>
      </c>
      <c r="GZ166">
        <v>0.29431302003080079</v>
      </c>
      <c r="HA166">
        <v>0.27025248487038162</v>
      </c>
      <c r="HB166">
        <v>0.64229506548714232</v>
      </c>
      <c r="HC166">
        <v>0.59800425767600962</v>
      </c>
      <c r="HD166">
        <v>0.43652356031507228</v>
      </c>
      <c r="HE166">
        <v>0.11532691174908059</v>
      </c>
      <c r="HF166">
        <v>0.89929820189963838</v>
      </c>
      <c r="HG166">
        <v>0.49231821154706568</v>
      </c>
      <c r="HH166">
        <v>0.43262766818645659</v>
      </c>
      <c r="HI166">
        <v>9.6158660505399757E-2</v>
      </c>
      <c r="HJ166">
        <v>0.26394965565350648</v>
      </c>
      <c r="HK166">
        <v>0.8186740548410838</v>
      </c>
      <c r="HL166">
        <v>0.4423812624804016</v>
      </c>
      <c r="HM166">
        <v>8.1831401825547379E-2</v>
      </c>
      <c r="HN166">
        <v>0.46447563553514287</v>
      </c>
      <c r="HO166">
        <v>0.70564764879927599</v>
      </c>
      <c r="HP166">
        <v>0.36945281155518528</v>
      </c>
      <c r="HQ166">
        <v>0.45084703121431502</v>
      </c>
      <c r="HR166">
        <v>0.5422114215497833</v>
      </c>
      <c r="HS166">
        <v>0.40801067392943668</v>
      </c>
      <c r="HT166">
        <v>0.52296659771356246</v>
      </c>
      <c r="HU166">
        <v>0.4649524651420448</v>
      </c>
      <c r="HV166">
        <v>0.31667668880709399</v>
      </c>
      <c r="HW166">
        <v>0.52080537985741182</v>
      </c>
      <c r="HX166">
        <v>0.25160218179750771</v>
      </c>
      <c r="HY166">
        <v>0.87102187895899363</v>
      </c>
      <c r="HZ166">
        <v>0.65361672311861008</v>
      </c>
      <c r="IA166">
        <v>0.34864083542472812</v>
      </c>
      <c r="IB166">
        <v>0.48823571814580657</v>
      </c>
      <c r="IC166">
        <v>0.3659401571676667</v>
      </c>
      <c r="ID166">
        <v>0.64111459800290937</v>
      </c>
      <c r="IE166">
        <v>0.39280003572472638</v>
      </c>
      <c r="IF166">
        <v>0.26681413408829108</v>
      </c>
      <c r="IG166">
        <v>0.412408939541409</v>
      </c>
      <c r="IH166">
        <v>0.80111286196255094</v>
      </c>
      <c r="II166">
        <v>0.40876398019437488</v>
      </c>
      <c r="IJ166">
        <v>0.50305200705965181</v>
      </c>
      <c r="IK166">
        <v>0.70500389596923463</v>
      </c>
      <c r="IL166">
        <v>0.26752031840996099</v>
      </c>
      <c r="IM166">
        <v>0.80674498748336321</v>
      </c>
      <c r="IN166">
        <v>0.46043110805468068</v>
      </c>
      <c r="IO166">
        <v>0.76563341854987299</v>
      </c>
      <c r="IP166">
        <v>0.55929745306362344</v>
      </c>
      <c r="IQ166">
        <v>0.48610001947097747</v>
      </c>
      <c r="IR166">
        <v>0.5755670141038034</v>
      </c>
      <c r="IS166">
        <v>0.65962505175630748</v>
      </c>
      <c r="IT166">
        <v>0.81590065929306854</v>
      </c>
      <c r="IU166">
        <v>0.15940749821160841</v>
      </c>
      <c r="IV166">
        <v>0.28038594593913518</v>
      </c>
      <c r="IW166">
        <v>0.46647806542112358</v>
      </c>
      <c r="IX166">
        <v>0.83732971054434024</v>
      </c>
      <c r="IY166">
        <v>0.33437545531817409</v>
      </c>
      <c r="IZ166">
        <v>0.60623790404988664</v>
      </c>
      <c r="JA166">
        <v>0.52561602194694046</v>
      </c>
      <c r="JB166">
        <v>0.2005895318860991</v>
      </c>
      <c r="JC166">
        <v>0.17817269064087801</v>
      </c>
      <c r="JD166">
        <v>0.1150008855948659</v>
      </c>
      <c r="JE166">
        <v>0.65071372579433073</v>
      </c>
      <c r="JF166">
        <v>0.67297802366296233</v>
      </c>
      <c r="JG166">
        <v>0.89480468670769497</v>
      </c>
      <c r="JH166">
        <v>0.3218663757235718</v>
      </c>
      <c r="JI166">
        <v>0.27640866108536649</v>
      </c>
      <c r="JJ166">
        <v>0.27208473961446239</v>
      </c>
      <c r="JK166">
        <v>0.25137159750204358</v>
      </c>
      <c r="JL166">
        <v>0.1025668706549739</v>
      </c>
      <c r="JM166">
        <v>0.3664657829945418</v>
      </c>
      <c r="JN166">
        <v>0.28889026258372591</v>
      </c>
      <c r="JO166">
        <v>0.45142979485770113</v>
      </c>
      <c r="JP166">
        <v>0.42451458001508358</v>
      </c>
      <c r="JQ166">
        <v>0.41453256294019658</v>
      </c>
      <c r="JR166">
        <v>0.17091400229463019</v>
      </c>
      <c r="JS166">
        <v>0.59889983543387293</v>
      </c>
      <c r="JT166">
        <v>0.1953109702360277</v>
      </c>
      <c r="JU166">
        <v>0.30076141599519718</v>
      </c>
      <c r="JV166">
        <v>0.35024348193190669</v>
      </c>
      <c r="JW166">
        <v>0.50373702427463507</v>
      </c>
      <c r="JX166">
        <v>0.36258778174497192</v>
      </c>
      <c r="JY166">
        <v>7.092262014514561E-2</v>
      </c>
      <c r="JZ166">
        <v>0.24111686135506061</v>
      </c>
      <c r="KA166">
        <v>0.33429170476254821</v>
      </c>
      <c r="KB166">
        <v>0.60253002242987597</v>
      </c>
      <c r="KC166">
        <v>0.38022691393497732</v>
      </c>
      <c r="KD166">
        <v>0.34731767578898931</v>
      </c>
      <c r="KE166">
        <v>0.16739686113742999</v>
      </c>
      <c r="KF166">
        <v>0.37936821138201188</v>
      </c>
      <c r="KG166">
        <v>0.35329799003853762</v>
      </c>
      <c r="KH166">
        <v>0.50855357076898822</v>
      </c>
      <c r="KI166">
        <v>0.166429709183328</v>
      </c>
      <c r="KJ166">
        <v>0.24312390484547011</v>
      </c>
      <c r="KK166">
        <v>0.41734453768719959</v>
      </c>
      <c r="KL166">
        <f>MATCH(A166,'[1]DEMOS_from_WM_Connectome_Prj 11'!$A:$A,0)</f>
        <v>400</v>
      </c>
      <c r="KM166">
        <f>INDEX('[1]DEMOS_from_WM_Connectome_Prj 11'!$L:$L,KL166)</f>
        <v>1</v>
      </c>
      <c r="KN166">
        <v>1</v>
      </c>
      <c r="KO166">
        <f>INDEX('[1]DEMOS_from_WM_Connectome_Prj 11'!$N:$N,KL166)</f>
        <v>40</v>
      </c>
      <c r="KP166">
        <f t="shared" si="4"/>
        <v>0.83333333333333337</v>
      </c>
      <c r="KQ166">
        <f>INDEX('[1]DEMOS_from_WM_Connectome_Prj 11'!$AE:$AE,KL166)</f>
        <v>20</v>
      </c>
      <c r="KR166">
        <f t="shared" si="5"/>
        <v>20</v>
      </c>
      <c r="KS166" t="e">
        <f>MATCH(A166,'[2]BASCPR_Y6_w_AgeAtAssmnt 17NOV20'!$A:$A,0)</f>
        <v>#N/A</v>
      </c>
      <c r="KT166" t="e">
        <f>INDEX('[2]BASCPR_Y6_w_AgeAtAssmnt 17NOV20'!$AJ:$AJ,KS166)</f>
        <v>#N/A</v>
      </c>
      <c r="KU166" t="e">
        <f>INDEX('[2]BASCPR_Y6_w_AgeAtAssmnt 17NOV20'!$L:$L,KS166)</f>
        <v>#N/A</v>
      </c>
    </row>
    <row r="167" spans="1:307" x14ac:dyDescent="0.35">
      <c r="A167" t="s">
        <v>172</v>
      </c>
      <c r="B167">
        <v>-0.20231818662948739</v>
      </c>
      <c r="C167">
        <v>-0.14634765533352681</v>
      </c>
      <c r="D167">
        <v>4.3942863587343561E-2</v>
      </c>
      <c r="E167">
        <v>8.5421866203714503E-2</v>
      </c>
      <c r="F167">
        <v>-1.4072161805414259E-2</v>
      </c>
      <c r="G167">
        <v>0.34260231591207052</v>
      </c>
      <c r="H167">
        <v>0.13506841456570129</v>
      </c>
      <c r="I167">
        <v>-0.1054364318809395</v>
      </c>
      <c r="J167">
        <v>0.25008816964909458</v>
      </c>
      <c r="K167">
        <v>0.2265598531729118</v>
      </c>
      <c r="L167">
        <v>9.382358013726555E-2</v>
      </c>
      <c r="M167">
        <v>0.12057218633512749</v>
      </c>
      <c r="N167">
        <v>0.50816087138949428</v>
      </c>
      <c r="O167">
        <v>0.20758300139448679</v>
      </c>
      <c r="P167">
        <v>-0.26339564288745132</v>
      </c>
      <c r="Q167">
        <v>-0.1052974070346497</v>
      </c>
      <c r="R167">
        <v>0.63807543877491579</v>
      </c>
      <c r="S167">
        <v>0.45199490083850219</v>
      </c>
      <c r="T167">
        <v>-1.5104051469799651E-2</v>
      </c>
      <c r="U167">
        <v>0.29089707897890449</v>
      </c>
      <c r="V167">
        <v>-0.14043902632609201</v>
      </c>
      <c r="W167">
        <v>-0.15511573021660599</v>
      </c>
      <c r="X167">
        <v>0.33981370798606769</v>
      </c>
      <c r="Y167">
        <v>0.30004580515825308</v>
      </c>
      <c r="Z167">
        <v>-0.1954830693831229</v>
      </c>
      <c r="AA167">
        <v>-0.27427909916764448</v>
      </c>
      <c r="AB167">
        <v>-3.3241448894570702E-2</v>
      </c>
      <c r="AC167">
        <v>-7.2912265517123043E-2</v>
      </c>
      <c r="AD167">
        <v>2.9689391710763902E-2</v>
      </c>
      <c r="AE167">
        <v>-0.39292030157984897</v>
      </c>
      <c r="AF167">
        <v>0.25548880015255909</v>
      </c>
      <c r="AG167">
        <v>0.3076290906086957</v>
      </c>
      <c r="AH167">
        <v>0.24550472628718631</v>
      </c>
      <c r="AI167">
        <v>0.1147702413133882</v>
      </c>
      <c r="AJ167">
        <v>0.29700792249112512</v>
      </c>
      <c r="AK167">
        <v>-6.7039061726107185E-2</v>
      </c>
      <c r="AL167">
        <v>-1.8853171129438628E-2</v>
      </c>
      <c r="AM167">
        <v>-7.2147454507925257E-2</v>
      </c>
      <c r="AN167">
        <v>0.42991205151580858</v>
      </c>
      <c r="AO167">
        <v>-0.15788242930124399</v>
      </c>
      <c r="AP167">
        <v>0.15095944866593</v>
      </c>
      <c r="AQ167">
        <v>3.7592515071372512E-2</v>
      </c>
      <c r="AR167">
        <v>0.40162452616401578</v>
      </c>
      <c r="AS167">
        <v>-7.9598691086048001E-2</v>
      </c>
      <c r="AT167">
        <v>-0.17334095001427821</v>
      </c>
      <c r="AU167">
        <v>-2.4768545167650039E-2</v>
      </c>
      <c r="AV167">
        <v>0.35801348762996738</v>
      </c>
      <c r="AW167">
        <v>0.36494930756901089</v>
      </c>
      <c r="AX167">
        <v>0.18714565071637759</v>
      </c>
      <c r="AY167">
        <v>2.393002482485174E-2</v>
      </c>
      <c r="AZ167">
        <v>6.624706885885101E-2</v>
      </c>
      <c r="BA167">
        <v>-0.21608524153050859</v>
      </c>
      <c r="BB167">
        <v>1.272160238714903E-2</v>
      </c>
      <c r="BC167">
        <v>-0.2422699615265014</v>
      </c>
      <c r="BD167">
        <v>-0.18770646522623799</v>
      </c>
      <c r="BE167">
        <v>-0.17333400760025791</v>
      </c>
      <c r="BF167">
        <v>1.6964192482272319E-2</v>
      </c>
      <c r="BG167">
        <v>0.26401850713381481</v>
      </c>
      <c r="BH167">
        <v>-9.4902681877733652E-2</v>
      </c>
      <c r="BI167">
        <v>-0.13589680488939709</v>
      </c>
      <c r="BJ167">
        <v>0.22354406245087069</v>
      </c>
      <c r="BK167">
        <v>7.7638558355436649E-2</v>
      </c>
      <c r="BL167">
        <v>0.2357457034365695</v>
      </c>
      <c r="BM167">
        <v>0.3136521294299035</v>
      </c>
      <c r="BN167">
        <v>-0.1084316783297261</v>
      </c>
      <c r="BO167">
        <v>9.2605169634404128E-2</v>
      </c>
      <c r="BP167">
        <v>-0.2198620418140165</v>
      </c>
      <c r="BQ167">
        <v>-2.712265019693039E-2</v>
      </c>
      <c r="BR167">
        <v>0.1501709741582713</v>
      </c>
      <c r="BS167">
        <v>0.51623727924825114</v>
      </c>
      <c r="BT167">
        <v>-0.21612880068068979</v>
      </c>
      <c r="BU167">
        <v>-2.7881337434255801E-2</v>
      </c>
      <c r="BV167">
        <v>-8.6295380745105899E-2</v>
      </c>
      <c r="BW167">
        <v>0.18856009426897269</v>
      </c>
      <c r="BX167">
        <v>-0.1004721171490621</v>
      </c>
      <c r="BY167">
        <v>0.24982228092521111</v>
      </c>
      <c r="BZ167">
        <v>0.10846393726289839</v>
      </c>
      <c r="CA167">
        <v>3.2258673548753343E-2</v>
      </c>
      <c r="CB167">
        <v>-7.0165108265176412E-2</v>
      </c>
      <c r="CC167">
        <v>0.3058933054174644</v>
      </c>
      <c r="CD167">
        <v>4.8604365765791753E-2</v>
      </c>
      <c r="CE167">
        <v>3.4069590622431527E-2</v>
      </c>
      <c r="CF167">
        <v>0.2758583533412593</v>
      </c>
      <c r="CG167">
        <v>-7.4548190429743144E-2</v>
      </c>
      <c r="CH167">
        <v>-2.527613731938549E-3</v>
      </c>
      <c r="CI167">
        <v>-0.21373085982168341</v>
      </c>
      <c r="CJ167">
        <v>0.1235607057087975</v>
      </c>
      <c r="CK167">
        <v>-3.5430272887570842E-2</v>
      </c>
      <c r="CL167">
        <v>-7.9132147270707831E-2</v>
      </c>
      <c r="CM167">
        <v>-5.4098111012458323E-2</v>
      </c>
      <c r="CN167">
        <v>0.56365219943632694</v>
      </c>
      <c r="CO167">
        <v>0.49871071808176293</v>
      </c>
      <c r="CP167">
        <v>-6.5194757130594638E-2</v>
      </c>
      <c r="CQ167">
        <v>7.0506284465684743E-2</v>
      </c>
      <c r="CR167">
        <v>0.1560178074870171</v>
      </c>
      <c r="CS167">
        <v>-0.1057579408700238</v>
      </c>
      <c r="CT167">
        <v>0.12821315613465961</v>
      </c>
      <c r="CU167">
        <v>3.3886783388589643E-2</v>
      </c>
      <c r="CV167">
        <v>-6.3428877460203648E-2</v>
      </c>
      <c r="CW167">
        <v>-0.15000896803222469</v>
      </c>
      <c r="CX167">
        <v>-0.12932106233502849</v>
      </c>
      <c r="CY167">
        <v>-0.13456051297623109</v>
      </c>
      <c r="CZ167">
        <v>-5.0322320797821403E-2</v>
      </c>
      <c r="DA167">
        <v>-8.8318949065108177E-2</v>
      </c>
      <c r="DB167">
        <v>7.5969861139984274E-2</v>
      </c>
      <c r="DC167">
        <v>0.24817526352304639</v>
      </c>
      <c r="DD167">
        <v>0.20248413519230021</v>
      </c>
      <c r="DE167">
        <v>0.12096380693629311</v>
      </c>
      <c r="DF167">
        <v>0.32727356258843399</v>
      </c>
      <c r="DG167">
        <v>0.22211427905306699</v>
      </c>
      <c r="DH167">
        <v>-1.8457269620692159E-2</v>
      </c>
      <c r="DI167">
        <v>-7.8297460077950909E-2</v>
      </c>
      <c r="DJ167">
        <v>0.17739195923070811</v>
      </c>
      <c r="DK167">
        <v>-0.16314099309413049</v>
      </c>
      <c r="DL167">
        <v>0.2242179800269464</v>
      </c>
      <c r="DM167">
        <v>-3.472148814259501E-3</v>
      </c>
      <c r="DN167">
        <v>0.1633645489358613</v>
      </c>
      <c r="DO167">
        <v>-0.1089192866816826</v>
      </c>
      <c r="DP167">
        <v>-5.9952250964284248E-2</v>
      </c>
      <c r="DQ167">
        <v>-3.3365029555789678E-3</v>
      </c>
      <c r="DR167">
        <v>0.29454232758675691</v>
      </c>
      <c r="DS167">
        <v>0.30495867850430181</v>
      </c>
      <c r="DT167">
        <v>0.19842073942066779</v>
      </c>
      <c r="DU167">
        <v>-9.709092114456408E-2</v>
      </c>
      <c r="DV167">
        <v>7.3504823726785906E-2</v>
      </c>
      <c r="DW167">
        <v>-7.8590673900377883E-2</v>
      </c>
      <c r="DX167">
        <v>0.1616248613782332</v>
      </c>
      <c r="DY167">
        <v>-9.641061127647732E-2</v>
      </c>
      <c r="DZ167">
        <v>-8.3495026837622333E-2</v>
      </c>
      <c r="EA167">
        <v>-2.3370545570130959E-2</v>
      </c>
      <c r="EB167">
        <v>-4.924816520917652E-2</v>
      </c>
      <c r="EC167">
        <v>-7.0507646049328132E-2</v>
      </c>
      <c r="ED167">
        <v>-5.3748744472586603E-2</v>
      </c>
      <c r="EE167">
        <v>2.0183599984184401E-2</v>
      </c>
      <c r="EF167">
        <v>3.0193713125092891E-3</v>
      </c>
      <c r="EG167">
        <v>-7.9027406027674107E-2</v>
      </c>
      <c r="EH167">
        <v>0.15933864050627869</v>
      </c>
      <c r="EI167">
        <v>-8.0378843681960355E-2</v>
      </c>
      <c r="EJ167">
        <v>0.16540271791403291</v>
      </c>
      <c r="EK167">
        <v>0.8518825118332698</v>
      </c>
      <c r="EL167">
        <v>-0.1007996438478025</v>
      </c>
      <c r="EM167">
        <v>-1.1112966821273501E-2</v>
      </c>
      <c r="EN167">
        <v>0.188141760700999</v>
      </c>
      <c r="EO167">
        <v>0.15067373242007739</v>
      </c>
      <c r="EP167">
        <v>-0.33392476123071407</v>
      </c>
      <c r="EQ167">
        <v>7.5686749424154209E-2</v>
      </c>
      <c r="ER167">
        <v>-0.27421015965937823</v>
      </c>
      <c r="ES167">
        <v>0.15649176158518979</v>
      </c>
      <c r="ET167">
        <v>0.57901404069499618</v>
      </c>
      <c r="EU167">
        <v>0.35948079789724252</v>
      </c>
      <c r="EV167">
        <v>0.53086005600354969</v>
      </c>
      <c r="EW167">
        <v>0.41078291663779881</v>
      </c>
      <c r="EX167">
        <v>0.59731492276254694</v>
      </c>
      <c r="EY167">
        <v>0.44394801498721542</v>
      </c>
      <c r="EZ167">
        <v>0.36103458888621398</v>
      </c>
      <c r="FA167">
        <v>0.34493694535854058</v>
      </c>
      <c r="FB167">
        <v>0.31206657133201859</v>
      </c>
      <c r="FC167">
        <v>0.33660966290432442</v>
      </c>
      <c r="FD167">
        <v>0.41562075850407648</v>
      </c>
      <c r="FE167">
        <v>0.3369131378946621</v>
      </c>
      <c r="FF167">
        <v>0.48471588805455462</v>
      </c>
      <c r="FG167">
        <v>0.49218211753900493</v>
      </c>
      <c r="FH167">
        <v>0.41258911308240731</v>
      </c>
      <c r="FI167">
        <v>0.53194160461176798</v>
      </c>
      <c r="FJ167">
        <v>0.31569603218380488</v>
      </c>
      <c r="FK167">
        <v>0.39305512349253041</v>
      </c>
      <c r="FL167">
        <v>0.34174971338608401</v>
      </c>
      <c r="FM167">
        <v>0.44476125210958217</v>
      </c>
      <c r="FN167">
        <v>0.46680261066980627</v>
      </c>
      <c r="FO167">
        <v>0.80729879613266919</v>
      </c>
      <c r="FP167">
        <v>0.40752285411220951</v>
      </c>
      <c r="FQ167">
        <v>0.64897252131499605</v>
      </c>
      <c r="FR167">
        <v>0.5026390730423238</v>
      </c>
      <c r="FS167">
        <v>0.45830881852432792</v>
      </c>
      <c r="FT167">
        <v>0.59850505465354131</v>
      </c>
      <c r="FU167">
        <v>0.41852338335463202</v>
      </c>
      <c r="FV167">
        <v>0.3643362580433076</v>
      </c>
      <c r="FW167">
        <v>0.69900603242035675</v>
      </c>
      <c r="FX167">
        <v>0.90075052799804056</v>
      </c>
      <c r="FY167">
        <v>8.4014203260487058E-2</v>
      </c>
      <c r="FZ167">
        <v>0.58455911834501106</v>
      </c>
      <c r="GA167">
        <v>0.72573448736058599</v>
      </c>
      <c r="GB167">
        <v>0.5642011349854793</v>
      </c>
      <c r="GC167">
        <v>0.28174017225739267</v>
      </c>
      <c r="GD167">
        <v>0.59262882298342123</v>
      </c>
      <c r="GE167">
        <v>0.56848351689044863</v>
      </c>
      <c r="GF167">
        <v>0.53262093578698178</v>
      </c>
      <c r="GG167">
        <v>6.7541378996940502E-2</v>
      </c>
      <c r="GH167">
        <v>0.26706472093226991</v>
      </c>
      <c r="GI167">
        <v>0.4890895036686489</v>
      </c>
      <c r="GJ167">
        <v>0.41583471587006637</v>
      </c>
      <c r="GK167">
        <v>0.1391779098114205</v>
      </c>
      <c r="GL167">
        <v>0.26796449303574338</v>
      </c>
      <c r="GM167">
        <v>0.56665210830660984</v>
      </c>
      <c r="GN167">
        <v>0.50800355847324807</v>
      </c>
      <c r="GO167">
        <v>0.56694901828682776</v>
      </c>
      <c r="GP167">
        <v>0.50926194495474053</v>
      </c>
      <c r="GQ167">
        <v>0.41828829289333219</v>
      </c>
      <c r="GR167">
        <v>8.4864034862149842E-2</v>
      </c>
      <c r="GS167">
        <v>0.37788993118774888</v>
      </c>
      <c r="GT167">
        <v>0.43204181853021328</v>
      </c>
      <c r="GU167">
        <v>0.54468844562710417</v>
      </c>
      <c r="GV167">
        <v>5.4003906410313621E-2</v>
      </c>
      <c r="GW167">
        <v>0.36120223294265552</v>
      </c>
      <c r="GX167">
        <v>0.33172303687330329</v>
      </c>
      <c r="GY167">
        <v>0.66954012566500909</v>
      </c>
      <c r="GZ167">
        <v>0.31593465027715217</v>
      </c>
      <c r="HA167">
        <v>0.40723787622548091</v>
      </c>
      <c r="HB167">
        <v>0.58776672473494929</v>
      </c>
      <c r="HC167">
        <v>0.56483376841988686</v>
      </c>
      <c r="HD167">
        <v>0.63662328212199315</v>
      </c>
      <c r="HE167">
        <v>0.42142646208638329</v>
      </c>
      <c r="HF167">
        <v>0.64719347790993242</v>
      </c>
      <c r="HG167">
        <v>0.195801944089637</v>
      </c>
      <c r="HH167">
        <v>0.23597130538926819</v>
      </c>
      <c r="HI167">
        <v>0.1876022221161136</v>
      </c>
      <c r="HJ167">
        <v>0.20963238371780191</v>
      </c>
      <c r="HK167">
        <v>0.40272813704727251</v>
      </c>
      <c r="HL167">
        <v>0.74297901783123832</v>
      </c>
      <c r="HM167">
        <v>0.1632792922056871</v>
      </c>
      <c r="HN167">
        <v>0.48054351013459712</v>
      </c>
      <c r="HO167">
        <v>0.35254359122939738</v>
      </c>
      <c r="HP167">
        <v>0.61676633240326806</v>
      </c>
      <c r="HQ167">
        <v>0.5755798361686062</v>
      </c>
      <c r="HR167">
        <v>0.68309466425192999</v>
      </c>
      <c r="HS167">
        <v>0.57228083731872625</v>
      </c>
      <c r="HT167">
        <v>0.3772413724928787</v>
      </c>
      <c r="HU167">
        <v>0.27930402898829709</v>
      </c>
      <c r="HV167">
        <v>0.7529222283988366</v>
      </c>
      <c r="HW167">
        <v>0.41286396452725971</v>
      </c>
      <c r="HX167">
        <v>0.28505799273064042</v>
      </c>
      <c r="HY167">
        <v>0.54450248605478291</v>
      </c>
      <c r="HZ167">
        <v>0.47455727936174552</v>
      </c>
      <c r="IA167">
        <v>9.6891538197936167E-2</v>
      </c>
      <c r="IB167">
        <v>0.50587933026951704</v>
      </c>
      <c r="IC167">
        <v>0.31903004039998473</v>
      </c>
      <c r="ID167">
        <v>0.47217668382701328</v>
      </c>
      <c r="IE167">
        <v>0.64888396723087161</v>
      </c>
      <c r="IF167">
        <v>0.25860596472238639</v>
      </c>
      <c r="IG167">
        <v>0.44375592306551531</v>
      </c>
      <c r="IH167">
        <v>0.65897208949782549</v>
      </c>
      <c r="II167">
        <v>0.54275004939889593</v>
      </c>
      <c r="IJ167">
        <v>0.55994319456321517</v>
      </c>
      <c r="IK167">
        <v>0.68506746817401232</v>
      </c>
      <c r="IL167">
        <v>0.27325611987875659</v>
      </c>
      <c r="IM167">
        <v>0.63251806184034676</v>
      </c>
      <c r="IN167">
        <v>0.55820960300629718</v>
      </c>
      <c r="IO167">
        <v>0.43617644957282597</v>
      </c>
      <c r="IP167">
        <v>0.48149028954071887</v>
      </c>
      <c r="IQ167">
        <v>0.38553075412850268</v>
      </c>
      <c r="IR167">
        <v>0.64668367367917279</v>
      </c>
      <c r="IS167">
        <v>0.69865361881840193</v>
      </c>
      <c r="IT167">
        <v>0.84509486080401663</v>
      </c>
      <c r="IU167">
        <v>1.48988919737755E-2</v>
      </c>
      <c r="IV167">
        <v>0.55270498376214183</v>
      </c>
      <c r="IW167">
        <v>0.75856944372067536</v>
      </c>
      <c r="IX167">
        <v>0.56603485366958739</v>
      </c>
      <c r="IY167">
        <v>0.48852618830939071</v>
      </c>
      <c r="IZ167">
        <v>0.60856948238073816</v>
      </c>
      <c r="JA167">
        <v>0.52151861498621299</v>
      </c>
      <c r="JB167">
        <v>0.3886865467172933</v>
      </c>
      <c r="JC167">
        <v>2.377656809180034E-2</v>
      </c>
      <c r="JD167">
        <v>0.14905438917414149</v>
      </c>
      <c r="JE167">
        <v>0.51989926535973208</v>
      </c>
      <c r="JF167">
        <v>0.38908059505032261</v>
      </c>
      <c r="JG167">
        <v>0.33047348512573621</v>
      </c>
      <c r="JH167">
        <v>0.29978040159173691</v>
      </c>
      <c r="JI167">
        <v>0.51860939143006202</v>
      </c>
      <c r="JJ167">
        <v>0.45337957729547501</v>
      </c>
      <c r="JK167">
        <v>0.37891291512585529</v>
      </c>
      <c r="JL167">
        <v>0.16490885758235091</v>
      </c>
      <c r="JM167">
        <v>0.52087485328569127</v>
      </c>
      <c r="JN167">
        <v>0.1882452089968</v>
      </c>
      <c r="JO167">
        <v>0.30335228596890712</v>
      </c>
      <c r="JP167">
        <v>0.22645838144037669</v>
      </c>
      <c r="JQ167">
        <v>0.46593347742682911</v>
      </c>
      <c r="JR167">
        <v>0.1269646599148905</v>
      </c>
      <c r="JS167">
        <v>0.45736330496984479</v>
      </c>
      <c r="JT167">
        <v>0.25570319604181602</v>
      </c>
      <c r="JU167">
        <v>0.19840679918349211</v>
      </c>
      <c r="JV167">
        <v>0.32881784260914593</v>
      </c>
      <c r="JW167">
        <v>0.3859881993576515</v>
      </c>
      <c r="JX167">
        <v>0.16974043301640801</v>
      </c>
      <c r="JY167">
        <v>0.33065940739048438</v>
      </c>
      <c r="JZ167">
        <v>0.45241678502666771</v>
      </c>
      <c r="KA167">
        <v>0.50245846319307808</v>
      </c>
      <c r="KB167">
        <v>0.69947588142888395</v>
      </c>
      <c r="KC167">
        <v>0.50862088867261313</v>
      </c>
      <c r="KD167">
        <v>0.36889647781836371</v>
      </c>
      <c r="KE167">
        <v>0.51661098582867271</v>
      </c>
      <c r="KF167">
        <v>0.26225757885730488</v>
      </c>
      <c r="KG167">
        <v>0.28789567795182103</v>
      </c>
      <c r="KH167">
        <v>0.46598864445292609</v>
      </c>
      <c r="KI167">
        <v>0.62835200355464793</v>
      </c>
      <c r="KJ167">
        <v>0.25958865235166761</v>
      </c>
      <c r="KK167">
        <v>0.42577261196503768</v>
      </c>
      <c r="KL167">
        <f>MATCH(A167,'[1]DEMOS_from_WM_Connectome_Prj 11'!$A:$A,0)</f>
        <v>402</v>
      </c>
      <c r="KM167">
        <f>INDEX('[1]DEMOS_from_WM_Connectome_Prj 11'!$L:$L,KL167)</f>
        <v>0</v>
      </c>
      <c r="KN167">
        <v>0</v>
      </c>
      <c r="KO167">
        <f>INDEX('[1]DEMOS_from_WM_Connectome_Prj 11'!$N:$N,KL167)</f>
        <v>40</v>
      </c>
      <c r="KP167">
        <f t="shared" si="4"/>
        <v>0.83333333333333337</v>
      </c>
      <c r="KQ167">
        <f>INDEX('[1]DEMOS_from_WM_Connectome_Prj 11'!$AE:$AE,KL167)</f>
        <v>14</v>
      </c>
      <c r="KR167">
        <f t="shared" si="5"/>
        <v>14</v>
      </c>
      <c r="KS167">
        <f>MATCH(A167,'[2]BASCPR_Y6_w_AgeAtAssmnt 17NOV20'!$A:$A,0)</f>
        <v>187</v>
      </c>
      <c r="KT167">
        <f>INDEX('[2]BASCPR_Y6_w_AgeAtAssmnt 17NOV20'!$AJ:$AJ,KS167)</f>
        <v>41</v>
      </c>
      <c r="KU167">
        <f>INDEX('[2]BASCPR_Y6_w_AgeAtAssmnt 17NOV20'!$L:$L,KS167)</f>
        <v>41</v>
      </c>
    </row>
    <row r="168" spans="1:307" x14ac:dyDescent="0.35">
      <c r="A168" t="s">
        <v>173</v>
      </c>
      <c r="B168">
        <v>-0.25925730357829257</v>
      </c>
      <c r="C168">
        <v>9.7335849182710987E-2</v>
      </c>
      <c r="D168">
        <v>0.1250612004521878</v>
      </c>
      <c r="E168">
        <v>2.24719267246043E-2</v>
      </c>
      <c r="F168">
        <v>-0.19790527933079341</v>
      </c>
      <c r="G168">
        <v>0.39849960621114378</v>
      </c>
      <c r="H168">
        <v>0.1158838011971777</v>
      </c>
      <c r="I168">
        <v>-0.20105017803211081</v>
      </c>
      <c r="J168">
        <v>-3.9921028952097481E-2</v>
      </c>
      <c r="K168">
        <v>0.12342486788682951</v>
      </c>
      <c r="L168">
        <v>-0.10576013333733809</v>
      </c>
      <c r="M168">
        <v>0.1077502589914823</v>
      </c>
      <c r="N168">
        <v>9.7175659907280387E-2</v>
      </c>
      <c r="O168">
        <v>0.1035791640129438</v>
      </c>
      <c r="P168">
        <v>-0.46678107527701362</v>
      </c>
      <c r="Q168">
        <v>-0.37441438715357012</v>
      </c>
      <c r="R168">
        <v>0.44207657006671719</v>
      </c>
      <c r="S168">
        <v>0.25391507373959721</v>
      </c>
      <c r="T168">
        <v>0.12969964420676869</v>
      </c>
      <c r="U168">
        <v>0.18135326198122331</v>
      </c>
      <c r="V168">
        <v>-0.12877769962142521</v>
      </c>
      <c r="W168">
        <v>-5.0371547073979617E-2</v>
      </c>
      <c r="X168">
        <v>0.18666546568778111</v>
      </c>
      <c r="Y168">
        <v>0.1682153489113076</v>
      </c>
      <c r="Z168">
        <v>-3.7070909220509263E-2</v>
      </c>
      <c r="AA168">
        <v>-0.14747920251610089</v>
      </c>
      <c r="AB168">
        <v>5.6896883278505277E-2</v>
      </c>
      <c r="AC168">
        <v>-0.12636845174033101</v>
      </c>
      <c r="AD168">
        <v>-0.14127996362693951</v>
      </c>
      <c r="AE168">
        <v>-0.34482398242838469</v>
      </c>
      <c r="AF168">
        <v>0.30675451718947422</v>
      </c>
      <c r="AG168">
        <v>0.66787357474450348</v>
      </c>
      <c r="AH168">
        <v>0.1650524966584086</v>
      </c>
      <c r="AI168">
        <v>-4.3125808691290228E-2</v>
      </c>
      <c r="AJ168">
        <v>0.1072975360524016</v>
      </c>
      <c r="AK168">
        <v>-3.4547207064955288E-2</v>
      </c>
      <c r="AL168">
        <v>-4.9752053478139713E-2</v>
      </c>
      <c r="AM168">
        <v>-0.1417787051416011</v>
      </c>
      <c r="AN168">
        <v>0.15210530658943089</v>
      </c>
      <c r="AO168">
        <v>-0.26680032561254619</v>
      </c>
      <c r="AP168">
        <v>1.2129155674913241E-2</v>
      </c>
      <c r="AQ168">
        <v>0.25758995256166473</v>
      </c>
      <c r="AR168">
        <v>0.16854804322126951</v>
      </c>
      <c r="AS168">
        <v>-7.5347698452886025E-2</v>
      </c>
      <c r="AT168">
        <v>-0.2532157818275389</v>
      </c>
      <c r="AU168">
        <v>-5.0883413285340177E-2</v>
      </c>
      <c r="AV168">
        <v>6.2702045639866366E-2</v>
      </c>
      <c r="AW168">
        <v>5.0574514476185328E-2</v>
      </c>
      <c r="AX168">
        <v>-3.8589126912744298E-2</v>
      </c>
      <c r="AY168">
        <v>-3.6530270455342517E-2</v>
      </c>
      <c r="AZ168">
        <v>-0.19443586424698719</v>
      </c>
      <c r="BA168">
        <v>-0.21833875848682019</v>
      </c>
      <c r="BB168">
        <v>-0.32113340271798679</v>
      </c>
      <c r="BC168">
        <v>-0.35674016929258801</v>
      </c>
      <c r="BD168">
        <v>4.8945383307625323E-2</v>
      </c>
      <c r="BE168">
        <v>-0.28705702931286742</v>
      </c>
      <c r="BF168">
        <v>-5.3658425292526513E-3</v>
      </c>
      <c r="BG168">
        <v>0.1178909160329729</v>
      </c>
      <c r="BH168">
        <v>-0.13528771289793759</v>
      </c>
      <c r="BI168">
        <v>7.158306306032336E-2</v>
      </c>
      <c r="BJ168">
        <v>-7.9318233404624072E-2</v>
      </c>
      <c r="BK168">
        <v>-0.27233067143362999</v>
      </c>
      <c r="BL168">
        <v>0.2090681530256443</v>
      </c>
      <c r="BM168">
        <v>5.373957621667913E-2</v>
      </c>
      <c r="BN168">
        <v>-0.16910958676222829</v>
      </c>
      <c r="BO168">
        <v>-1.7976998770468992E-2</v>
      </c>
      <c r="BP168">
        <v>-0.1654831473258758</v>
      </c>
      <c r="BQ168">
        <v>-0.17364496953768629</v>
      </c>
      <c r="BR168">
        <v>5.59058899666669E-2</v>
      </c>
      <c r="BS168">
        <v>0.40595404449572758</v>
      </c>
      <c r="BT168">
        <v>-0.26041083458789532</v>
      </c>
      <c r="BU168">
        <v>-3.0333037466823361E-2</v>
      </c>
      <c r="BV168">
        <v>-0.1379247429000108</v>
      </c>
      <c r="BW168">
        <v>0.25365746389122901</v>
      </c>
      <c r="BX168">
        <v>-0.2409591347105027</v>
      </c>
      <c r="BY168">
        <v>-7.3773786023833665E-2</v>
      </c>
      <c r="BZ168">
        <v>4.549471264002003E-2</v>
      </c>
      <c r="CA168">
        <v>-0.34928566637694919</v>
      </c>
      <c r="CB168">
        <v>-0.12729302509914489</v>
      </c>
      <c r="CC168">
        <v>0.26900672103428408</v>
      </c>
      <c r="CD168">
        <v>-1.3074275542297229E-2</v>
      </c>
      <c r="CE168">
        <v>-0.29310459632142738</v>
      </c>
      <c r="CF168">
        <v>-7.9471615749005853E-2</v>
      </c>
      <c r="CG168">
        <v>-8.1034997703367528E-2</v>
      </c>
      <c r="CH168">
        <v>0.1075075757342059</v>
      </c>
      <c r="CI168">
        <v>-0.35833142449491268</v>
      </c>
      <c r="CJ168">
        <v>3.7847162557045337E-2</v>
      </c>
      <c r="CK168">
        <v>-0.31145590040661952</v>
      </c>
      <c r="CL168">
        <v>-0.25337008673207873</v>
      </c>
      <c r="CM168">
        <v>-6.6301757524534599E-2</v>
      </c>
      <c r="CN168">
        <v>0.41078546592103887</v>
      </c>
      <c r="CO168">
        <v>0.29882970653136648</v>
      </c>
      <c r="CP168">
        <v>-0.20546010293350389</v>
      </c>
      <c r="CQ168">
        <v>3.569148762760288E-2</v>
      </c>
      <c r="CR168">
        <v>8.2397386565035813E-2</v>
      </c>
      <c r="CS168">
        <v>2.0640408560827609E-2</v>
      </c>
      <c r="CT168">
        <v>4.6633414023237618E-2</v>
      </c>
      <c r="CU168">
        <v>-5.1124004156034353E-2</v>
      </c>
      <c r="CV168">
        <v>0.1105267037081059</v>
      </c>
      <c r="CW168">
        <v>-6.6984917160153534E-2</v>
      </c>
      <c r="CX168">
        <v>-0.1017477142002496</v>
      </c>
      <c r="CY168">
        <v>-9.2880229351035126E-2</v>
      </c>
      <c r="CZ168">
        <v>-6.6573758770476221E-2</v>
      </c>
      <c r="DA168">
        <v>-0.1361660960582245</v>
      </c>
      <c r="DB168">
        <v>0.10086979564087779</v>
      </c>
      <c r="DC168">
        <v>0.59010465729811434</v>
      </c>
      <c r="DD168">
        <v>0.18336847194773029</v>
      </c>
      <c r="DE168">
        <v>-4.7018526614291963E-2</v>
      </c>
      <c r="DF168">
        <v>9.1755128907461625E-2</v>
      </c>
      <c r="DG168">
        <v>0.14605497200041179</v>
      </c>
      <c r="DH168">
        <v>-0.2709893771416465</v>
      </c>
      <c r="DI168">
        <v>-0.22509157398849819</v>
      </c>
      <c r="DJ168">
        <v>-7.4943326828182499E-2</v>
      </c>
      <c r="DK168">
        <v>-0.2201531270674717</v>
      </c>
      <c r="DL168">
        <v>0.2493686703069187</v>
      </c>
      <c r="DM168">
        <v>0.20038614423607951</v>
      </c>
      <c r="DN168">
        <v>5.8310643670127733E-2</v>
      </c>
      <c r="DO168">
        <v>-0.14939112892849221</v>
      </c>
      <c r="DP168">
        <v>-7.4387582210809766E-2</v>
      </c>
      <c r="DQ168">
        <v>-3.5281426165219683E-2</v>
      </c>
      <c r="DR168">
        <v>4.9778454996773018E-2</v>
      </c>
      <c r="DS168">
        <v>0.14351543459343349</v>
      </c>
      <c r="DT168">
        <v>4.4032583913556911E-2</v>
      </c>
      <c r="DU168">
        <v>-8.8453817268995927E-2</v>
      </c>
      <c r="DV168">
        <v>-0.1618974405364795</v>
      </c>
      <c r="DW168">
        <v>-0.40310008598576702</v>
      </c>
      <c r="DX168">
        <v>-0.16922999530579699</v>
      </c>
      <c r="DY168">
        <v>-0.2316468076889191</v>
      </c>
      <c r="DZ168">
        <v>1.4849413167396739E-2</v>
      </c>
      <c r="EA168">
        <v>-0.31203512246510789</v>
      </c>
      <c r="EB168">
        <v>2.3245744331964909E-2</v>
      </c>
      <c r="EC168">
        <v>-0.1183877853326549</v>
      </c>
      <c r="ED168">
        <v>-0.20489392417393801</v>
      </c>
      <c r="EE168">
        <v>1.184460630999307E-2</v>
      </c>
      <c r="EF168">
        <v>-5.3062766781251318E-2</v>
      </c>
      <c r="EG168">
        <v>-0.25544128322680471</v>
      </c>
      <c r="EH168">
        <v>5.3393039650151963E-2</v>
      </c>
      <c r="EI168">
        <v>-2.7241914639746682E-2</v>
      </c>
      <c r="EJ168">
        <v>2.508599543445755E-2</v>
      </c>
      <c r="EK168">
        <v>8.9067620799457181E-2</v>
      </c>
      <c r="EL168">
        <v>-0.20825132888101441</v>
      </c>
      <c r="EM168">
        <v>-1.05036923983044E-2</v>
      </c>
      <c r="EN168">
        <v>0.18653252820383409</v>
      </c>
      <c r="EO168">
        <v>0.25534629800938241</v>
      </c>
      <c r="EP168">
        <v>-0.39107236933363598</v>
      </c>
      <c r="EQ168">
        <v>-0.21774294997625759</v>
      </c>
      <c r="ER168">
        <v>-0.40871344251274611</v>
      </c>
      <c r="ES168">
        <v>7.2436040790521572E-2</v>
      </c>
      <c r="ET168">
        <v>0.49129444041476811</v>
      </c>
      <c r="EU168">
        <v>0.18362458435578941</v>
      </c>
      <c r="EV168">
        <v>0.31295286398312933</v>
      </c>
      <c r="EW168">
        <v>0.34951274518593939</v>
      </c>
      <c r="EX168">
        <v>0.30048546929825981</v>
      </c>
      <c r="EY168">
        <v>0.24729889623909121</v>
      </c>
      <c r="EZ168">
        <v>0.2807759987637316</v>
      </c>
      <c r="FA168">
        <v>0.21924833251240289</v>
      </c>
      <c r="FB168">
        <v>0.22578466968414701</v>
      </c>
      <c r="FC168">
        <v>0.24869722713698539</v>
      </c>
      <c r="FD168">
        <v>0.26258403407440462</v>
      </c>
      <c r="FE168">
        <v>0.38431193092693089</v>
      </c>
      <c r="FF168">
        <v>0.43031183131003031</v>
      </c>
      <c r="FG168">
        <v>0.52506117705137945</v>
      </c>
      <c r="FH168">
        <v>0.27611111370505098</v>
      </c>
      <c r="FI168">
        <v>0.32794999597669122</v>
      </c>
      <c r="FJ168">
        <v>0.19155738752665041</v>
      </c>
      <c r="FK168">
        <v>0.34706315284653821</v>
      </c>
      <c r="FL168">
        <v>0.3951566438494663</v>
      </c>
      <c r="FM168">
        <v>0.50934457670215638</v>
      </c>
      <c r="FN168">
        <v>0.28984476379532531</v>
      </c>
      <c r="FO168">
        <v>0.48571309852675082</v>
      </c>
      <c r="FP168">
        <v>0.21448167233502871</v>
      </c>
      <c r="FQ168">
        <v>0.60769469369987161</v>
      </c>
      <c r="FR168">
        <v>0.25190831021280968</v>
      </c>
      <c r="FS168">
        <v>0.2239483012554859</v>
      </c>
      <c r="FT168">
        <v>0.44828425151029228</v>
      </c>
      <c r="FU168">
        <v>0.32482890322080832</v>
      </c>
      <c r="FV168">
        <v>0.33391232921755082</v>
      </c>
      <c r="FW168">
        <v>0.33196331226216841</v>
      </c>
      <c r="FX168">
        <v>0.1047370075494596</v>
      </c>
      <c r="FY168">
        <v>6.8907449395427672E-2</v>
      </c>
      <c r="FZ168">
        <v>0.45885174904745202</v>
      </c>
      <c r="GA168">
        <v>0.40877991182960138</v>
      </c>
      <c r="GB168">
        <v>0.29018748290399748</v>
      </c>
      <c r="GC168">
        <v>0.28992208211149351</v>
      </c>
      <c r="GD168">
        <v>0.3767638419751681</v>
      </c>
      <c r="GE168">
        <v>0.3584633645585622</v>
      </c>
      <c r="GF168">
        <v>0.36420573501593728</v>
      </c>
      <c r="GG168">
        <v>0.84618907742157323</v>
      </c>
      <c r="GH168">
        <v>0.14731242373690781</v>
      </c>
      <c r="GI168">
        <v>0.41291635125950099</v>
      </c>
      <c r="GJ168">
        <v>0.2450555634581438</v>
      </c>
      <c r="GK168">
        <v>2.4503460608835209E-2</v>
      </c>
      <c r="GL168">
        <v>0.17906923073695369</v>
      </c>
      <c r="GM168">
        <v>0.51589094230684784</v>
      </c>
      <c r="GN168">
        <v>0.37461932649551072</v>
      </c>
      <c r="GO168">
        <v>0.22413270979012909</v>
      </c>
      <c r="GP168">
        <v>0.42766122883195762</v>
      </c>
      <c r="GQ168">
        <v>0.20423986431025401</v>
      </c>
      <c r="GR168">
        <v>4.3239421007565053E-2</v>
      </c>
      <c r="GS168">
        <v>0.49613093557406179</v>
      </c>
      <c r="GT168">
        <v>0.44416582189500198</v>
      </c>
      <c r="GU168">
        <v>0.30508478091051078</v>
      </c>
      <c r="GV168">
        <v>3.3418358209433972E-2</v>
      </c>
      <c r="GW168">
        <v>0.37279543878659599</v>
      </c>
      <c r="GX168">
        <v>0.18205066015959559</v>
      </c>
      <c r="GY168">
        <v>0.39173877266556678</v>
      </c>
      <c r="GZ168">
        <v>0.1190971908699579</v>
      </c>
      <c r="HA168">
        <v>0.23476385142055081</v>
      </c>
      <c r="HB168">
        <v>0.36658130295917479</v>
      </c>
      <c r="HC168">
        <v>8.0238172082688949E-2</v>
      </c>
      <c r="HD168">
        <v>0.4331669941053774</v>
      </c>
      <c r="HE168">
        <v>0.44395473560932691</v>
      </c>
      <c r="HF168">
        <v>0.32923461132279253</v>
      </c>
      <c r="HG168">
        <v>0.2389981209341</v>
      </c>
      <c r="HH168">
        <v>0.3608022364961565</v>
      </c>
      <c r="HI168">
        <v>0.1457941365056829</v>
      </c>
      <c r="HJ168">
        <v>0.45341999064945199</v>
      </c>
      <c r="HK168">
        <v>0.32822123582177992</v>
      </c>
      <c r="HL168">
        <v>0.46571939419523978</v>
      </c>
      <c r="HM168">
        <v>0.22926428162877399</v>
      </c>
      <c r="HN168">
        <v>0.32732830907720312</v>
      </c>
      <c r="HO168">
        <v>0.21859874105321181</v>
      </c>
      <c r="HP168">
        <v>0.23070222655094791</v>
      </c>
      <c r="HQ168">
        <v>0.18861527519561391</v>
      </c>
      <c r="HR168">
        <v>0.45446203070283969</v>
      </c>
      <c r="HS168">
        <v>0.33372196233823631</v>
      </c>
      <c r="HT168">
        <v>0.57208561433482163</v>
      </c>
      <c r="HU168">
        <v>0.41521732666153172</v>
      </c>
      <c r="HV168">
        <v>0.32120123843653497</v>
      </c>
      <c r="HW168">
        <v>0.40334230275294641</v>
      </c>
      <c r="HX168">
        <v>0.28956799037151321</v>
      </c>
      <c r="HY168">
        <v>0.65278106534305502</v>
      </c>
      <c r="HZ168">
        <v>0.44076259289615061</v>
      </c>
      <c r="IA168">
        <v>0.36462530077049898</v>
      </c>
      <c r="IB168">
        <v>0.47733526259006043</v>
      </c>
      <c r="IC168">
        <v>0.27273377258264592</v>
      </c>
      <c r="ID168">
        <v>0.52472965879734046</v>
      </c>
      <c r="IE168">
        <v>0.28447123323521151</v>
      </c>
      <c r="IF168">
        <v>0.11772907814006379</v>
      </c>
      <c r="IG168">
        <v>0.2027731082545452</v>
      </c>
      <c r="IH168">
        <v>0.17216099360653569</v>
      </c>
      <c r="II168">
        <v>0.40970568467473722</v>
      </c>
      <c r="IJ168">
        <v>0.34581302030481031</v>
      </c>
      <c r="IK168">
        <v>0.28002435896367639</v>
      </c>
      <c r="IL168">
        <v>6.5528297626356369E-2</v>
      </c>
      <c r="IM168">
        <v>0.87438496519484166</v>
      </c>
      <c r="IN168">
        <v>0.30483378192414368</v>
      </c>
      <c r="IO168">
        <v>0.61576923168957376</v>
      </c>
      <c r="IP168">
        <v>0.42692976159243962</v>
      </c>
      <c r="IQ168">
        <v>0.34681143144863569</v>
      </c>
      <c r="IR168">
        <v>0.3654349468040371</v>
      </c>
      <c r="IS168">
        <v>0.44474289976745712</v>
      </c>
      <c r="IT168">
        <v>0.36024673189797529</v>
      </c>
      <c r="IU168">
        <v>0.13750824297995581</v>
      </c>
      <c r="IV168">
        <v>0.55510405473277369</v>
      </c>
      <c r="IW168">
        <v>0.36092105878962277</v>
      </c>
      <c r="IX168">
        <v>0.56964299573485122</v>
      </c>
      <c r="IY168">
        <v>0.68933870604450675</v>
      </c>
      <c r="IZ168">
        <v>0.2246860947512711</v>
      </c>
      <c r="JA168">
        <v>0.30543395982259192</v>
      </c>
      <c r="JB168">
        <v>0.44833560552945689</v>
      </c>
      <c r="JC168">
        <v>5.9283267967195102E-2</v>
      </c>
      <c r="JD168">
        <v>0.16711338855910421</v>
      </c>
      <c r="JE168">
        <v>0.25683141455782038</v>
      </c>
      <c r="JF168">
        <v>0.4323917426733348</v>
      </c>
      <c r="JG168">
        <v>0.2329245487002658</v>
      </c>
      <c r="JH168">
        <v>0.28015190634000531</v>
      </c>
      <c r="JI168">
        <v>0.47427405721829308</v>
      </c>
      <c r="JJ168">
        <v>0.42359414150111729</v>
      </c>
      <c r="JK168">
        <v>0.25984384491503459</v>
      </c>
      <c r="JL168">
        <v>0.1042062380241924</v>
      </c>
      <c r="JM168">
        <v>0.20410484208947</v>
      </c>
      <c r="JN168">
        <v>3.2114156926009087E-2</v>
      </c>
      <c r="JO168">
        <v>0.37546869286611317</v>
      </c>
      <c r="JP168">
        <v>0.35293904913179119</v>
      </c>
      <c r="JQ168">
        <v>0.1517232271742931</v>
      </c>
      <c r="JR168">
        <v>9.6701356630749483E-2</v>
      </c>
      <c r="JS168">
        <v>0.24925178082772539</v>
      </c>
      <c r="JT168">
        <v>0.39677748527729162</v>
      </c>
      <c r="JU168">
        <v>0.29611764795269258</v>
      </c>
      <c r="JV168">
        <v>9.1817081478180698E-2</v>
      </c>
      <c r="JW168">
        <v>0.1224653215848438</v>
      </c>
      <c r="JX168">
        <v>0.19206283688084549</v>
      </c>
      <c r="JY168">
        <v>0.12793125084372781</v>
      </c>
      <c r="JZ168">
        <v>0.50211446190347631</v>
      </c>
      <c r="KA168">
        <v>0.46082303324173229</v>
      </c>
      <c r="KB168">
        <v>0.42078425659134477</v>
      </c>
      <c r="KC168">
        <v>0.28577463388580537</v>
      </c>
      <c r="KD168">
        <v>0.19714083639639821</v>
      </c>
      <c r="KE168">
        <v>0.21017361820808769</v>
      </c>
      <c r="KF168">
        <v>0.29589565957020508</v>
      </c>
      <c r="KG168">
        <v>0.17283456820235951</v>
      </c>
      <c r="KH168">
        <v>0.41952364625299238</v>
      </c>
      <c r="KI168">
        <v>4.9593008644681191E-2</v>
      </c>
      <c r="KJ168">
        <v>0.2043014659439879</v>
      </c>
      <c r="KK168">
        <v>0.2456482465168438</v>
      </c>
      <c r="KL168">
        <f>MATCH(A168,'[1]DEMOS_from_WM_Connectome_Prj 11'!$A:$A,0)</f>
        <v>404</v>
      </c>
      <c r="KM168">
        <f>INDEX('[1]DEMOS_from_WM_Connectome_Prj 11'!$L:$L,KL168)</f>
        <v>0</v>
      </c>
      <c r="KN168">
        <v>0</v>
      </c>
      <c r="KO168">
        <f>INDEX('[1]DEMOS_from_WM_Connectome_Prj 11'!$N:$N,KL168)</f>
        <v>40</v>
      </c>
      <c r="KP168">
        <f t="shared" si="4"/>
        <v>0.83333333333333337</v>
      </c>
      <c r="KQ168">
        <f>INDEX('[1]DEMOS_from_WM_Connectome_Prj 11'!$AE:$AE,KL168)</f>
        <v>19</v>
      </c>
      <c r="KR168">
        <f t="shared" si="5"/>
        <v>19</v>
      </c>
      <c r="KS168" t="e">
        <f>MATCH(A168,'[2]BASCPR_Y6_w_AgeAtAssmnt 17NOV20'!$A:$A,0)</f>
        <v>#N/A</v>
      </c>
      <c r="KT168" t="e">
        <f>INDEX('[2]BASCPR_Y6_w_AgeAtAssmnt 17NOV20'!$AJ:$AJ,KS168)</f>
        <v>#N/A</v>
      </c>
      <c r="KU168" t="e">
        <f>INDEX('[2]BASCPR_Y6_w_AgeAtAssmnt 17NOV20'!$L:$L,KS168)</f>
        <v>#N/A</v>
      </c>
    </row>
    <row r="169" spans="1:307" x14ac:dyDescent="0.35">
      <c r="A169" t="s">
        <v>174</v>
      </c>
      <c r="B169">
        <v>5.9509609272358148E-2</v>
      </c>
      <c r="C169">
        <v>-2.478230262854408E-2</v>
      </c>
      <c r="D169">
        <v>0.19918278499195791</v>
      </c>
      <c r="E169">
        <v>0.25449239399563378</v>
      </c>
      <c r="F169">
        <v>0.27789669698305192</v>
      </c>
      <c r="G169">
        <v>0.39912815982638039</v>
      </c>
      <c r="H169">
        <v>0.10028985522553691</v>
      </c>
      <c r="I169">
        <v>-8.0647717837651456E-2</v>
      </c>
      <c r="J169">
        <v>0.3746025415289358</v>
      </c>
      <c r="K169">
        <v>0.13075532926941119</v>
      </c>
      <c r="L169">
        <v>0.1038507692780746</v>
      </c>
      <c r="M169">
        <v>0.26780854947414529</v>
      </c>
      <c r="N169">
        <v>0.31849292610710372</v>
      </c>
      <c r="O169">
        <v>0.32411306364522119</v>
      </c>
      <c r="P169">
        <v>-0.2489353358648794</v>
      </c>
      <c r="Q169">
        <v>-5.3764048073174031E-2</v>
      </c>
      <c r="R169">
        <v>0.55138038254997912</v>
      </c>
      <c r="S169">
        <v>0.56428829506169564</v>
      </c>
      <c r="T169">
        <v>0.17388033762914229</v>
      </c>
      <c r="U169">
        <v>0.35327674850049678</v>
      </c>
      <c r="V169">
        <v>0.16743675841723921</v>
      </c>
      <c r="W169">
        <v>1.8471126229543611E-2</v>
      </c>
      <c r="X169">
        <v>0.2491670719405579</v>
      </c>
      <c r="Y169">
        <v>0.32508584036281918</v>
      </c>
      <c r="Z169">
        <v>-7.6210143469930935E-2</v>
      </c>
      <c r="AA169">
        <v>-0.10413564885501909</v>
      </c>
      <c r="AB169">
        <v>0.1018304765820135</v>
      </c>
      <c r="AC169">
        <v>1.6918645044891489E-2</v>
      </c>
      <c r="AD169">
        <v>8.0438526117964315E-2</v>
      </c>
      <c r="AE169">
        <v>-0.206547370661323</v>
      </c>
      <c r="AF169">
        <v>0.5691061927896357</v>
      </c>
      <c r="AG169">
        <v>0.27564624139348731</v>
      </c>
      <c r="AH169">
        <v>0.22007915999731911</v>
      </c>
      <c r="AI169">
        <v>7.3314929990252908E-2</v>
      </c>
      <c r="AJ169">
        <v>0.143278143654157</v>
      </c>
      <c r="AK169">
        <v>9.4202680967397479E-2</v>
      </c>
      <c r="AL169">
        <v>-0.2131551392212144</v>
      </c>
      <c r="AM169">
        <v>-0.1200458704747176</v>
      </c>
      <c r="AN169">
        <v>0.2401044846978426</v>
      </c>
      <c r="AO169">
        <v>8.6459073519233876E-3</v>
      </c>
      <c r="AP169">
        <v>0.20590967193051379</v>
      </c>
      <c r="AQ169">
        <v>6.7892463999002839E-2</v>
      </c>
      <c r="AR169">
        <v>0.1035335129611087</v>
      </c>
      <c r="AS169">
        <v>-6.0443541182947147E-2</v>
      </c>
      <c r="AT169">
        <v>-9.7098407815544352E-2</v>
      </c>
      <c r="AU169">
        <v>-5.7666507818190833E-2</v>
      </c>
      <c r="AV169">
        <v>0.3060763285591408</v>
      </c>
      <c r="AW169">
        <v>0.16924824872311969</v>
      </c>
      <c r="AX169">
        <v>0.19801165430744441</v>
      </c>
      <c r="AY169">
        <v>0.16639966933126221</v>
      </c>
      <c r="AZ169">
        <v>6.9213266056948886E-2</v>
      </c>
      <c r="BA169">
        <v>-0.1037307193696102</v>
      </c>
      <c r="BB169">
        <v>-6.8368470705384876E-2</v>
      </c>
      <c r="BC169">
        <v>-0.28664689336311522</v>
      </c>
      <c r="BD169">
        <v>0.40612394548370723</v>
      </c>
      <c r="BE169">
        <v>-8.1474730736696976E-3</v>
      </c>
      <c r="BF169">
        <v>0.1103084623046022</v>
      </c>
      <c r="BG169">
        <v>0.22962058743633371</v>
      </c>
      <c r="BH169">
        <v>-7.6245154488600919E-2</v>
      </c>
      <c r="BI169">
        <v>-0.1061282898812406</v>
      </c>
      <c r="BJ169">
        <v>3.5903300885196998E-2</v>
      </c>
      <c r="BK169">
        <v>-0.24151364632660849</v>
      </c>
      <c r="BL169">
        <v>0.3525330006870927</v>
      </c>
      <c r="BM169">
        <v>0.38257088364313568</v>
      </c>
      <c r="BN169">
        <v>-9.7417829972307191E-2</v>
      </c>
      <c r="BO169">
        <v>0.17625958800763719</v>
      </c>
      <c r="BP169">
        <v>-0.11167514388908791</v>
      </c>
      <c r="BQ169">
        <v>-0.18621910878991141</v>
      </c>
      <c r="BR169">
        <v>0.1335000028323812</v>
      </c>
      <c r="BS169">
        <v>0.54708102031635797</v>
      </c>
      <c r="BT169">
        <v>-0.29300656159390992</v>
      </c>
      <c r="BU169">
        <v>-0.12764671274915651</v>
      </c>
      <c r="BV169">
        <v>-8.6971306715350583E-2</v>
      </c>
      <c r="BW169">
        <v>0.1267155333291532</v>
      </c>
      <c r="BX169">
        <v>0.18482776455562269</v>
      </c>
      <c r="BY169">
        <v>0.18563923944502039</v>
      </c>
      <c r="BZ169">
        <v>0.12899842458424249</v>
      </c>
      <c r="CA169">
        <v>8.3728494433921163E-3</v>
      </c>
      <c r="CB169">
        <v>0.60724638586805835</v>
      </c>
      <c r="CC169">
        <v>0.36626750608640801</v>
      </c>
      <c r="CD169">
        <v>-1.665889626606543E-2</v>
      </c>
      <c r="CE169">
        <v>-0.14161867235717371</v>
      </c>
      <c r="CF169">
        <v>9.7572863208191141E-2</v>
      </c>
      <c r="CG169">
        <v>-0.1093409952768529</v>
      </c>
      <c r="CH169">
        <v>0.15088854616645531</v>
      </c>
      <c r="CI169">
        <v>6.3650455955044594E-2</v>
      </c>
      <c r="CJ169">
        <v>-2.7491546786317711E-2</v>
      </c>
      <c r="CK169">
        <v>-0.1868146984940631</v>
      </c>
      <c r="CL169">
        <v>-0.1113718224515774</v>
      </c>
      <c r="CM169">
        <v>2.3331551696322169E-2</v>
      </c>
      <c r="CN169">
        <v>0.55785832983633454</v>
      </c>
      <c r="CO169">
        <v>0.46439890715503518</v>
      </c>
      <c r="CP169">
        <v>7.8351873204067779E-2</v>
      </c>
      <c r="CQ169">
        <v>0.28194999567828272</v>
      </c>
      <c r="CR169">
        <v>0.26927471270721193</v>
      </c>
      <c r="CS169">
        <v>-2.883750934526419E-2</v>
      </c>
      <c r="CT169">
        <v>-2.0219928487272831E-3</v>
      </c>
      <c r="CU169">
        <v>0.21718962592465291</v>
      </c>
      <c r="CV169">
        <v>-6.7558343261902021E-3</v>
      </c>
      <c r="CW169">
        <v>-7.5171085597373288E-2</v>
      </c>
      <c r="CX169">
        <v>3.1788268706005818E-2</v>
      </c>
      <c r="CY169">
        <v>4.8590820840004989E-2</v>
      </c>
      <c r="CZ169">
        <v>4.920615836767861E-2</v>
      </c>
      <c r="DA169">
        <v>-3.7015336817664217E-2</v>
      </c>
      <c r="DB169">
        <v>0.26472473868399582</v>
      </c>
      <c r="DC169">
        <v>0.16657943046032009</v>
      </c>
      <c r="DD169">
        <v>0.23565417956263379</v>
      </c>
      <c r="DE169">
        <v>0.10727470454181121</v>
      </c>
      <c r="DF169">
        <v>0.25290682386510271</v>
      </c>
      <c r="DG169">
        <v>0.19959075228912521</v>
      </c>
      <c r="DH169">
        <v>-0.206127939133119</v>
      </c>
      <c r="DI169">
        <v>-0.12943101386959421</v>
      </c>
      <c r="DJ169">
        <v>-9.3198191777322581E-2</v>
      </c>
      <c r="DK169">
        <v>0.1433723970627718</v>
      </c>
      <c r="DL169">
        <v>0.22334840804988779</v>
      </c>
      <c r="DM169">
        <v>0.1311213274909768</v>
      </c>
      <c r="DN169">
        <v>0.16602466172044639</v>
      </c>
      <c r="DO169">
        <v>-0.12202819114183019</v>
      </c>
      <c r="DP169">
        <v>-2.078423263922002E-2</v>
      </c>
      <c r="DQ169">
        <v>0.10705766754654091</v>
      </c>
      <c r="DR169">
        <v>9.6570635448465225E-2</v>
      </c>
      <c r="DS169">
        <v>0.27875827173919088</v>
      </c>
      <c r="DT169">
        <v>0.32695763156484009</v>
      </c>
      <c r="DU169">
        <v>-1.7534835589237519E-2</v>
      </c>
      <c r="DV169">
        <v>0.1432661052036612</v>
      </c>
      <c r="DW169">
        <v>-0.2309006517218635</v>
      </c>
      <c r="DX169">
        <v>-4.5408279002738361E-2</v>
      </c>
      <c r="DY169">
        <v>-0.17845180147086739</v>
      </c>
      <c r="DZ169">
        <v>-0.13110764298390731</v>
      </c>
      <c r="EA169">
        <v>-0.1210063366225294</v>
      </c>
      <c r="EB169">
        <v>-1.219318276611814E-3</v>
      </c>
      <c r="EC169">
        <v>-5.0578007413699437E-2</v>
      </c>
      <c r="ED169">
        <v>-2.9164255950379529E-2</v>
      </c>
      <c r="EE169">
        <v>-8.2513257526678041E-2</v>
      </c>
      <c r="EF169">
        <v>2.4487993068688759E-2</v>
      </c>
      <c r="EG169">
        <v>-0.13935000845864429</v>
      </c>
      <c r="EH169">
        <v>0.1150881220853097</v>
      </c>
      <c r="EI169">
        <v>0.14754135078809091</v>
      </c>
      <c r="EJ169">
        <v>0.141963325336494</v>
      </c>
      <c r="EK169">
        <v>0.12721466333101941</v>
      </c>
      <c r="EL169">
        <v>1.635137473582793E-3</v>
      </c>
      <c r="EM169">
        <v>-7.703420408017414E-2</v>
      </c>
      <c r="EN169">
        <v>0.1904714257399909</v>
      </c>
      <c r="EO169">
        <v>0.29724406338453768</v>
      </c>
      <c r="EP169">
        <v>-0.35400578419933598</v>
      </c>
      <c r="EQ169">
        <v>-7.9692004984303511E-2</v>
      </c>
      <c r="ER169">
        <v>-0.16260618532973761</v>
      </c>
      <c r="ES169">
        <v>0.17320552465547989</v>
      </c>
      <c r="ET169">
        <v>0.20045895611179679</v>
      </c>
      <c r="EU169">
        <v>0.66660300419983898</v>
      </c>
      <c r="EV169">
        <v>0.5044013215777986</v>
      </c>
      <c r="EW169">
        <v>0.64367448652063119</v>
      </c>
      <c r="EX169">
        <v>0.44010384291679278</v>
      </c>
      <c r="EY169">
        <v>0.26816823438101411</v>
      </c>
      <c r="EZ169">
        <v>0.38340728987724249</v>
      </c>
      <c r="FA169">
        <v>0.4972420911574803</v>
      </c>
      <c r="FB169">
        <v>0.39609776240658201</v>
      </c>
      <c r="FC169">
        <v>0.2474593113921931</v>
      </c>
      <c r="FD169">
        <v>0.29038707061419572</v>
      </c>
      <c r="FE169">
        <v>0.68556564127598607</v>
      </c>
      <c r="FF169">
        <v>0.53999323392409415</v>
      </c>
      <c r="FG169">
        <v>0.51317054110911586</v>
      </c>
      <c r="FH169">
        <v>0.36260758197794379</v>
      </c>
      <c r="FI169">
        <v>0.34573694952970979</v>
      </c>
      <c r="FJ169">
        <v>0.24135199573380151</v>
      </c>
      <c r="FK169">
        <v>0.52476419505714955</v>
      </c>
      <c r="FL169">
        <v>0.72002384922322737</v>
      </c>
      <c r="FM169">
        <v>0.31788742358476668</v>
      </c>
      <c r="FN169">
        <v>0.72797351149229361</v>
      </c>
      <c r="FO169">
        <v>0.74053023740920976</v>
      </c>
      <c r="FP169">
        <v>0.50111119276106553</v>
      </c>
      <c r="FQ169">
        <v>0.7336456878957297</v>
      </c>
      <c r="FR169">
        <v>0.56298051675789296</v>
      </c>
      <c r="FS169">
        <v>0.30589101287814469</v>
      </c>
      <c r="FT169">
        <v>0.72450754851702515</v>
      </c>
      <c r="FU169">
        <v>0.52082138439866277</v>
      </c>
      <c r="FV169">
        <v>0.28893241173407991</v>
      </c>
      <c r="FW169">
        <v>0.46107554311110988</v>
      </c>
      <c r="FX169">
        <v>0.3067131335419464</v>
      </c>
      <c r="FY169">
        <v>2.7570989228367902E-2</v>
      </c>
      <c r="FZ169">
        <v>0.73263906018628322</v>
      </c>
      <c r="GA169">
        <v>0.58793841255625034</v>
      </c>
      <c r="GB169">
        <v>0.1762689346877423</v>
      </c>
      <c r="GC169">
        <v>0.41629511621466492</v>
      </c>
      <c r="GD169">
        <v>0.29907427193524411</v>
      </c>
      <c r="GE169">
        <v>0.54235934216379678</v>
      </c>
      <c r="GF169">
        <v>0.3454283738362442</v>
      </c>
      <c r="GG169">
        <v>0.50950357521815282</v>
      </c>
      <c r="GH169">
        <v>0.29616847307325472</v>
      </c>
      <c r="GI169">
        <v>0.17624250666490451</v>
      </c>
      <c r="GJ169">
        <v>0.48359327692886722</v>
      </c>
      <c r="GK169">
        <v>0.17121939470605729</v>
      </c>
      <c r="GL169">
        <v>0.25485166241441792</v>
      </c>
      <c r="GM169">
        <v>0.3940431960155098</v>
      </c>
      <c r="GN169">
        <v>0.51926491440540734</v>
      </c>
      <c r="GO169">
        <v>0.4613164495537565</v>
      </c>
      <c r="GP169">
        <v>0.5249731743211189</v>
      </c>
      <c r="GQ169">
        <v>9.1625403873987862E-2</v>
      </c>
      <c r="GR169">
        <v>0.29272986665491407</v>
      </c>
      <c r="GS169">
        <v>0.3709689223327578</v>
      </c>
      <c r="GT169">
        <v>0.49640167284973691</v>
      </c>
      <c r="GU169">
        <v>0.30558972597189898</v>
      </c>
      <c r="GV169">
        <v>0.1009209526860422</v>
      </c>
      <c r="GW169">
        <v>0.8240974782119338</v>
      </c>
      <c r="GX169">
        <v>0.4114480225803881</v>
      </c>
      <c r="GY169">
        <v>0.42632520726071832</v>
      </c>
      <c r="GZ169">
        <v>0.42389092221037328</v>
      </c>
      <c r="HA169">
        <v>0.25596096732280399</v>
      </c>
      <c r="HB169">
        <v>0.45881706976371212</v>
      </c>
      <c r="HC169">
        <v>8.4576728429881634E-2</v>
      </c>
      <c r="HD169">
        <v>0.41617158276920391</v>
      </c>
      <c r="HE169">
        <v>0.16665620300530939</v>
      </c>
      <c r="HF169">
        <v>0.36790347380295407</v>
      </c>
      <c r="HG169">
        <v>0.34718842822868162</v>
      </c>
      <c r="HH169">
        <v>0.2313563626594127</v>
      </c>
      <c r="HI169">
        <v>0.1760311155701802</v>
      </c>
      <c r="HJ169">
        <v>0.12733510575087409</v>
      </c>
      <c r="HK169">
        <v>0.35487288979741272</v>
      </c>
      <c r="HL169">
        <v>0.43831377164669638</v>
      </c>
      <c r="HM169">
        <v>0.32271727179018872</v>
      </c>
      <c r="HN169">
        <v>0.40285613952651589</v>
      </c>
      <c r="HO169">
        <v>0.13432950800383209</v>
      </c>
      <c r="HP169">
        <v>0.44822170778845988</v>
      </c>
      <c r="HQ169">
        <v>0.63190649755588069</v>
      </c>
      <c r="HR169">
        <v>0.35361277268159291</v>
      </c>
      <c r="HS169">
        <v>0.29994258311812438</v>
      </c>
      <c r="HT169">
        <v>0.57653181231209627</v>
      </c>
      <c r="HU169">
        <v>0.31076459277762281</v>
      </c>
      <c r="HV169">
        <v>0.2160829509812788</v>
      </c>
      <c r="HW169">
        <v>0.47223459272846191</v>
      </c>
      <c r="HX169">
        <v>0.50441135771048851</v>
      </c>
      <c r="HY169">
        <v>0.57474806215845864</v>
      </c>
      <c r="HZ169">
        <v>0.38279053330174823</v>
      </c>
      <c r="IA169">
        <v>0.3213453135390647</v>
      </c>
      <c r="IB169">
        <v>0.89668901137625179</v>
      </c>
      <c r="IC169">
        <v>0.59545701617165758</v>
      </c>
      <c r="ID169">
        <v>0.49337116147325849</v>
      </c>
      <c r="IE169">
        <v>0.5361727012203007</v>
      </c>
      <c r="IF169">
        <v>0.28383440581608338</v>
      </c>
      <c r="IG169">
        <v>0.218223715022833</v>
      </c>
      <c r="IH169">
        <v>0.30060492268309669</v>
      </c>
      <c r="II169">
        <v>0.4734774771759383</v>
      </c>
      <c r="IJ169">
        <v>0.65146560263573128</v>
      </c>
      <c r="IK169">
        <v>0.4850681548078617</v>
      </c>
      <c r="IL169">
        <v>0.40512674535543791</v>
      </c>
      <c r="IM169">
        <v>0.56444627918308465</v>
      </c>
      <c r="IN169">
        <v>0.84276290236722806</v>
      </c>
      <c r="IO169">
        <v>0.69513940021077025</v>
      </c>
      <c r="IP169">
        <v>0.61885982850441634</v>
      </c>
      <c r="IQ169">
        <v>0.69301079674306632</v>
      </c>
      <c r="IR169">
        <v>0.47692580529992712</v>
      </c>
      <c r="IS169">
        <v>0.73553574740627459</v>
      </c>
      <c r="IT169">
        <v>1.0659286684428531</v>
      </c>
      <c r="IU169">
        <v>0.14909858755606151</v>
      </c>
      <c r="IV169">
        <v>0.80998066202861008</v>
      </c>
      <c r="IW169">
        <v>0.62519331227287211</v>
      </c>
      <c r="IX169">
        <v>0.69541241472618975</v>
      </c>
      <c r="IY169">
        <v>0.56019289081136781</v>
      </c>
      <c r="IZ169">
        <v>0.26693014232055873</v>
      </c>
      <c r="JA169">
        <v>0.30909163200767631</v>
      </c>
      <c r="JB169">
        <v>0.32938031697862857</v>
      </c>
      <c r="JC169">
        <v>0.26278127513001709</v>
      </c>
      <c r="JD169">
        <v>0.23243761861534901</v>
      </c>
      <c r="JE169">
        <v>1.0147616247359741</v>
      </c>
      <c r="JF169">
        <v>0.73374878216225903</v>
      </c>
      <c r="JG169">
        <v>0.2228886985840148</v>
      </c>
      <c r="JH169">
        <v>0.46342099202477638</v>
      </c>
      <c r="JI169">
        <v>0.14545459027240171</v>
      </c>
      <c r="JJ169">
        <v>0.56733590677374202</v>
      </c>
      <c r="JK169">
        <v>0.28905587005223132</v>
      </c>
      <c r="JL169">
        <v>9.6244198340831588E-2</v>
      </c>
      <c r="JM169">
        <v>0.17166712324929631</v>
      </c>
      <c r="JN169">
        <v>0.26585435798422502</v>
      </c>
      <c r="JO169">
        <v>0.36773686326515193</v>
      </c>
      <c r="JP169">
        <v>0.30608759404159103</v>
      </c>
      <c r="JQ169">
        <v>0.2069697062549683</v>
      </c>
      <c r="JR169">
        <v>0.29954087028481469</v>
      </c>
      <c r="JS169">
        <v>0.3586395076023694</v>
      </c>
      <c r="JT169">
        <v>0.1509156974167534</v>
      </c>
      <c r="JU169">
        <v>0.21709801440318771</v>
      </c>
      <c r="JV169">
        <v>9.3312584224981301E-2</v>
      </c>
      <c r="JW169">
        <v>0.37502648567598817</v>
      </c>
      <c r="JX169">
        <v>0.27325737775646569</v>
      </c>
      <c r="JY169">
        <v>0.10032915302414259</v>
      </c>
      <c r="JZ169">
        <v>0.16043715566464209</v>
      </c>
      <c r="KA169">
        <v>0.46450571619796738</v>
      </c>
      <c r="KB169">
        <v>0.58383543171261576</v>
      </c>
      <c r="KC169">
        <v>0.43168796785278868</v>
      </c>
      <c r="KD169">
        <v>0.39678220823959459</v>
      </c>
      <c r="KE169">
        <v>0.1568449380930228</v>
      </c>
      <c r="KF169">
        <v>0.28646315473176442</v>
      </c>
      <c r="KG169">
        <v>0.54915571515421147</v>
      </c>
      <c r="KH169">
        <v>0.32239921742195582</v>
      </c>
      <c r="KI169">
        <v>5.3342972069468968E-2</v>
      </c>
      <c r="KJ169">
        <v>0.3722679463828007</v>
      </c>
      <c r="KK169">
        <v>0.84734061576067321</v>
      </c>
      <c r="KL169">
        <f>MATCH(A169,'[1]DEMOS_from_WM_Connectome_Prj 11'!$A:$A,0)</f>
        <v>405</v>
      </c>
      <c r="KM169">
        <f>INDEX('[1]DEMOS_from_WM_Connectome_Prj 11'!$L:$L,KL169)</f>
        <v>1</v>
      </c>
      <c r="KN169">
        <v>1</v>
      </c>
      <c r="KO169">
        <f>INDEX('[1]DEMOS_from_WM_Connectome_Prj 11'!$N:$N,KL169)</f>
        <v>37</v>
      </c>
      <c r="KP169">
        <f t="shared" si="4"/>
        <v>0.58333333333333337</v>
      </c>
      <c r="KQ169">
        <f>INDEX('[1]DEMOS_from_WM_Connectome_Prj 11'!$AE:$AE,KL169)</f>
        <v>8</v>
      </c>
      <c r="KR169">
        <f t="shared" si="5"/>
        <v>8</v>
      </c>
      <c r="KS169">
        <f>MATCH(A169,'[2]BASCPR_Y6_w_AgeAtAssmnt 17NOV20'!$A:$A,0)</f>
        <v>189</v>
      </c>
      <c r="KT169">
        <f>INDEX('[2]BASCPR_Y6_w_AgeAtAssmnt 17NOV20'!$AJ:$AJ,KS169)</f>
        <v>65</v>
      </c>
      <c r="KU169">
        <f>INDEX('[2]BASCPR_Y6_w_AgeAtAssmnt 17NOV20'!$L:$L,KS169)</f>
        <v>48</v>
      </c>
    </row>
    <row r="170" spans="1:307" x14ac:dyDescent="0.35">
      <c r="A170" t="s">
        <v>175</v>
      </c>
      <c r="B170">
        <v>-7.0299946875353791E-2</v>
      </c>
      <c r="C170">
        <v>0.20993792454874691</v>
      </c>
      <c r="D170">
        <v>0.40860369215164027</v>
      </c>
      <c r="E170">
        <v>7.6576583029171585E-2</v>
      </c>
      <c r="F170">
        <v>-5.8170918865950938E-2</v>
      </c>
      <c r="G170">
        <v>0.37263670929811682</v>
      </c>
      <c r="H170">
        <v>0.37245365779434159</v>
      </c>
      <c r="I170">
        <v>-1.2089182017444239E-2</v>
      </c>
      <c r="J170">
        <v>0.13434156270670619</v>
      </c>
      <c r="K170">
        <v>0.70383840423750965</v>
      </c>
      <c r="L170">
        <v>0.28359210394266848</v>
      </c>
      <c r="M170">
        <v>0.25089164265723379</v>
      </c>
      <c r="N170">
        <v>0.41567734032035508</v>
      </c>
      <c r="O170">
        <v>0.28264152035103152</v>
      </c>
      <c r="P170">
        <v>-0.26953790941705691</v>
      </c>
      <c r="Q170">
        <v>-3.6537189149723481E-3</v>
      </c>
      <c r="R170">
        <v>0.51766706263411366</v>
      </c>
      <c r="S170">
        <v>0.36865374411417928</v>
      </c>
      <c r="T170">
        <v>0.14470643813965289</v>
      </c>
      <c r="U170">
        <v>0.56206281754535725</v>
      </c>
      <c r="V170">
        <v>7.494303408147962E-2</v>
      </c>
      <c r="W170">
        <v>-2.8864997751974378E-2</v>
      </c>
      <c r="X170">
        <v>0.27456674350217458</v>
      </c>
      <c r="Y170">
        <v>0.2269479217451689</v>
      </c>
      <c r="Z170">
        <v>-9.0002131151560194E-2</v>
      </c>
      <c r="AA170">
        <v>-0.13960144656493201</v>
      </c>
      <c r="AB170">
        <v>0.1207938021672721</v>
      </c>
      <c r="AC170">
        <v>8.6245905616074925E-2</v>
      </c>
      <c r="AD170">
        <v>4.6962656923345669E-2</v>
      </c>
      <c r="AE170">
        <v>-7.6890731670097523E-2</v>
      </c>
      <c r="AF170">
        <v>0.40502779124429139</v>
      </c>
      <c r="AG170">
        <v>0.33451071764691559</v>
      </c>
      <c r="AH170">
        <v>0.35362126945044192</v>
      </c>
      <c r="AI170">
        <v>0.27553796199905278</v>
      </c>
      <c r="AJ170">
        <v>0.3458989890205022</v>
      </c>
      <c r="AK170">
        <v>0.1760565323528942</v>
      </c>
      <c r="AL170">
        <v>7.9628290291371417E-3</v>
      </c>
      <c r="AM170">
        <v>-4.1392814310596382E-2</v>
      </c>
      <c r="AN170">
        <v>0.1067114666305411</v>
      </c>
      <c r="AO170">
        <v>-0.15777279578774109</v>
      </c>
      <c r="AP170">
        <v>0.14732382769954741</v>
      </c>
      <c r="AQ170">
        <v>0.17113060646492159</v>
      </c>
      <c r="AR170">
        <v>0.30637342733086881</v>
      </c>
      <c r="AS170">
        <v>0.16939774954408041</v>
      </c>
      <c r="AT170">
        <v>-8.0159213022560349E-2</v>
      </c>
      <c r="AU170">
        <v>6.61301771798255E-2</v>
      </c>
      <c r="AV170">
        <v>0.14530133904403389</v>
      </c>
      <c r="AW170">
        <v>0.20878172036095391</v>
      </c>
      <c r="AX170">
        <v>6.1041825681560802E-2</v>
      </c>
      <c r="AY170">
        <v>-2.684347319278935E-2</v>
      </c>
      <c r="AZ170">
        <v>6.9916380173216996E-2</v>
      </c>
      <c r="BA170">
        <v>-2.18863080677969E-2</v>
      </c>
      <c r="BB170">
        <v>-0.2217953965043038</v>
      </c>
      <c r="BC170">
        <v>-0.17970189387182131</v>
      </c>
      <c r="BD170">
        <v>-9.7819946778141875E-2</v>
      </c>
      <c r="BE170">
        <v>-9.1651696793148663E-2</v>
      </c>
      <c r="BF170">
        <v>0.13970046929423341</v>
      </c>
      <c r="BG170">
        <v>0.30816498022240157</v>
      </c>
      <c r="BH170">
        <v>-3.6092299885034818E-2</v>
      </c>
      <c r="BI170">
        <v>1.363760854223384E-2</v>
      </c>
      <c r="BJ170">
        <v>8.2385782100292904E-2</v>
      </c>
      <c r="BK170">
        <v>-0.1545747710392624</v>
      </c>
      <c r="BL170">
        <v>0.1339152667460991</v>
      </c>
      <c r="BM170">
        <v>0.2069817825463561</v>
      </c>
      <c r="BN170">
        <v>2.3221325319958019E-2</v>
      </c>
      <c r="BO170">
        <v>0.21226338216285609</v>
      </c>
      <c r="BP170">
        <v>-9.7062767929337879E-2</v>
      </c>
      <c r="BQ170">
        <v>3.169618455209533E-2</v>
      </c>
      <c r="BR170">
        <v>0.13294995108358501</v>
      </c>
      <c r="BS170">
        <v>0.51176180673894323</v>
      </c>
      <c r="BT170">
        <v>-0.22715138475081781</v>
      </c>
      <c r="BU170">
        <v>-8.5732995644275833E-2</v>
      </c>
      <c r="BV170">
        <v>3.2340504002492658E-2</v>
      </c>
      <c r="BW170">
        <v>0.15325843371465539</v>
      </c>
      <c r="BX170">
        <v>-0.22833277112653369</v>
      </c>
      <c r="BY170">
        <v>-2.4491307459996611E-2</v>
      </c>
      <c r="BZ170">
        <v>0.23931751154558839</v>
      </c>
      <c r="CA170">
        <v>-0.1211148985084614</v>
      </c>
      <c r="CB170">
        <v>8.1065864017858313E-2</v>
      </c>
      <c r="CC170">
        <v>0.40180664523587878</v>
      </c>
      <c r="CD170">
        <v>0.10998276789780539</v>
      </c>
      <c r="CE170">
        <v>5.7793190441434827E-2</v>
      </c>
      <c r="CF170">
        <v>0.62013644894811693</v>
      </c>
      <c r="CG170">
        <v>6.578392268769262E-2</v>
      </c>
      <c r="CH170">
        <v>0.16950743624023271</v>
      </c>
      <c r="CI170">
        <v>-0.11569666635488771</v>
      </c>
      <c r="CJ170">
        <v>-4.1929631314381537E-2</v>
      </c>
      <c r="CK170">
        <v>1.7468737178615971E-2</v>
      </c>
      <c r="CL170">
        <v>-0.1450601064022152</v>
      </c>
      <c r="CM170">
        <v>0.2481777246932082</v>
      </c>
      <c r="CN170">
        <v>0.40332794034257169</v>
      </c>
      <c r="CO170">
        <v>0.36241066785506509</v>
      </c>
      <c r="CP170">
        <v>-4.9590759259104278E-2</v>
      </c>
      <c r="CQ170">
        <v>0.25316507355444751</v>
      </c>
      <c r="CR170">
        <v>0.1152652004645973</v>
      </c>
      <c r="CS170">
        <v>6.6059131344917699E-3</v>
      </c>
      <c r="CT170">
        <v>9.9710754713758565E-2</v>
      </c>
      <c r="CU170">
        <v>5.4975212359287713E-2</v>
      </c>
      <c r="CV170">
        <v>7.1030542443143663E-2</v>
      </c>
      <c r="CW170">
        <v>1.5686732681704951E-2</v>
      </c>
      <c r="CX170">
        <v>6.6624133195100521E-2</v>
      </c>
      <c r="CY170">
        <v>0.14587618500426491</v>
      </c>
      <c r="CZ170">
        <v>0.1048968275064102</v>
      </c>
      <c r="DA170">
        <v>-1.133489814410593E-2</v>
      </c>
      <c r="DB170">
        <v>0.1914584635799933</v>
      </c>
      <c r="DC170">
        <v>0.30610605359845922</v>
      </c>
      <c r="DD170">
        <v>0.30818909401064698</v>
      </c>
      <c r="DE170">
        <v>0.1763026016343365</v>
      </c>
      <c r="DF170">
        <v>0.23094125524339509</v>
      </c>
      <c r="DG170">
        <v>0.25300656811918287</v>
      </c>
      <c r="DH170">
        <v>-0.1211975024726806</v>
      </c>
      <c r="DI170">
        <v>-8.5281291548677807E-4</v>
      </c>
      <c r="DJ170">
        <v>-8.2430737581310476E-2</v>
      </c>
      <c r="DK170">
        <v>3.8078390829510811E-2</v>
      </c>
      <c r="DL170">
        <v>0.24559879020638631</v>
      </c>
      <c r="DM170">
        <v>0.17445460283180719</v>
      </c>
      <c r="DN170">
        <v>0.19461778111611869</v>
      </c>
      <c r="DO170">
        <v>-6.3051000631975107E-3</v>
      </c>
      <c r="DP170">
        <v>2.2467790356617941E-2</v>
      </c>
      <c r="DQ170">
        <v>0.2033273310538026</v>
      </c>
      <c r="DR170">
        <v>0.1852587690423495</v>
      </c>
      <c r="DS170">
        <v>0.25132110221047649</v>
      </c>
      <c r="DT170">
        <v>0.1037739169945389</v>
      </c>
      <c r="DU170">
        <v>0.27129751802783703</v>
      </c>
      <c r="DV170">
        <v>8.9633355922462243E-2</v>
      </c>
      <c r="DW170">
        <v>-0.17287863498671949</v>
      </c>
      <c r="DX170">
        <v>-4.4608004015109559E-2</v>
      </c>
      <c r="DY170">
        <v>-0.1180314751166633</v>
      </c>
      <c r="DZ170">
        <v>-6.8067718022109092E-2</v>
      </c>
      <c r="EA170">
        <v>-9.0547604421070682E-2</v>
      </c>
      <c r="EB170">
        <v>-0.1006012914099204</v>
      </c>
      <c r="EC170">
        <v>0.19554744598655599</v>
      </c>
      <c r="ED170">
        <v>5.3232731309444947E-2</v>
      </c>
      <c r="EE170">
        <v>-3.8832067184373147E-2</v>
      </c>
      <c r="EF170">
        <v>-2.7709889975013221E-2</v>
      </c>
      <c r="EG170">
        <v>0.13531661475708501</v>
      </c>
      <c r="EH170">
        <v>1.794459907942803E-3</v>
      </c>
      <c r="EI170">
        <v>1.9885729931392371E-2</v>
      </c>
      <c r="EJ170">
        <v>0.16257943708899661</v>
      </c>
      <c r="EK170">
        <v>0.5586755541417685</v>
      </c>
      <c r="EL170">
        <v>-7.6910407479225507E-2</v>
      </c>
      <c r="EM170">
        <v>7.8204828098560331E-2</v>
      </c>
      <c r="EN170">
        <v>0.27677112731642062</v>
      </c>
      <c r="EO170">
        <v>0.24408158855471829</v>
      </c>
      <c r="EP170">
        <v>-0.14469831112805731</v>
      </c>
      <c r="EQ170">
        <v>-9.6781881665721103E-2</v>
      </c>
      <c r="ER170">
        <v>-0.25087087972265071</v>
      </c>
      <c r="ES170">
        <v>0.15567403698186899</v>
      </c>
      <c r="ET170">
        <v>0.39948735361761217</v>
      </c>
      <c r="EU170">
        <v>0.2902693291580884</v>
      </c>
      <c r="EV170">
        <v>0.49808925047289088</v>
      </c>
      <c r="EW170">
        <v>-4.8563618909832303E-2</v>
      </c>
      <c r="EX170">
        <v>0.46466921104010772</v>
      </c>
      <c r="EY170">
        <v>0.34157447300788402</v>
      </c>
      <c r="EZ170">
        <v>0.56874043073964409</v>
      </c>
      <c r="FA170">
        <v>0.48891294555082448</v>
      </c>
      <c r="FB170">
        <v>0.52630633111735314</v>
      </c>
      <c r="FC170">
        <v>0.3085869170674832</v>
      </c>
      <c r="FD170">
        <v>1.1515953970319119</v>
      </c>
      <c r="FE170">
        <v>0.475035036540225</v>
      </c>
      <c r="FF170">
        <v>0.52612109409713126</v>
      </c>
      <c r="FG170">
        <v>0.64167761796369838</v>
      </c>
      <c r="FH170">
        <v>0.42390278439084389</v>
      </c>
      <c r="FI170">
        <v>0.53972405123295064</v>
      </c>
      <c r="FJ170">
        <v>0.33222350076751722</v>
      </c>
      <c r="FK170">
        <v>0.73079621789233196</v>
      </c>
      <c r="FL170">
        <v>0.26356812800003571</v>
      </c>
      <c r="FM170">
        <v>0.67984141945139076</v>
      </c>
      <c r="FN170">
        <v>0.63691236963163722</v>
      </c>
      <c r="FO170">
        <v>0.83163229742410905</v>
      </c>
      <c r="FP170">
        <v>0.71661393388741879</v>
      </c>
      <c r="FQ170">
        <v>0.69216651992982026</v>
      </c>
      <c r="FR170">
        <v>0.51288203920118702</v>
      </c>
      <c r="FS170">
        <v>0.29780304432918608</v>
      </c>
      <c r="FT170">
        <v>0.4199160327126627</v>
      </c>
      <c r="FU170">
        <v>0.4163416615849288</v>
      </c>
      <c r="FV170">
        <v>0.24878870187588739</v>
      </c>
      <c r="FW170">
        <v>0.56490670265400966</v>
      </c>
      <c r="FX170">
        <v>0.34887070732852132</v>
      </c>
      <c r="FY170">
        <v>0.14863962437658559</v>
      </c>
      <c r="FZ170">
        <v>0.67380033863989564</v>
      </c>
      <c r="GA170">
        <v>0.49841324320243419</v>
      </c>
      <c r="GB170">
        <v>1.018359871705304</v>
      </c>
      <c r="GC170">
        <v>0.50957119998583122</v>
      </c>
      <c r="GD170">
        <v>0.23645261984407179</v>
      </c>
      <c r="GE170">
        <v>0.48998575875470513</v>
      </c>
      <c r="GF170">
        <v>0.46071263822336872</v>
      </c>
      <c r="GG170">
        <v>0.21961476389098011</v>
      </c>
      <c r="GH170">
        <v>0.32210227850564649</v>
      </c>
      <c r="GI170">
        <v>0.36894789311699172</v>
      </c>
      <c r="GJ170">
        <v>1.3038187661727849</v>
      </c>
      <c r="GK170">
        <v>0.24984999486901069</v>
      </c>
      <c r="GL170">
        <v>0.20345257104095951</v>
      </c>
      <c r="GM170">
        <v>0.7723557607453897</v>
      </c>
      <c r="GN170">
        <v>0.59378618358619994</v>
      </c>
      <c r="GO170">
        <v>0.57080157014685273</v>
      </c>
      <c r="GP170">
        <v>0.67163022926617366</v>
      </c>
      <c r="GQ170">
        <v>0.20663169877726051</v>
      </c>
      <c r="GR170">
        <v>0.19886503996475161</v>
      </c>
      <c r="GS170">
        <v>0.7008503559238185</v>
      </c>
      <c r="GT170">
        <v>0.55435320626949602</v>
      </c>
      <c r="GU170">
        <v>0.1724978876292543</v>
      </c>
      <c r="GV170">
        <v>0.1097510386535671</v>
      </c>
      <c r="GW170">
        <v>0.2824813702935538</v>
      </c>
      <c r="GX170">
        <v>0.13103470667457279</v>
      </c>
      <c r="GY170">
        <v>0.21123118912656241</v>
      </c>
      <c r="GZ170">
        <v>0.2775437943709792</v>
      </c>
      <c r="HA170">
        <v>0.25026583311909789</v>
      </c>
      <c r="HB170">
        <v>0.60529955041601535</v>
      </c>
      <c r="HC170">
        <v>0.1213782211346431</v>
      </c>
      <c r="HD170">
        <v>0.43471751239888973</v>
      </c>
      <c r="HE170">
        <v>0.2011128485621938</v>
      </c>
      <c r="HF170">
        <v>0.93503009335270704</v>
      </c>
      <c r="HG170">
        <v>0.30761981568994617</v>
      </c>
      <c r="HH170">
        <v>0.34529437786518802</v>
      </c>
      <c r="HI170">
        <v>0.19195584285469761</v>
      </c>
      <c r="HJ170">
        <v>6.8036718507604621E-2</v>
      </c>
      <c r="HK170">
        <v>0.3383194232420923</v>
      </c>
      <c r="HL170">
        <v>0.8303142693354586</v>
      </c>
      <c r="HM170">
        <v>0.15167614346178479</v>
      </c>
      <c r="HN170">
        <v>0.32294034183748238</v>
      </c>
      <c r="HO170">
        <v>0.32226922174813311</v>
      </c>
      <c r="HP170">
        <v>0.2061119825938259</v>
      </c>
      <c r="HQ170">
        <v>0.23441494116374079</v>
      </c>
      <c r="HR170">
        <v>0.65296684698099017</v>
      </c>
      <c r="HS170">
        <v>0.2098964168449676</v>
      </c>
      <c r="HT170">
        <v>0.76675303203913669</v>
      </c>
      <c r="HU170">
        <v>0.49112899462429621</v>
      </c>
      <c r="HV170">
        <v>0.22600854596739181</v>
      </c>
      <c r="HW170">
        <v>0.39367901685797579</v>
      </c>
      <c r="HX170">
        <v>0.29215852914518819</v>
      </c>
      <c r="HY170">
        <v>0.44855994693310342</v>
      </c>
      <c r="HZ170">
        <v>0.71028240287913769</v>
      </c>
      <c r="IA170">
        <v>0.32045995068917621</v>
      </c>
      <c r="IB170">
        <v>0.41694737832439221</v>
      </c>
      <c r="IC170">
        <v>0.89547271412882179</v>
      </c>
      <c r="ID170">
        <v>0.5977497245094876</v>
      </c>
      <c r="IE170">
        <v>0.41686112749936782</v>
      </c>
      <c r="IF170">
        <v>0.39959469584360069</v>
      </c>
      <c r="IG170">
        <v>0.60756027431291004</v>
      </c>
      <c r="IH170">
        <v>0.50333313810297775</v>
      </c>
      <c r="II170">
        <v>0.79712542551163934</v>
      </c>
      <c r="IJ170">
        <v>0.59899404305151882</v>
      </c>
      <c r="IK170">
        <v>0.56928661191635732</v>
      </c>
      <c r="IL170">
        <v>0.44731000614873828</v>
      </c>
      <c r="IM170">
        <v>0.43697974014155649</v>
      </c>
      <c r="IN170">
        <v>0.40216647916213538</v>
      </c>
      <c r="IO170">
        <v>0.35354281644279623</v>
      </c>
      <c r="IP170">
        <v>0.57763625154489806</v>
      </c>
      <c r="IQ170">
        <v>0.56487008336239253</v>
      </c>
      <c r="IR170">
        <v>0.56023893216240639</v>
      </c>
      <c r="IS170">
        <v>0.6435338261008926</v>
      </c>
      <c r="IT170">
        <v>0.54449723073410949</v>
      </c>
      <c r="IU170">
        <v>0.1651706633712928</v>
      </c>
      <c r="IV170">
        <v>0.67465624824323012</v>
      </c>
      <c r="IW170">
        <v>0.94100760039472786</v>
      </c>
      <c r="IX170">
        <v>0.78354012553686925</v>
      </c>
      <c r="IY170">
        <v>0.55043226660911093</v>
      </c>
      <c r="IZ170">
        <v>0.27401387850485481</v>
      </c>
      <c r="JA170">
        <v>0.67338369157108391</v>
      </c>
      <c r="JB170">
        <v>0.22584958938689961</v>
      </c>
      <c r="JC170">
        <v>0.1957178006470025</v>
      </c>
      <c r="JD170">
        <v>0.24675950712898589</v>
      </c>
      <c r="JE170">
        <v>0.52185638302016946</v>
      </c>
      <c r="JF170">
        <v>0.60051518287809458</v>
      </c>
      <c r="JG170">
        <v>0.34101156848439068</v>
      </c>
      <c r="JH170">
        <v>0.35702176443180728</v>
      </c>
      <c r="JI170">
        <v>0.3974666174542234</v>
      </c>
      <c r="JJ170">
        <v>0.40331589337827728</v>
      </c>
      <c r="JK170">
        <v>0.28034461293174462</v>
      </c>
      <c r="JL170">
        <v>0.1817841776666502</v>
      </c>
      <c r="JM170">
        <v>0.50120355500289804</v>
      </c>
      <c r="JN170">
        <v>0.25621739901427049</v>
      </c>
      <c r="JO170">
        <v>0.78294525456712372</v>
      </c>
      <c r="JP170">
        <v>0.40878904025713703</v>
      </c>
      <c r="JQ170">
        <v>0.20799304514841591</v>
      </c>
      <c r="JR170">
        <v>4.6997053415431568E-2</v>
      </c>
      <c r="JS170">
        <v>0.36893440440965458</v>
      </c>
      <c r="JT170">
        <v>0.13975730208939341</v>
      </c>
      <c r="JU170">
        <v>0.95834316764706673</v>
      </c>
      <c r="JV170">
        <v>0.41795321054550871</v>
      </c>
      <c r="JW170">
        <v>0.23011952731784091</v>
      </c>
      <c r="JX170">
        <v>0.32876611035255449</v>
      </c>
      <c r="JY170">
        <v>0.14256429650931751</v>
      </c>
      <c r="JZ170">
        <v>0.20546531297034229</v>
      </c>
      <c r="KA170">
        <v>0.18702595869217431</v>
      </c>
      <c r="KB170">
        <v>0.67823785727513175</v>
      </c>
      <c r="KC170">
        <v>0.21836791530312161</v>
      </c>
      <c r="KD170">
        <v>0.18892584285831721</v>
      </c>
      <c r="KE170">
        <v>0.33712381937112362</v>
      </c>
      <c r="KF170">
        <v>0.31567827136834969</v>
      </c>
      <c r="KG170">
        <v>0.58484437066756279</v>
      </c>
      <c r="KH170">
        <v>0.68963706004867775</v>
      </c>
      <c r="KI170">
        <v>0.15015454336017039</v>
      </c>
      <c r="KJ170">
        <v>0.2798904657832052</v>
      </c>
      <c r="KK170">
        <v>0.33571066194618682</v>
      </c>
      <c r="KL170">
        <f>MATCH(A170,'[1]DEMOS_from_WM_Connectome_Prj 11'!$A:$A,0)</f>
        <v>409</v>
      </c>
      <c r="KM170">
        <f>INDEX('[1]DEMOS_from_WM_Connectome_Prj 11'!$L:$L,KL170)</f>
        <v>1</v>
      </c>
      <c r="KN170">
        <v>1</v>
      </c>
      <c r="KO170">
        <f>INDEX('[1]DEMOS_from_WM_Connectome_Prj 11'!$N:$N,KL170)</f>
        <v>38</v>
      </c>
      <c r="KP170">
        <f t="shared" si="4"/>
        <v>0.66666666666666663</v>
      </c>
      <c r="KQ170">
        <f>INDEX('[1]DEMOS_from_WM_Connectome_Prj 11'!$AE:$AE,KL170)</f>
        <v>16</v>
      </c>
      <c r="KR170">
        <f t="shared" si="5"/>
        <v>16</v>
      </c>
      <c r="KS170">
        <f>MATCH(A170,'[2]BASCPR_Y6_w_AgeAtAssmnt 17NOV20'!$A:$A,0)</f>
        <v>190</v>
      </c>
      <c r="KT170">
        <f>INDEX('[2]BASCPR_Y6_w_AgeAtAssmnt 17NOV20'!$AJ:$AJ,KS170)</f>
        <v>62</v>
      </c>
      <c r="KU170">
        <f>INDEX('[2]BASCPR_Y6_w_AgeAtAssmnt 17NOV20'!$L:$L,KS170)</f>
        <v>64</v>
      </c>
    </row>
    <row r="171" spans="1:307" x14ac:dyDescent="0.35">
      <c r="A171" t="s">
        <v>176</v>
      </c>
      <c r="B171">
        <v>-0.25160607976604549</v>
      </c>
      <c r="C171">
        <v>-0.25676945217470748</v>
      </c>
      <c r="D171">
        <v>0.31738749427644247</v>
      </c>
      <c r="E171">
        <v>0.11991886452735739</v>
      </c>
      <c r="F171">
        <v>-7.0455910890263151E-2</v>
      </c>
      <c r="G171">
        <v>0.3628850742942783</v>
      </c>
      <c r="H171">
        <v>0.29367332435186078</v>
      </c>
      <c r="I171">
        <v>-2.613258644060323E-2</v>
      </c>
      <c r="J171">
        <v>0.25923038800526532</v>
      </c>
      <c r="K171">
        <v>0.11899990164176889</v>
      </c>
      <c r="L171">
        <v>0.1172773268198966</v>
      </c>
      <c r="M171">
        <v>0.27144301119993419</v>
      </c>
      <c r="N171">
        <v>0.3272109072192424</v>
      </c>
      <c r="O171">
        <v>0.22905793944204869</v>
      </c>
      <c r="P171">
        <v>-0.36503782539943858</v>
      </c>
      <c r="Q171">
        <v>-1.2907188847944621E-2</v>
      </c>
      <c r="R171">
        <v>0.51847885054048259</v>
      </c>
      <c r="S171">
        <v>0.47107767435250381</v>
      </c>
      <c r="T171">
        <v>3.826812320238282E-2</v>
      </c>
      <c r="U171">
        <v>0.2129980624547434</v>
      </c>
      <c r="V171">
        <v>-0.14410559357934519</v>
      </c>
      <c r="W171">
        <v>-1.9261566029364241E-2</v>
      </c>
      <c r="X171">
        <v>0.28731608236153039</v>
      </c>
      <c r="Y171">
        <v>0.23667442436082611</v>
      </c>
      <c r="Z171">
        <v>-0.1943942880449108</v>
      </c>
      <c r="AA171">
        <v>-6.7916095062653392E-2</v>
      </c>
      <c r="AB171">
        <v>6.9545220704568589E-2</v>
      </c>
      <c r="AC171">
        <v>-2.8853003005006709E-2</v>
      </c>
      <c r="AD171">
        <v>0.1124517387425628</v>
      </c>
      <c r="AE171">
        <v>-0.2075963762637536</v>
      </c>
      <c r="AF171">
        <v>0.31754332415166359</v>
      </c>
      <c r="AG171">
        <v>0.28642101799171149</v>
      </c>
      <c r="AH171">
        <v>0.3100695948867549</v>
      </c>
      <c r="AI171">
        <v>2.1534527167288209E-2</v>
      </c>
      <c r="AJ171">
        <v>0.2031998629388887</v>
      </c>
      <c r="AK171">
        <v>1.0336193051006861E-2</v>
      </c>
      <c r="AL171">
        <v>-1.710644397645344E-3</v>
      </c>
      <c r="AM171">
        <v>-1.6141105212776011E-2</v>
      </c>
      <c r="AN171">
        <v>0.1112383431502857</v>
      </c>
      <c r="AO171">
        <v>0.17431385801585189</v>
      </c>
      <c r="AP171">
        <v>0.16331347950345451</v>
      </c>
      <c r="AQ171">
        <v>6.3686177812472655E-2</v>
      </c>
      <c r="AR171">
        <v>0.31029847962861068</v>
      </c>
      <c r="AS171">
        <v>6.7516397020169761E-2</v>
      </c>
      <c r="AT171">
        <v>-0.14855249846256149</v>
      </c>
      <c r="AU171">
        <v>-9.342345971626842E-2</v>
      </c>
      <c r="AV171">
        <v>0.22388144443082281</v>
      </c>
      <c r="AW171">
        <v>0.1165253443115473</v>
      </c>
      <c r="AX171">
        <v>0.17589321687344769</v>
      </c>
      <c r="AY171">
        <v>4.6751566762224472E-2</v>
      </c>
      <c r="AZ171">
        <v>-0.12193358626302291</v>
      </c>
      <c r="BA171">
        <v>-0.1756046416808319</v>
      </c>
      <c r="BB171">
        <v>-0.24128888016416389</v>
      </c>
      <c r="BC171">
        <v>-0.29697949488286302</v>
      </c>
      <c r="BD171">
        <v>-4.1871396552504707E-2</v>
      </c>
      <c r="BE171">
        <v>-0.13982128289413701</v>
      </c>
      <c r="BF171">
        <v>-8.8707843563402999E-2</v>
      </c>
      <c r="BG171">
        <v>9.3668318211279633E-2</v>
      </c>
      <c r="BH171">
        <v>-1.8905997511513228E-2</v>
      </c>
      <c r="BI171">
        <v>-0.1332613519793224</v>
      </c>
      <c r="BJ171">
        <v>-2.6175202355967379E-2</v>
      </c>
      <c r="BK171">
        <v>-0.17889816219195989</v>
      </c>
      <c r="BL171">
        <v>3.0758801511941991E-2</v>
      </c>
      <c r="BM171">
        <v>0.21479086561003169</v>
      </c>
      <c r="BN171">
        <v>-0.1102855827919815</v>
      </c>
      <c r="BO171">
        <v>0.30856305115524713</v>
      </c>
      <c r="BP171">
        <v>-0.14131897271666041</v>
      </c>
      <c r="BQ171">
        <v>-0.10728671498717481</v>
      </c>
      <c r="BR171">
        <v>8.9182513402305652E-2</v>
      </c>
      <c r="BS171">
        <v>0.37037105624608652</v>
      </c>
      <c r="BT171">
        <v>-0.13313026949567711</v>
      </c>
      <c r="BU171">
        <v>-5.7944814479914057E-2</v>
      </c>
      <c r="BV171">
        <v>-0.10949727775384099</v>
      </c>
      <c r="BW171">
        <v>0.44967961849045718</v>
      </c>
      <c r="BX171">
        <v>-0.22625464356343031</v>
      </c>
      <c r="BY171">
        <v>4.1638157907522011E-2</v>
      </c>
      <c r="BZ171">
        <v>0.144430252598123</v>
      </c>
      <c r="CA171">
        <v>-0.15910274291251539</v>
      </c>
      <c r="CB171">
        <v>-0.12882554425381151</v>
      </c>
      <c r="CC171">
        <v>0.26596328040125639</v>
      </c>
      <c r="CD171">
        <v>7.0613920059831692E-2</v>
      </c>
      <c r="CE171">
        <v>-0.2262875600312011</v>
      </c>
      <c r="CF171">
        <v>0.11347560494839069</v>
      </c>
      <c r="CG171">
        <v>-2.7239314191996659E-2</v>
      </c>
      <c r="CH171">
        <v>4.2420986901875679E-2</v>
      </c>
      <c r="CI171">
        <v>-0.23658028468339751</v>
      </c>
      <c r="CJ171">
        <v>5.0320736521383358E-2</v>
      </c>
      <c r="CK171">
        <v>-2.7276317918870641E-2</v>
      </c>
      <c r="CL171">
        <v>-0.1494822822527371</v>
      </c>
      <c r="CM171">
        <v>6.7201378276667834E-2</v>
      </c>
      <c r="CN171">
        <v>0.61947017214320732</v>
      </c>
      <c r="CO171">
        <v>0.51437242658975202</v>
      </c>
      <c r="CP171">
        <v>-7.8274570634413454E-3</v>
      </c>
      <c r="CQ171">
        <v>0.21766795380120779</v>
      </c>
      <c r="CR171">
        <v>0.1563028218716109</v>
      </c>
      <c r="CS171">
        <v>-5.2581861366102663E-2</v>
      </c>
      <c r="CT171">
        <v>7.9758290290968592E-2</v>
      </c>
      <c r="CU171">
        <v>3.070795427049466E-3</v>
      </c>
      <c r="CV171">
        <v>-6.3393060542518587E-2</v>
      </c>
      <c r="CW171">
        <v>-0.15022235995827421</v>
      </c>
      <c r="CX171">
        <v>-0.1235095161620792</v>
      </c>
      <c r="CY171">
        <v>-2.1999780208579619E-2</v>
      </c>
      <c r="CZ171">
        <v>0.17831096499069549</v>
      </c>
      <c r="DA171">
        <v>-7.2673040711788373E-2</v>
      </c>
      <c r="DB171">
        <v>0.23610554822631541</v>
      </c>
      <c r="DC171">
        <v>0.3338121891793997</v>
      </c>
      <c r="DD171">
        <v>0.221004558105209</v>
      </c>
      <c r="DE171">
        <v>8.4997985781136265E-2</v>
      </c>
      <c r="DF171">
        <v>0.33556855758225579</v>
      </c>
      <c r="DG171">
        <v>0.1272715933096886</v>
      </c>
      <c r="DH171">
        <v>-0.1331802406815801</v>
      </c>
      <c r="DI171">
        <v>-3.0782828254148908E-2</v>
      </c>
      <c r="DJ171">
        <v>0.19585153999753491</v>
      </c>
      <c r="DK171">
        <v>-0.3272256916731473</v>
      </c>
      <c r="DL171">
        <v>0.19812274461199489</v>
      </c>
      <c r="DM171">
        <v>-3.9611101631378709E-2</v>
      </c>
      <c r="DN171">
        <v>0.23679826441778909</v>
      </c>
      <c r="DO171">
        <v>-0.1267699866936951</v>
      </c>
      <c r="DP171">
        <v>-5.4415458701419388E-2</v>
      </c>
      <c r="DQ171">
        <v>-1.3541553469972101E-2</v>
      </c>
      <c r="DR171">
        <v>0.37574276491143999</v>
      </c>
      <c r="DS171">
        <v>0.44020881924160221</v>
      </c>
      <c r="DT171">
        <v>0.17273235445248439</v>
      </c>
      <c r="DU171">
        <v>-4.7294467344283442E-2</v>
      </c>
      <c r="DV171">
        <v>1.96199321919488E-2</v>
      </c>
      <c r="DW171">
        <v>-0.39247090227134618</v>
      </c>
      <c r="DX171">
        <v>-0.1553592318401151</v>
      </c>
      <c r="DY171">
        <v>-0.15847866937551491</v>
      </c>
      <c r="DZ171">
        <v>-0.12759866407733211</v>
      </c>
      <c r="EA171">
        <v>-0.1237934172053423</v>
      </c>
      <c r="EB171">
        <v>-9.1043341431255476E-2</v>
      </c>
      <c r="EC171">
        <v>2.4635445095259719E-2</v>
      </c>
      <c r="ED171">
        <v>-5.4545564480841469E-2</v>
      </c>
      <c r="EE171">
        <v>6.5769957384311786E-3</v>
      </c>
      <c r="EF171">
        <v>4.2462270352517928E-2</v>
      </c>
      <c r="EG171">
        <v>-4.5192638186263512E-2</v>
      </c>
      <c r="EH171">
        <v>8.0865467711609629E-2</v>
      </c>
      <c r="EI171">
        <v>-8.663286796130909E-2</v>
      </c>
      <c r="EJ171">
        <v>0.1970552861684409</v>
      </c>
      <c r="EK171">
        <v>0.15804769252793929</v>
      </c>
      <c r="EL171">
        <v>-8.631783343738153E-2</v>
      </c>
      <c r="EM171">
        <v>3.103734168866068E-2</v>
      </c>
      <c r="EN171">
        <v>0.23951361176418701</v>
      </c>
      <c r="EO171">
        <v>0.23154116957639601</v>
      </c>
      <c r="EP171">
        <v>-0.32922210666183532</v>
      </c>
      <c r="EQ171">
        <v>-0.1477075868118061</v>
      </c>
      <c r="ER171">
        <v>-0.17680798417909929</v>
      </c>
      <c r="ES171">
        <v>8.3586903355373443E-2</v>
      </c>
      <c r="ET171">
        <v>0.12866007649761349</v>
      </c>
      <c r="EU171">
        <v>0.64157063924700797</v>
      </c>
      <c r="EV171">
        <v>0.50904026130195212</v>
      </c>
      <c r="EW171">
        <v>0.68298458934284212</v>
      </c>
      <c r="EX171">
        <v>0.31117648620170563</v>
      </c>
      <c r="EY171">
        <v>0.47037443592967521</v>
      </c>
      <c r="EZ171">
        <v>0.25953452056667692</v>
      </c>
      <c r="FA171">
        <v>0.36418209924023082</v>
      </c>
      <c r="FB171">
        <v>0.27075792780744928</v>
      </c>
      <c r="FC171">
        <v>0.39535111372700799</v>
      </c>
      <c r="FD171">
        <v>0.77374213649625023</v>
      </c>
      <c r="FE171">
        <v>0.45991721542975628</v>
      </c>
      <c r="FF171">
        <v>0.71347071862935618</v>
      </c>
      <c r="FG171">
        <v>0.7752782227407975</v>
      </c>
      <c r="FH171">
        <v>0.45597138271363358</v>
      </c>
      <c r="FI171">
        <v>0.45569657432131661</v>
      </c>
      <c r="FJ171">
        <v>0.26003849307767718</v>
      </c>
      <c r="FK171">
        <v>0.4039418972737725</v>
      </c>
      <c r="FL171">
        <v>0.45323856064894003</v>
      </c>
      <c r="FM171">
        <v>0.55381098598632539</v>
      </c>
      <c r="FN171">
        <v>0.73645257087991034</v>
      </c>
      <c r="FO171">
        <v>0.53179665817862198</v>
      </c>
      <c r="FP171">
        <v>0.31536052193099873</v>
      </c>
      <c r="FQ171">
        <v>0.76718112495384572</v>
      </c>
      <c r="FR171">
        <v>0.21928357296797699</v>
      </c>
      <c r="FS171">
        <v>0.46720918113001431</v>
      </c>
      <c r="FT171">
        <v>0.68249532422406389</v>
      </c>
      <c r="FU171">
        <v>0.57273637840073144</v>
      </c>
      <c r="FV171">
        <v>0.34884930949869231</v>
      </c>
      <c r="FW171">
        <v>0.85375036782473679</v>
      </c>
      <c r="FX171">
        <v>0.47043572990668209</v>
      </c>
      <c r="FY171">
        <v>6.7776684226139666E-2</v>
      </c>
      <c r="FZ171">
        <v>0.41492598147596588</v>
      </c>
      <c r="GA171">
        <v>0.51811816049531512</v>
      </c>
      <c r="GB171">
        <v>0.53119383325724445</v>
      </c>
      <c r="GC171">
        <v>0.5054865298884712</v>
      </c>
      <c r="GD171">
        <v>0.63979474632881972</v>
      </c>
      <c r="GE171">
        <v>0.39056366868607928</v>
      </c>
      <c r="GF171">
        <v>0.51596698980222611</v>
      </c>
      <c r="GG171">
        <v>0.3597642756955905</v>
      </c>
      <c r="GH171">
        <v>0.53568543824021031</v>
      </c>
      <c r="GI171">
        <v>0.28534683782407749</v>
      </c>
      <c r="GJ171">
        <v>0.45272275634724551</v>
      </c>
      <c r="GK171">
        <v>0.18223512259221539</v>
      </c>
      <c r="GL171">
        <v>0.23336732778166419</v>
      </c>
      <c r="GM171">
        <v>0.72055472482686844</v>
      </c>
      <c r="GN171">
        <v>0.71214513786207156</v>
      </c>
      <c r="GO171">
        <v>0.25708873060189252</v>
      </c>
      <c r="GP171">
        <v>0.45741434764020089</v>
      </c>
      <c r="GQ171">
        <v>0.48746155669494629</v>
      </c>
      <c r="GR171">
        <v>0.28496110212613701</v>
      </c>
      <c r="GS171">
        <v>0.34179052595122889</v>
      </c>
      <c r="GT171">
        <v>0.45699269169657802</v>
      </c>
      <c r="GU171">
        <v>0.32744822216960512</v>
      </c>
      <c r="GV171">
        <v>2.393882485985329E-2</v>
      </c>
      <c r="GW171">
        <v>0.30387141543175378</v>
      </c>
      <c r="GX171">
        <v>0.12225497158464139</v>
      </c>
      <c r="GY171">
        <v>0.45352591882868309</v>
      </c>
      <c r="GZ171">
        <v>0.44609952296688549</v>
      </c>
      <c r="HA171">
        <v>0.50024003321220278</v>
      </c>
      <c r="HB171">
        <v>0.42111500277482422</v>
      </c>
      <c r="HC171">
        <v>0.39240099541200568</v>
      </c>
      <c r="HD171">
        <v>0.18625971531630961</v>
      </c>
      <c r="HE171">
        <v>0.4132700808519093</v>
      </c>
      <c r="HF171">
        <v>0.8534751210517072</v>
      </c>
      <c r="HG171">
        <v>0.2576027970804583</v>
      </c>
      <c r="HH171">
        <v>0.40641783762026978</v>
      </c>
      <c r="HI171">
        <v>9.6103612954727885E-2</v>
      </c>
      <c r="HJ171">
        <v>0.2027652703898748</v>
      </c>
      <c r="HK171">
        <v>0.27747512393981533</v>
      </c>
      <c r="HL171">
        <v>0.6753085991358132</v>
      </c>
      <c r="HM171">
        <v>0.34444220212464488</v>
      </c>
      <c r="HN171">
        <v>0.44810706519690779</v>
      </c>
      <c r="HO171">
        <v>0.87368452108765027</v>
      </c>
      <c r="HP171">
        <v>0.4698864592189872</v>
      </c>
      <c r="HQ171">
        <v>0.5634927861067478</v>
      </c>
      <c r="HR171">
        <v>0.65698605031325497</v>
      </c>
      <c r="HS171">
        <v>0.26469649343003371</v>
      </c>
      <c r="HT171">
        <v>0.57991274802546711</v>
      </c>
      <c r="HU171">
        <v>0.40448607968177941</v>
      </c>
      <c r="HV171">
        <v>0.74463523950336241</v>
      </c>
      <c r="HW171">
        <v>0.31548896061089882</v>
      </c>
      <c r="HX171">
        <v>0.44157233146067709</v>
      </c>
      <c r="HY171">
        <v>0.35870352502109593</v>
      </c>
      <c r="HZ171">
        <v>0.74560846553661442</v>
      </c>
      <c r="IA171">
        <v>0.30040547259821521</v>
      </c>
      <c r="IB171">
        <v>0.45484114006140758</v>
      </c>
      <c r="IC171">
        <v>0.38580600647897612</v>
      </c>
      <c r="ID171">
        <v>0.51055629440230166</v>
      </c>
      <c r="IE171">
        <v>0.48111054923132113</v>
      </c>
      <c r="IF171">
        <v>0.28793064899999898</v>
      </c>
      <c r="IG171">
        <v>0.21764403663641391</v>
      </c>
      <c r="IH171">
        <v>0.65090655149077103</v>
      </c>
      <c r="II171">
        <v>0.92082872254233794</v>
      </c>
      <c r="IJ171">
        <v>0.52040539246147244</v>
      </c>
      <c r="IK171">
        <v>0.53094189928106372</v>
      </c>
      <c r="IL171">
        <v>0.16395938549492639</v>
      </c>
      <c r="IM171">
        <v>0.70176494366013675</v>
      </c>
      <c r="IN171">
        <v>0.36572827638084882</v>
      </c>
      <c r="IO171">
        <v>0.42133880691838399</v>
      </c>
      <c r="IP171">
        <v>0.4717509797609003</v>
      </c>
      <c r="IQ171">
        <v>0.65573223583500795</v>
      </c>
      <c r="IR171">
        <v>0.75323232145925112</v>
      </c>
      <c r="IS171">
        <v>0.70728664858657908</v>
      </c>
      <c r="IT171">
        <v>0.49920498865508922</v>
      </c>
      <c r="IU171">
        <v>0.16634266933178621</v>
      </c>
      <c r="IV171">
        <v>0.61001664601472427</v>
      </c>
      <c r="IW171">
        <v>1.0306280846345299</v>
      </c>
      <c r="IX171">
        <v>0.56119959660638075</v>
      </c>
      <c r="IY171">
        <v>0.64873480969871644</v>
      </c>
      <c r="IZ171">
        <v>0.40338995315513321</v>
      </c>
      <c r="JA171">
        <v>0.29857358647448762</v>
      </c>
      <c r="JB171">
        <v>0.16571264992971799</v>
      </c>
      <c r="JC171">
        <v>5.1749149820647433E-2</v>
      </c>
      <c r="JD171">
        <v>0.48517886335715882</v>
      </c>
      <c r="JE171">
        <v>0.81971158897125052</v>
      </c>
      <c r="JF171">
        <v>0.60153429386013779</v>
      </c>
      <c r="JG171">
        <v>0.28753109760187312</v>
      </c>
      <c r="JH171">
        <v>0.5816386728388151</v>
      </c>
      <c r="JI171">
        <v>0.56174571095174253</v>
      </c>
      <c r="JJ171">
        <v>0.60363182878319943</v>
      </c>
      <c r="JK171">
        <v>0.26328979807406461</v>
      </c>
      <c r="JL171">
        <v>5.0693139764081518E-2</v>
      </c>
      <c r="JM171">
        <v>0.34719641951778518</v>
      </c>
      <c r="JN171">
        <v>9.4328989765050567E-2</v>
      </c>
      <c r="JO171">
        <v>0.47348769235496091</v>
      </c>
      <c r="JP171">
        <v>0.41961379231223822</v>
      </c>
      <c r="JQ171">
        <v>0.36590982889500928</v>
      </c>
      <c r="JR171">
        <v>3.6091671555414408E-2</v>
      </c>
      <c r="JS171">
        <v>0.51319967942943245</v>
      </c>
      <c r="JT171">
        <v>0.19144135632162729</v>
      </c>
      <c r="JU171">
        <v>0.49033135570271691</v>
      </c>
      <c r="JV171">
        <v>0.14002308272815869</v>
      </c>
      <c r="JW171">
        <v>0.2037261136925938</v>
      </c>
      <c r="JX171">
        <v>0.38468723059675758</v>
      </c>
      <c r="JY171">
        <v>0.27888725874319781</v>
      </c>
      <c r="JZ171">
        <v>0.10562178867433521</v>
      </c>
      <c r="KA171">
        <v>0.49841443383654982</v>
      </c>
      <c r="KB171">
        <v>0.82606187950753385</v>
      </c>
      <c r="KC171">
        <v>0.39556623834186821</v>
      </c>
      <c r="KD171">
        <v>0.25826757992343002</v>
      </c>
      <c r="KE171">
        <v>0.42125013366689101</v>
      </c>
      <c r="KF171">
        <v>0.24937975382767311</v>
      </c>
      <c r="KG171">
        <v>0.3394616782060671</v>
      </c>
      <c r="KH171">
        <v>0.66097674804494388</v>
      </c>
      <c r="KI171">
        <v>0.1991664273372758</v>
      </c>
      <c r="KJ171">
        <v>0.31695182181969139</v>
      </c>
      <c r="KK171">
        <v>0.1372266836721813</v>
      </c>
      <c r="KL171">
        <f>MATCH(A171,'[1]DEMOS_from_WM_Connectome_Prj 11'!$A:$A,0)</f>
        <v>410</v>
      </c>
      <c r="KM171">
        <f>INDEX('[1]DEMOS_from_WM_Connectome_Prj 11'!$L:$L,KL171)</f>
        <v>0</v>
      </c>
      <c r="KN171">
        <v>0</v>
      </c>
      <c r="KO171">
        <f>INDEX('[1]DEMOS_from_WM_Connectome_Prj 11'!$N:$N,KL171)</f>
        <v>37</v>
      </c>
      <c r="KP171">
        <f t="shared" si="4"/>
        <v>0.58333333333333337</v>
      </c>
      <c r="KQ171">
        <f>INDEX('[1]DEMOS_from_WM_Connectome_Prj 11'!$AE:$AE,KL171)</f>
        <v>17</v>
      </c>
      <c r="KR171">
        <f t="shared" si="5"/>
        <v>17</v>
      </c>
      <c r="KS171">
        <f>MATCH(A171,'[2]BASCPR_Y6_w_AgeAtAssmnt 17NOV20'!$A:$A,0)</f>
        <v>191</v>
      </c>
      <c r="KT171">
        <f>INDEX('[2]BASCPR_Y6_w_AgeAtAssmnt 17NOV20'!$AJ:$AJ,KS171)</f>
        <v>44</v>
      </c>
      <c r="KU171">
        <f>INDEX('[2]BASCPR_Y6_w_AgeAtAssmnt 17NOV20'!$L:$L,KS171)</f>
        <v>43</v>
      </c>
    </row>
    <row r="172" spans="1:307" x14ac:dyDescent="0.35">
      <c r="A172" t="s">
        <v>177</v>
      </c>
      <c r="B172">
        <v>-0.25707247998736599</v>
      </c>
      <c r="C172">
        <v>-1.1666924338309399E-3</v>
      </c>
      <c r="D172">
        <v>0.26605951882238038</v>
      </c>
      <c r="E172">
        <v>0.19196742652623991</v>
      </c>
      <c r="F172">
        <v>-0.2186497508415659</v>
      </c>
      <c r="G172">
        <v>0.39020673659489918</v>
      </c>
      <c r="H172">
        <v>0.15675359754589421</v>
      </c>
      <c r="I172">
        <v>-0.2067743590395352</v>
      </c>
      <c r="J172">
        <v>0.10003738759838531</v>
      </c>
      <c r="K172">
        <v>0.18416848627387061</v>
      </c>
      <c r="L172">
        <v>1.1101681389814161E-2</v>
      </c>
      <c r="M172">
        <v>0.1434646826604502</v>
      </c>
      <c r="N172">
        <v>0.19331819424266999</v>
      </c>
      <c r="O172">
        <v>0.1317564117785992</v>
      </c>
      <c r="P172">
        <v>-0.27669685772727792</v>
      </c>
      <c r="Q172">
        <v>-4.20107259998308E-2</v>
      </c>
      <c r="R172">
        <v>0.53434376245144277</v>
      </c>
      <c r="S172">
        <v>0.54602554248870416</v>
      </c>
      <c r="T172">
        <v>0.1048879195563527</v>
      </c>
      <c r="U172">
        <v>0.36129335894784642</v>
      </c>
      <c r="V172">
        <v>-6.0288294783230612E-2</v>
      </c>
      <c r="W172">
        <v>-0.11687195713416899</v>
      </c>
      <c r="X172">
        <v>0.238545392520882</v>
      </c>
      <c r="Y172">
        <v>0.23439718057605649</v>
      </c>
      <c r="Z172">
        <v>-9.4647250682755146E-2</v>
      </c>
      <c r="AA172">
        <v>-7.5568818006903182E-2</v>
      </c>
      <c r="AB172">
        <v>3.9175288142817788E-2</v>
      </c>
      <c r="AC172">
        <v>5.0819663943337812E-2</v>
      </c>
      <c r="AD172">
        <v>6.2488804170875767E-2</v>
      </c>
      <c r="AE172">
        <v>-0.2304467505618564</v>
      </c>
      <c r="AF172">
        <v>0.34808009850473848</v>
      </c>
      <c r="AG172">
        <v>0.43063905745824033</v>
      </c>
      <c r="AH172">
        <v>0.3308851675823794</v>
      </c>
      <c r="AI172">
        <v>0.19241181227207391</v>
      </c>
      <c r="AJ172">
        <v>0.30671726096810192</v>
      </c>
      <c r="AK172">
        <v>7.583560265036482E-2</v>
      </c>
      <c r="AL172">
        <v>0.118938212248938</v>
      </c>
      <c r="AM172">
        <v>-2.9007840080431221E-2</v>
      </c>
      <c r="AN172">
        <v>0.21551686494738731</v>
      </c>
      <c r="AO172">
        <v>-0.34497004908970008</v>
      </c>
      <c r="AP172">
        <v>0.1325452568291681</v>
      </c>
      <c r="AQ172">
        <v>0.19900213191942709</v>
      </c>
      <c r="AR172">
        <v>0.42188493653023668</v>
      </c>
      <c r="AS172">
        <v>-3.6926488742401897E-2</v>
      </c>
      <c r="AT172">
        <v>-5.357107023132146E-2</v>
      </c>
      <c r="AU172">
        <v>-9.5590053260780738E-2</v>
      </c>
      <c r="AV172">
        <v>0.29461057089967507</v>
      </c>
      <c r="AW172">
        <v>0.16001752347174961</v>
      </c>
      <c r="AX172">
        <v>0.18778540668230881</v>
      </c>
      <c r="AY172">
        <v>0.14338307310351259</v>
      </c>
      <c r="AZ172">
        <v>-0.16800805152144641</v>
      </c>
      <c r="BA172">
        <v>2.7065720524897641E-2</v>
      </c>
      <c r="BB172">
        <v>-0.16703915555612331</v>
      </c>
      <c r="BC172">
        <v>-0.30625542259546412</v>
      </c>
      <c r="BD172">
        <v>-3.1751858667697919E-2</v>
      </c>
      <c r="BE172">
        <v>-0.1247445850802511</v>
      </c>
      <c r="BF172">
        <v>1.0528703233927411E-2</v>
      </c>
      <c r="BG172">
        <v>0.1534893764454692</v>
      </c>
      <c r="BH172">
        <v>-3.063679637135952E-2</v>
      </c>
      <c r="BI172">
        <v>-6.9964609748660589E-2</v>
      </c>
      <c r="BJ172">
        <v>-6.5063241930584104E-2</v>
      </c>
      <c r="BK172">
        <v>-2.6578109789972441E-2</v>
      </c>
      <c r="BL172">
        <v>0.14049770156388891</v>
      </c>
      <c r="BM172">
        <v>0.2164817441601089</v>
      </c>
      <c r="BN172">
        <v>-0.24202231559038889</v>
      </c>
      <c r="BO172">
        <v>0.28136813413931311</v>
      </c>
      <c r="BP172">
        <v>-0.12572647448460211</v>
      </c>
      <c r="BQ172">
        <v>-4.1791750250594673E-2</v>
      </c>
      <c r="BR172">
        <v>0.14644316538306781</v>
      </c>
      <c r="BS172">
        <v>0.51819501773263144</v>
      </c>
      <c r="BT172">
        <v>-0.223687391546916</v>
      </c>
      <c r="BU172">
        <v>6.0014067698905049E-2</v>
      </c>
      <c r="BV172">
        <v>-8.6388922683976688E-2</v>
      </c>
      <c r="BW172">
        <v>0.30150560628072548</v>
      </c>
      <c r="BX172">
        <v>-0.27278960404213071</v>
      </c>
      <c r="BY172">
        <v>2.4884450390482371E-2</v>
      </c>
      <c r="BZ172">
        <v>0.13610585616176979</v>
      </c>
      <c r="CA172">
        <v>8.3664146820491059E-2</v>
      </c>
      <c r="CB172">
        <v>4.8102189553546497E-2</v>
      </c>
      <c r="CC172">
        <v>0.26453455538803211</v>
      </c>
      <c r="CD172">
        <v>-0.1720213134540787</v>
      </c>
      <c r="CE172">
        <v>-0.42208547021738152</v>
      </c>
      <c r="CF172">
        <v>0.2331520192213814</v>
      </c>
      <c r="CG172">
        <v>1.4622296444466221E-2</v>
      </c>
      <c r="CH172">
        <v>-5.0488026813463982E-2</v>
      </c>
      <c r="CI172">
        <v>-0.12054644685026771</v>
      </c>
      <c r="CJ172">
        <v>0.1134051473981237</v>
      </c>
      <c r="CK172">
        <v>-0.1105483253665069</v>
      </c>
      <c r="CL172">
        <v>-0.22435684414322071</v>
      </c>
      <c r="CM172">
        <v>2.029989701394053E-2</v>
      </c>
      <c r="CN172">
        <v>0.54436859325036291</v>
      </c>
      <c r="CO172">
        <v>0.39976636308866359</v>
      </c>
      <c r="CP172">
        <v>2.168711263929857E-2</v>
      </c>
      <c r="CQ172">
        <v>0.15688103340105439</v>
      </c>
      <c r="CR172">
        <v>0.13091308206859861</v>
      </c>
      <c r="CS172">
        <v>-8.6610277717148243E-2</v>
      </c>
      <c r="CT172">
        <v>7.4876993993014285E-2</v>
      </c>
      <c r="CU172">
        <v>6.8734753336491483E-2</v>
      </c>
      <c r="CV172">
        <v>7.7461445368834703E-2</v>
      </c>
      <c r="CW172">
        <v>1.718648921879895E-3</v>
      </c>
      <c r="CX172">
        <v>1.274630688319167E-2</v>
      </c>
      <c r="CY172">
        <v>6.0643328618708907E-2</v>
      </c>
      <c r="CZ172">
        <v>0.1134144770812731</v>
      </c>
      <c r="DA172">
        <v>-1.4801743324556639E-2</v>
      </c>
      <c r="DB172">
        <v>0.17271260309556449</v>
      </c>
      <c r="DC172">
        <v>0.41209245145748491</v>
      </c>
      <c r="DD172">
        <v>0.32131312973189041</v>
      </c>
      <c r="DE172">
        <v>0.1434887193413841</v>
      </c>
      <c r="DF172">
        <v>0.52519708497941808</v>
      </c>
      <c r="DG172">
        <v>0.25874489699318087</v>
      </c>
      <c r="DH172">
        <v>-0.1862645557766138</v>
      </c>
      <c r="DI172">
        <v>-0.40588364754207151</v>
      </c>
      <c r="DJ172">
        <v>4.336120762036888E-2</v>
      </c>
      <c r="DK172">
        <v>-1.2025925614270291E-2</v>
      </c>
      <c r="DL172">
        <v>0.14496161591347301</v>
      </c>
      <c r="DM172">
        <v>6.8784699215507228E-3</v>
      </c>
      <c r="DN172">
        <v>0.24073918146668219</v>
      </c>
      <c r="DO172">
        <v>-0.23605985395994231</v>
      </c>
      <c r="DP172">
        <v>0.1535941757086883</v>
      </c>
      <c r="DQ172">
        <v>-3.2589560968262037E-2</v>
      </c>
      <c r="DR172">
        <v>0.1054385167907439</v>
      </c>
      <c r="DS172">
        <v>0.35392036153978712</v>
      </c>
      <c r="DT172">
        <v>0.2849417697709058</v>
      </c>
      <c r="DU172">
        <v>-5.4106292488418362E-2</v>
      </c>
      <c r="DV172">
        <v>4.9137586697818543E-2</v>
      </c>
      <c r="DW172">
        <v>-0.18899127700852561</v>
      </c>
      <c r="DX172">
        <v>-7.4306809130431528E-2</v>
      </c>
      <c r="DY172">
        <v>-0.14848667715066061</v>
      </c>
      <c r="DZ172">
        <v>5.5461720211008043E-2</v>
      </c>
      <c r="EA172">
        <v>-8.9703483430006781E-2</v>
      </c>
      <c r="EB172">
        <v>-0.17485806978436219</v>
      </c>
      <c r="EC172">
        <v>-4.2649883704481972E-2</v>
      </c>
      <c r="ED172">
        <v>-0.1156741315529328</v>
      </c>
      <c r="EE172">
        <v>-7.2364787529673347E-2</v>
      </c>
      <c r="EF172">
        <v>-9.3983945106357103E-2</v>
      </c>
      <c r="EG172">
        <v>-0.13638745220722659</v>
      </c>
      <c r="EH172">
        <v>0.1156556725466287</v>
      </c>
      <c r="EI172">
        <v>-9.768835156478417E-2</v>
      </c>
      <c r="EJ172">
        <v>9.5970976765036742E-2</v>
      </c>
      <c r="EK172">
        <v>0.39589362264897382</v>
      </c>
      <c r="EL172">
        <v>5.4713323540837473E-2</v>
      </c>
      <c r="EM172">
        <v>4.7004080651102953E-2</v>
      </c>
      <c r="EN172">
        <v>0.243672295615178</v>
      </c>
      <c r="EO172">
        <v>0.2436036050481277</v>
      </c>
      <c r="EP172">
        <v>-0.20902380009284419</v>
      </c>
      <c r="EQ172">
        <v>-9.5249450211809972E-2</v>
      </c>
      <c r="ER172">
        <v>-0.25854036754974441</v>
      </c>
      <c r="ES172">
        <v>0.16685507977352421</v>
      </c>
      <c r="ET172">
        <v>0.32586991792104819</v>
      </c>
      <c r="EU172">
        <v>0.33881531232082351</v>
      </c>
      <c r="EV172">
        <v>0.60692898459554234</v>
      </c>
      <c r="EW172">
        <v>0.72718416436067201</v>
      </c>
      <c r="EX172">
        <v>0.70529343052680882</v>
      </c>
      <c r="EY172">
        <v>0.50843618519510636</v>
      </c>
      <c r="EZ172">
        <v>0.50650566886929449</v>
      </c>
      <c r="FA172">
        <v>0.5282147874299864</v>
      </c>
      <c r="FB172">
        <v>0.65987778763221472</v>
      </c>
      <c r="FC172">
        <v>0.2262733777945026</v>
      </c>
      <c r="FD172">
        <v>0.54696458397955383</v>
      </c>
      <c r="FE172">
        <v>0.3643067736044267</v>
      </c>
      <c r="FF172">
        <v>0.50507895530529634</v>
      </c>
      <c r="FG172">
        <v>0.50622611783584126</v>
      </c>
      <c r="FH172">
        <v>0.67387550102561933</v>
      </c>
      <c r="FI172">
        <v>0.6282020809932507</v>
      </c>
      <c r="FJ172">
        <v>0.39262511344392292</v>
      </c>
      <c r="FK172">
        <v>0.56557827368688107</v>
      </c>
      <c r="FL172">
        <v>0.43851753687522488</v>
      </c>
      <c r="FM172">
        <v>0.37668203650657711</v>
      </c>
      <c r="FN172">
        <v>0.49840614884094903</v>
      </c>
      <c r="FO172">
        <v>0.75869217999600891</v>
      </c>
      <c r="FP172">
        <v>0.80935745760498323</v>
      </c>
      <c r="FQ172">
        <v>0.65250708493855714</v>
      </c>
      <c r="FR172">
        <v>0.63252713945965477</v>
      </c>
      <c r="FS172">
        <v>0.45413581502642758</v>
      </c>
      <c r="FT172">
        <v>0.80084695646110093</v>
      </c>
      <c r="FU172">
        <v>0.57491612610484777</v>
      </c>
      <c r="FV172">
        <v>0.61818881891486965</v>
      </c>
      <c r="FW172">
        <v>0.82901434445542399</v>
      </c>
      <c r="FX172">
        <v>0.69893246324833247</v>
      </c>
      <c r="FY172">
        <v>0.35948629406987648</v>
      </c>
      <c r="FZ172">
        <v>0.74314238436944058</v>
      </c>
      <c r="GA172">
        <v>0.88526689140748482</v>
      </c>
      <c r="GB172">
        <v>0.55583507149336275</v>
      </c>
      <c r="GC172">
        <v>0.52041434627054528</v>
      </c>
      <c r="GD172">
        <v>0.80011127709436047</v>
      </c>
      <c r="GE172">
        <v>0.43761194585930702</v>
      </c>
      <c r="GF172">
        <v>0.67234843187593252</v>
      </c>
      <c r="GG172">
        <v>0.26067778034545358</v>
      </c>
      <c r="GH172">
        <v>0.3903076992082673</v>
      </c>
      <c r="GI172">
        <v>0.27254546102046973</v>
      </c>
      <c r="GJ172">
        <v>0.82400091061344372</v>
      </c>
      <c r="GK172">
        <v>0.15030485972627489</v>
      </c>
      <c r="GL172">
        <v>0.35867277767195282</v>
      </c>
      <c r="GM172">
        <v>0.53214894058551065</v>
      </c>
      <c r="GN172">
        <v>0.39032311057988028</v>
      </c>
      <c r="GO172">
        <v>0.45453372992185193</v>
      </c>
      <c r="GP172">
        <v>0.82976594148101046</v>
      </c>
      <c r="GQ172">
        <v>0.32088049920993711</v>
      </c>
      <c r="GR172">
        <v>4.3651649226056979E-2</v>
      </c>
      <c r="GS172">
        <v>0.52285614471887809</v>
      </c>
      <c r="GT172">
        <v>0.55334370945699407</v>
      </c>
      <c r="GU172">
        <v>0.31742168667906018</v>
      </c>
      <c r="GV172">
        <v>6.4496981725083891E-2</v>
      </c>
      <c r="GW172">
        <v>0.47366685816275722</v>
      </c>
      <c r="GX172">
        <v>0.21798821464565371</v>
      </c>
      <c r="GY172">
        <v>0.19514769277479249</v>
      </c>
      <c r="GZ172">
        <v>0.417809615022735</v>
      </c>
      <c r="HA172">
        <v>0.31684924119146979</v>
      </c>
      <c r="HB172">
        <v>0.45060263233939529</v>
      </c>
      <c r="HC172">
        <v>0.19397042173496479</v>
      </c>
      <c r="HD172">
        <v>0.25863723455557508</v>
      </c>
      <c r="HE172">
        <v>0.52964502448825657</v>
      </c>
      <c r="HF172">
        <v>0.62656263250243471</v>
      </c>
      <c r="HG172">
        <v>0.52827373672108613</v>
      </c>
      <c r="HH172">
        <v>0.59969502564420463</v>
      </c>
      <c r="HI172">
        <v>0.35742543833315188</v>
      </c>
      <c r="HJ172">
        <v>0.2279141635934612</v>
      </c>
      <c r="HK172">
        <v>0.32729707651539941</v>
      </c>
      <c r="HL172">
        <v>0.74839455397340382</v>
      </c>
      <c r="HM172">
        <v>0.15468392085174809</v>
      </c>
      <c r="HN172">
        <v>0.50385632898518495</v>
      </c>
      <c r="HO172">
        <v>0.39228606327438198</v>
      </c>
      <c r="HP172">
        <v>0.71630176586169847</v>
      </c>
      <c r="HQ172">
        <v>0.42468663333645468</v>
      </c>
      <c r="HR172">
        <v>0.70283041473460472</v>
      </c>
      <c r="HS172">
        <v>0.61940669638138046</v>
      </c>
      <c r="HT172">
        <v>0.24313661550468141</v>
      </c>
      <c r="HU172">
        <v>0.50960767142768459</v>
      </c>
      <c r="HV172">
        <v>0.7171836156750051</v>
      </c>
      <c r="HW172">
        <v>0.81074149089644953</v>
      </c>
      <c r="HX172">
        <v>0.5386202221123686</v>
      </c>
      <c r="HY172">
        <v>0.1190109165230608</v>
      </c>
      <c r="HZ172">
        <v>0.38595606147937123</v>
      </c>
      <c r="IA172">
        <v>0.2877305859299869</v>
      </c>
      <c r="IB172">
        <v>0.49984769002452278</v>
      </c>
      <c r="IC172">
        <v>0.42217623933292409</v>
      </c>
      <c r="ID172">
        <v>0.92485475268026685</v>
      </c>
      <c r="IE172">
        <v>0.6913805332434676</v>
      </c>
      <c r="IF172">
        <v>0.42726473211103472</v>
      </c>
      <c r="IG172">
        <v>0.68958201319180557</v>
      </c>
      <c r="IH172">
        <v>0.36114912459520299</v>
      </c>
      <c r="II172">
        <v>0.55519208629325711</v>
      </c>
      <c r="IJ172">
        <v>0.58076315845732984</v>
      </c>
      <c r="IK172">
        <v>0.6454277674020219</v>
      </c>
      <c r="IL172">
        <v>0.4752037789387864</v>
      </c>
      <c r="IM172">
        <v>0.63184946422319932</v>
      </c>
      <c r="IN172">
        <v>0.55004743453831495</v>
      </c>
      <c r="IO172">
        <v>0.94042944711453202</v>
      </c>
      <c r="IP172">
        <v>0.8972106728978837</v>
      </c>
      <c r="IQ172">
        <v>0.85724460074336317</v>
      </c>
      <c r="IR172">
        <v>0.80186273575181022</v>
      </c>
      <c r="IS172">
        <v>0.68887913307359272</v>
      </c>
      <c r="IT172">
        <v>1.36632729159419</v>
      </c>
      <c r="IU172">
        <v>6.5958491427506899E-2</v>
      </c>
      <c r="IV172">
        <v>0.62892918264788866</v>
      </c>
      <c r="IW172">
        <v>0.7935320166300377</v>
      </c>
      <c r="IX172">
        <v>0.90117091394041426</v>
      </c>
      <c r="IY172">
        <v>0.54556469363822457</v>
      </c>
      <c r="IZ172">
        <v>0.59841855241982378</v>
      </c>
      <c r="JA172">
        <v>0.50950719836883773</v>
      </c>
      <c r="JB172">
        <v>0.5982745202786639</v>
      </c>
      <c r="JC172">
        <v>0.5549090241121728</v>
      </c>
      <c r="JD172">
        <v>0.29080292325063678</v>
      </c>
      <c r="JE172">
        <v>0.77423390010928061</v>
      </c>
      <c r="JF172">
        <v>0.76291623485393334</v>
      </c>
      <c r="JG172">
        <v>0.2752184578455531</v>
      </c>
      <c r="JH172">
        <v>0.57990920820692138</v>
      </c>
      <c r="JI172">
        <v>0.4975608284069053</v>
      </c>
      <c r="JJ172">
        <v>0.39438834811857282</v>
      </c>
      <c r="JK172">
        <v>0.31440939129137652</v>
      </c>
      <c r="JL172">
        <v>0.17310600800031339</v>
      </c>
      <c r="JM172">
        <v>0.39009871364573789</v>
      </c>
      <c r="JN172">
        <v>0.13276256241255541</v>
      </c>
      <c r="JO172">
        <v>0.47908260129565078</v>
      </c>
      <c r="JP172">
        <v>0.64649286768221115</v>
      </c>
      <c r="JQ172">
        <v>0.42317431460887139</v>
      </c>
      <c r="JR172">
        <v>0.27209185848633499</v>
      </c>
      <c r="JS172">
        <v>0.57605162723990644</v>
      </c>
      <c r="JT172">
        <v>0.13670251223697091</v>
      </c>
      <c r="JU172">
        <v>0.28295787488625601</v>
      </c>
      <c r="JV172">
        <v>4.6046318362860647E-2</v>
      </c>
      <c r="JW172">
        <v>0.60903761667376211</v>
      </c>
      <c r="JX172">
        <v>0.37769790410796578</v>
      </c>
      <c r="JY172">
        <v>0.25530611065193709</v>
      </c>
      <c r="JZ172">
        <v>0.36628124384055549</v>
      </c>
      <c r="KA172">
        <v>0.65869069066982422</v>
      </c>
      <c r="KB172">
        <v>0.56466250547610142</v>
      </c>
      <c r="KC172">
        <v>0.27551006919988319</v>
      </c>
      <c r="KD172">
        <v>0.56328243160119729</v>
      </c>
      <c r="KE172">
        <v>0.38161294443807697</v>
      </c>
      <c r="KF172">
        <v>0.24185739692737271</v>
      </c>
      <c r="KG172">
        <v>0.71990033181052793</v>
      </c>
      <c r="KH172">
        <v>0.44789800801077989</v>
      </c>
      <c r="KI172">
        <v>0.30307871890672577</v>
      </c>
      <c r="KJ172">
        <v>0.65963297597217885</v>
      </c>
      <c r="KK172">
        <v>0.25483730019298101</v>
      </c>
      <c r="KL172">
        <f>MATCH(A172,'[1]DEMOS_from_WM_Connectome_Prj 11'!$A:$A,0)</f>
        <v>411</v>
      </c>
      <c r="KM172">
        <f>INDEX('[1]DEMOS_from_WM_Connectome_Prj 11'!$L:$L,KL172)</f>
        <v>0</v>
      </c>
      <c r="KN172">
        <v>0</v>
      </c>
      <c r="KO172">
        <f>INDEX('[1]DEMOS_from_WM_Connectome_Prj 11'!$N:$N,KL172)</f>
        <v>41</v>
      </c>
      <c r="KP172">
        <f t="shared" si="4"/>
        <v>0.91666666666666663</v>
      </c>
      <c r="KQ172">
        <f>INDEX('[1]DEMOS_from_WM_Connectome_Prj 11'!$AE:$AE,KL172)</f>
        <v>16</v>
      </c>
      <c r="KR172">
        <f t="shared" si="5"/>
        <v>16</v>
      </c>
      <c r="KS172">
        <f>MATCH(A172,'[2]BASCPR_Y6_w_AgeAtAssmnt 17NOV20'!$A:$A,0)</f>
        <v>192</v>
      </c>
      <c r="KT172">
        <f>INDEX('[2]BASCPR_Y6_w_AgeAtAssmnt 17NOV20'!$AJ:$AJ,KS172)</f>
        <v>41</v>
      </c>
      <c r="KU172">
        <f>INDEX('[2]BASCPR_Y6_w_AgeAtAssmnt 17NOV20'!$L:$L,KS172)</f>
        <v>38</v>
      </c>
    </row>
    <row r="173" spans="1:307" x14ac:dyDescent="0.35">
      <c r="A173" t="s">
        <v>178</v>
      </c>
      <c r="B173">
        <v>-0.23667415226933669</v>
      </c>
      <c r="C173">
        <v>-4.9275592692717529E-2</v>
      </c>
      <c r="D173">
        <v>9.0293755812908438E-2</v>
      </c>
      <c r="E173">
        <v>0.21730899673302331</v>
      </c>
      <c r="F173">
        <v>-0.25306368290806169</v>
      </c>
      <c r="G173">
        <v>0.91955572803209906</v>
      </c>
      <c r="H173">
        <v>0.10559470678712191</v>
      </c>
      <c r="I173">
        <v>-7.1524736288120838E-2</v>
      </c>
      <c r="J173">
        <v>0.3484326157629476</v>
      </c>
      <c r="K173">
        <v>-4.482785586644833E-2</v>
      </c>
      <c r="L173">
        <v>-5.9312104565656172E-2</v>
      </c>
      <c r="M173">
        <v>0.26933771289545172</v>
      </c>
      <c r="N173">
        <v>0.16842801577735661</v>
      </c>
      <c r="O173">
        <v>8.9814952155343519E-2</v>
      </c>
      <c r="P173">
        <v>-0.15561892707571531</v>
      </c>
      <c r="Q173">
        <v>-0.3125698906190153</v>
      </c>
      <c r="R173">
        <v>0.47963137011142709</v>
      </c>
      <c r="S173">
        <v>0.42069063174288851</v>
      </c>
      <c r="T173">
        <v>3.0187440477248528E-2</v>
      </c>
      <c r="U173">
        <v>0.24823698682384501</v>
      </c>
      <c r="V173">
        <v>0.40208012117895059</v>
      </c>
      <c r="W173">
        <v>2.6491574142840871E-2</v>
      </c>
      <c r="X173">
        <v>0.5910960047952114</v>
      </c>
      <c r="Y173">
        <v>0.48177220679249849</v>
      </c>
      <c r="Z173">
        <v>-4.4430809096356987E-2</v>
      </c>
      <c r="AA173">
        <v>-0.1506035641634402</v>
      </c>
      <c r="AB173">
        <v>7.4011857358069477E-2</v>
      </c>
      <c r="AC173">
        <v>-1.506412977568772E-2</v>
      </c>
      <c r="AD173">
        <v>-5.8246929941029313E-2</v>
      </c>
      <c r="AE173">
        <v>-0.40401251701145752</v>
      </c>
      <c r="AF173">
        <v>0.31673184446606151</v>
      </c>
      <c r="AG173">
        <v>0.51864430143225326</v>
      </c>
      <c r="AH173">
        <v>0.24631545092582979</v>
      </c>
      <c r="AI173">
        <v>0.36217533842035482</v>
      </c>
      <c r="AJ173">
        <v>0.40340929944481618</v>
      </c>
      <c r="AK173">
        <v>1.6897961902363919E-2</v>
      </c>
      <c r="AL173">
        <v>0.1021974665204135</v>
      </c>
      <c r="AM173">
        <v>0.1101264805089115</v>
      </c>
      <c r="AN173">
        <v>3.0629453658474141E-2</v>
      </c>
      <c r="AO173">
        <v>0.1201877524082291</v>
      </c>
      <c r="AP173">
        <v>0.147185191443266</v>
      </c>
      <c r="AQ173">
        <v>0.1654172878084792</v>
      </c>
      <c r="AR173">
        <v>0.25108653110704221</v>
      </c>
      <c r="AS173">
        <v>-2.7104956723164712E-2</v>
      </c>
      <c r="AT173">
        <v>-0.14886355316070701</v>
      </c>
      <c r="AU173">
        <v>-5.6694281583467447E-2</v>
      </c>
      <c r="AV173">
        <v>0.31940507535885948</v>
      </c>
      <c r="AW173">
        <v>0.24388974432945479</v>
      </c>
      <c r="AX173">
        <v>6.4311622263577561E-3</v>
      </c>
      <c r="AY173">
        <v>0.49232193915122968</v>
      </c>
      <c r="AZ173">
        <v>-5.873454743184503E-2</v>
      </c>
      <c r="BA173">
        <v>-7.3137596830432861E-2</v>
      </c>
      <c r="BB173">
        <v>0.15678340804169391</v>
      </c>
      <c r="BC173">
        <v>-6.1036594540206053E-2</v>
      </c>
      <c r="BD173">
        <v>-0.10746635260812711</v>
      </c>
      <c r="BE173">
        <v>-1.778415377409415E-2</v>
      </c>
      <c r="BF173">
        <v>-1.221832133358625E-2</v>
      </c>
      <c r="BG173">
        <v>0.1655319528787762</v>
      </c>
      <c r="BH173">
        <v>-0.20404065705075369</v>
      </c>
      <c r="BI173">
        <v>-6.273434269475664E-2</v>
      </c>
      <c r="BJ173">
        <v>0.35595180253610609</v>
      </c>
      <c r="BK173">
        <v>-4.8050690467045687E-2</v>
      </c>
      <c r="BL173">
        <v>0.48780939211180219</v>
      </c>
      <c r="BM173">
        <v>0.53493784522826104</v>
      </c>
      <c r="BN173">
        <v>-0.23419329677664269</v>
      </c>
      <c r="BO173">
        <v>0.68553463446097496</v>
      </c>
      <c r="BP173">
        <v>-8.6795939486486118E-2</v>
      </c>
      <c r="BQ173">
        <v>-0.15754357060655069</v>
      </c>
      <c r="BR173">
        <v>7.4674704397270419E-2</v>
      </c>
      <c r="BS173">
        <v>0.67622450252256916</v>
      </c>
      <c r="BT173">
        <v>-0.27091336592037529</v>
      </c>
      <c r="BU173">
        <v>0.2275707177100571</v>
      </c>
      <c r="BV173">
        <v>-7.3158215664916426E-2</v>
      </c>
      <c r="BW173">
        <v>0.3356619726131731</v>
      </c>
      <c r="BX173">
        <v>-4.4213849354318928E-2</v>
      </c>
      <c r="BY173">
        <v>0.3835591947968755</v>
      </c>
      <c r="BZ173">
        <v>1.46971573784489E-2</v>
      </c>
      <c r="CA173">
        <v>0.13562667737046091</v>
      </c>
      <c r="CB173">
        <v>-5.0972764076718143E-2</v>
      </c>
      <c r="CC173">
        <v>0.29800920236001832</v>
      </c>
      <c r="CD173">
        <v>-0.1307487096812423</v>
      </c>
      <c r="CE173">
        <v>-0.12749009518496601</v>
      </c>
      <c r="CF173">
        <v>0.25517977110620288</v>
      </c>
      <c r="CG173">
        <v>-0.12501189687989081</v>
      </c>
      <c r="CH173">
        <v>-1.443230655355787E-3</v>
      </c>
      <c r="CI173">
        <v>-3.115339443962228E-2</v>
      </c>
      <c r="CJ173">
        <v>1.932427639007761E-2</v>
      </c>
      <c r="CK173">
        <v>-9.8365525202216642E-2</v>
      </c>
      <c r="CL173">
        <v>-5.7919169892264311E-2</v>
      </c>
      <c r="CM173">
        <v>-0.21755165220361089</v>
      </c>
      <c r="CN173">
        <v>0.62341542467244759</v>
      </c>
      <c r="CO173">
        <v>0.55043075916693884</v>
      </c>
      <c r="CP173">
        <v>0.23438232577077531</v>
      </c>
      <c r="CQ173">
        <v>0.17031028823278829</v>
      </c>
      <c r="CR173">
        <v>0.36325260035524559</v>
      </c>
      <c r="CS173">
        <v>1.467989016824101E-3</v>
      </c>
      <c r="CT173">
        <v>0.33751618587532928</v>
      </c>
      <c r="CU173">
        <v>0.18909893292085339</v>
      </c>
      <c r="CV173">
        <v>0.32160409666465178</v>
      </c>
      <c r="CW173">
        <v>0.10851424952803509</v>
      </c>
      <c r="CX173">
        <v>-5.9023810836093871E-2</v>
      </c>
      <c r="CY173">
        <v>-0.13193878815737101</v>
      </c>
      <c r="CZ173">
        <v>-0.1160295637091087</v>
      </c>
      <c r="DA173">
        <v>6.9953493648016174E-3</v>
      </c>
      <c r="DB173">
        <v>0.14827896448622291</v>
      </c>
      <c r="DC173">
        <v>0.58870168976680648</v>
      </c>
      <c r="DD173">
        <v>0.15913810809284479</v>
      </c>
      <c r="DE173">
        <v>0.10217467188102369</v>
      </c>
      <c r="DF173">
        <v>0.28271417061947091</v>
      </c>
      <c r="DG173">
        <v>0.17670653354355911</v>
      </c>
      <c r="DH173">
        <v>0.17788405653524381</v>
      </c>
      <c r="DI173">
        <v>-0.1124846306781089</v>
      </c>
      <c r="DJ173">
        <v>-0.1009860042222481</v>
      </c>
      <c r="DK173">
        <v>0.20192652580404349</v>
      </c>
      <c r="DL173">
        <v>0.36483024987572588</v>
      </c>
      <c r="DM173">
        <v>0.43311666895303058</v>
      </c>
      <c r="DN173">
        <v>0.27427401816465319</v>
      </c>
      <c r="DO173">
        <v>-4.4743364115777728E-2</v>
      </c>
      <c r="DP173">
        <v>-0.13224446519299099</v>
      </c>
      <c r="DQ173">
        <v>7.8215003734435351E-2</v>
      </c>
      <c r="DR173">
        <v>0.22245615632544349</v>
      </c>
      <c r="DS173">
        <v>0.27605154157720457</v>
      </c>
      <c r="DT173">
        <v>0.33467426607849088</v>
      </c>
      <c r="DU173">
        <v>0.71882975722215114</v>
      </c>
      <c r="DV173">
        <v>0.2063369782999189</v>
      </c>
      <c r="DW173">
        <v>3.575618186111873E-2</v>
      </c>
      <c r="DX173">
        <v>0.33744806506899477</v>
      </c>
      <c r="DY173">
        <v>0.1122251186011483</v>
      </c>
      <c r="DZ173">
        <v>0.37180614650449317</v>
      </c>
      <c r="EA173">
        <v>-7.3532661066265881E-2</v>
      </c>
      <c r="EB173">
        <v>-5.9853634151370461E-2</v>
      </c>
      <c r="EC173">
        <v>5.7671792077717672E-2</v>
      </c>
      <c r="ED173">
        <v>-0.1564327381395374</v>
      </c>
      <c r="EE173">
        <v>0.38052488007857388</v>
      </c>
      <c r="EF173">
        <v>0.39769898089672789</v>
      </c>
      <c r="EG173">
        <v>0.21500514620502151</v>
      </c>
      <c r="EH173">
        <v>0.166004943495173</v>
      </c>
      <c r="EI173">
        <v>0.6955383591106441</v>
      </c>
      <c r="EJ173">
        <v>0.1730421297202942</v>
      </c>
      <c r="EK173">
        <v>0.78784419984637477</v>
      </c>
      <c r="EL173">
        <v>-3.3934010339301553E-2</v>
      </c>
      <c r="EM173">
        <v>-2.9827127769062271E-2</v>
      </c>
      <c r="EN173">
        <v>0.27868677627398042</v>
      </c>
      <c r="EO173">
        <v>0.17912702602937439</v>
      </c>
      <c r="EP173">
        <v>-0.2837149876289955</v>
      </c>
      <c r="EQ173">
        <v>7.2132858809752065E-2</v>
      </c>
      <c r="ER173">
        <v>-0.13935404654544661</v>
      </c>
      <c r="ES173">
        <v>0.14999274223868489</v>
      </c>
      <c r="ET173">
        <v>0.1035575722651635</v>
      </c>
      <c r="EU173">
        <v>0.3701725627418086</v>
      </c>
      <c r="EV173">
        <v>0.37794275051173992</v>
      </c>
      <c r="EW173">
        <v>0.17640996356597011</v>
      </c>
      <c r="EX173">
        <v>0.15301601619177899</v>
      </c>
      <c r="EY173">
        <v>0.2583846835355994</v>
      </c>
      <c r="EZ173">
        <v>0.47731470090382511</v>
      </c>
      <c r="FA173">
        <v>0.38490845482106251</v>
      </c>
      <c r="FB173">
        <v>0.40422933246734277</v>
      </c>
      <c r="FC173">
        <v>0.28221924785914299</v>
      </c>
      <c r="FD173">
        <v>0.50886987307045972</v>
      </c>
      <c r="FE173">
        <v>0.48359466403571238</v>
      </c>
      <c r="FF173">
        <v>0.49999530641453482</v>
      </c>
      <c r="FG173">
        <v>0.46251531979049892</v>
      </c>
      <c r="FH173">
        <v>0.39988649505804857</v>
      </c>
      <c r="FI173">
        <v>0.15824540021558889</v>
      </c>
      <c r="FJ173">
        <v>0.1476150039471221</v>
      </c>
      <c r="FK173">
        <v>0.47755430296685608</v>
      </c>
      <c r="FL173">
        <v>0.25231050819622552</v>
      </c>
      <c r="FM173">
        <v>0.54428380232079854</v>
      </c>
      <c r="FN173">
        <v>0.50241810714053092</v>
      </c>
      <c r="FO173">
        <v>0.70674503251521625</v>
      </c>
      <c r="FP173">
        <v>0.37173895245602462</v>
      </c>
      <c r="FQ173">
        <v>0.64797538391526743</v>
      </c>
      <c r="FR173">
        <v>0.37358061788488151</v>
      </c>
      <c r="FS173">
        <v>0.36782298322038293</v>
      </c>
      <c r="FT173">
        <v>0.678139319682171</v>
      </c>
      <c r="FU173">
        <v>0.51594820091921123</v>
      </c>
      <c r="FV173">
        <v>0.2169296567377936</v>
      </c>
      <c r="FW173">
        <v>0.44685187584754121</v>
      </c>
      <c r="FX173">
        <v>0.59364879306203733</v>
      </c>
      <c r="FY173">
        <v>0.13977542769692591</v>
      </c>
      <c r="FZ173">
        <v>0.47718995590530039</v>
      </c>
      <c r="GA173">
        <v>0.76116049846191203</v>
      </c>
      <c r="GB173">
        <v>0.5398060769470977</v>
      </c>
      <c r="GC173">
        <v>0.38499202173155478</v>
      </c>
      <c r="GD173">
        <v>0.16601567998648659</v>
      </c>
      <c r="GE173">
        <v>0.17764885258047219</v>
      </c>
      <c r="GF173">
        <v>0.39047398031626179</v>
      </c>
      <c r="GG173">
        <v>0.35562736235040648</v>
      </c>
      <c r="GH173">
        <v>0.19814047531369061</v>
      </c>
      <c r="GI173">
        <v>0.27020748228758468</v>
      </c>
      <c r="GJ173">
        <v>0.38312406055557208</v>
      </c>
      <c r="GK173">
        <v>0.1649725469072747</v>
      </c>
      <c r="GL173">
        <v>0.19290673741460551</v>
      </c>
      <c r="GM173">
        <v>0.66799940319582274</v>
      </c>
      <c r="GN173">
        <v>0.43989296323208449</v>
      </c>
      <c r="GO173">
        <v>0.27172567305737738</v>
      </c>
      <c r="GP173">
        <v>0.43351190494004388</v>
      </c>
      <c r="GQ173">
        <v>0.15851402656851779</v>
      </c>
      <c r="GR173">
        <v>0.1525850350690563</v>
      </c>
      <c r="GS173">
        <v>0.35247117150548829</v>
      </c>
      <c r="GT173">
        <v>0.34557459210540231</v>
      </c>
      <c r="GU173">
        <v>1.0811042948214671</v>
      </c>
      <c r="GV173">
        <v>3.6843767747796227E-2</v>
      </c>
      <c r="GW173">
        <v>0.33722364046546027</v>
      </c>
      <c r="GX173">
        <v>0.10089171281949511</v>
      </c>
      <c r="GY173">
        <v>0.19176077481593909</v>
      </c>
      <c r="GZ173">
        <v>0.10348238528295629</v>
      </c>
      <c r="HA173">
        <v>0.44240565899821349</v>
      </c>
      <c r="HB173">
        <v>0.30054989489367889</v>
      </c>
      <c r="HC173">
        <v>6.5955383953103977E-2</v>
      </c>
      <c r="HD173">
        <v>0.32638363295913619</v>
      </c>
      <c r="HE173">
        <v>0.18092369462540461</v>
      </c>
      <c r="HF173">
        <v>0.70389633286351339</v>
      </c>
      <c r="HG173">
        <v>0.35678422373281632</v>
      </c>
      <c r="HH173">
        <v>0.53351690517827555</v>
      </c>
      <c r="HI173">
        <v>0.11546011408625741</v>
      </c>
      <c r="HJ173">
        <v>7.183608277554876E-2</v>
      </c>
      <c r="HK173">
        <v>0.69276877885978394</v>
      </c>
      <c r="HL173">
        <v>0.55345903593708967</v>
      </c>
      <c r="HM173">
        <v>1.7364336485090059E-2</v>
      </c>
      <c r="HN173">
        <v>0.33148273091578262</v>
      </c>
      <c r="HO173">
        <v>0.47644728589843882</v>
      </c>
      <c r="HP173">
        <v>0.17081524033058279</v>
      </c>
      <c r="HQ173">
        <v>0.19035735882176061</v>
      </c>
      <c r="HR173">
        <v>0.26906887658368839</v>
      </c>
      <c r="HS173">
        <v>0.35757001800932592</v>
      </c>
      <c r="HT173">
        <v>0.40808569916934567</v>
      </c>
      <c r="HU173">
        <v>0.51957110921405969</v>
      </c>
      <c r="HV173">
        <v>0.40428975211826779</v>
      </c>
      <c r="HW173">
        <v>0.2113788352753663</v>
      </c>
      <c r="HX173">
        <v>0.26196486918806577</v>
      </c>
      <c r="HY173">
        <v>0.1972856323718952</v>
      </c>
      <c r="HZ173">
        <v>0.47259748260394252</v>
      </c>
      <c r="IA173">
        <v>0.3423818498169473</v>
      </c>
      <c r="IB173">
        <v>0.37519029670397291</v>
      </c>
      <c r="IC173">
        <v>0.44083490895116551</v>
      </c>
      <c r="ID173">
        <v>0.49736967719932729</v>
      </c>
      <c r="IE173">
        <v>0.49452603143464369</v>
      </c>
      <c r="IF173">
        <v>0.1059822832995185</v>
      </c>
      <c r="IG173">
        <v>0.1074617713324193</v>
      </c>
      <c r="IH173">
        <v>0.1816942034197675</v>
      </c>
      <c r="II173">
        <v>0.40326648604059878</v>
      </c>
      <c r="IJ173">
        <v>0.30084635249795749</v>
      </c>
      <c r="IK173">
        <v>0.37944572940371307</v>
      </c>
      <c r="IL173">
        <v>0.24654333491347871</v>
      </c>
      <c r="IM173">
        <v>0.59218729446077267</v>
      </c>
      <c r="IN173">
        <v>0.48280795606963001</v>
      </c>
      <c r="IO173">
        <v>0.49621785387682238</v>
      </c>
      <c r="IP173">
        <v>0.52042853700211467</v>
      </c>
      <c r="IQ173">
        <v>0.50295521882108551</v>
      </c>
      <c r="IR173">
        <v>0.45831986742717779</v>
      </c>
      <c r="IS173">
        <v>0.46048453459441979</v>
      </c>
      <c r="IT173">
        <v>0.33424114443641961</v>
      </c>
      <c r="IU173">
        <v>0.71083637595052607</v>
      </c>
      <c r="IV173">
        <v>0.26225524888714608</v>
      </c>
      <c r="IW173">
        <v>0.42842486581366801</v>
      </c>
      <c r="IX173">
        <v>0.40834639937668632</v>
      </c>
      <c r="IY173">
        <v>0.39195987400388871</v>
      </c>
      <c r="IZ173">
        <v>0.20898522330927319</v>
      </c>
      <c r="JA173">
        <v>0.37172712748057091</v>
      </c>
      <c r="JB173">
        <v>8.7380464498879762E-2</v>
      </c>
      <c r="JC173">
        <v>0.45636290276610941</v>
      </c>
      <c r="JD173">
        <v>6.0143030382008238E-2</v>
      </c>
      <c r="JE173">
        <v>0.60225499837348773</v>
      </c>
      <c r="JF173">
        <v>0.61235294974183008</v>
      </c>
      <c r="JG173">
        <v>0.27133733936749482</v>
      </c>
      <c r="JH173">
        <v>0.3053531519494499</v>
      </c>
      <c r="JI173">
        <v>0.22636603591302759</v>
      </c>
      <c r="JJ173">
        <v>0.52617286928197471</v>
      </c>
      <c r="JK173">
        <v>0.1953192542250862</v>
      </c>
      <c r="JL173">
        <v>9.6362483103568819E-2</v>
      </c>
      <c r="JM173">
        <v>7.4988403582469748E-2</v>
      </c>
      <c r="JN173">
        <v>0.12484191358225211</v>
      </c>
      <c r="JO173">
        <v>0.4602198001253599</v>
      </c>
      <c r="JP173">
        <v>0.37167374729731367</v>
      </c>
      <c r="JQ173">
        <v>0.36395983132547671</v>
      </c>
      <c r="JR173">
        <v>0.46741872525010503</v>
      </c>
      <c r="JS173">
        <v>0.60717535045039217</v>
      </c>
      <c r="JT173">
        <v>8.5882079187531976E-2</v>
      </c>
      <c r="JU173">
        <v>0.25077646582100399</v>
      </c>
      <c r="JV173">
        <v>9.9260820912929468E-2</v>
      </c>
      <c r="JW173">
        <v>0.26563901803682299</v>
      </c>
      <c r="JX173">
        <v>0.22005807839849689</v>
      </c>
      <c r="JY173">
        <v>0.15791163957377849</v>
      </c>
      <c r="JZ173">
        <v>0.50017349854928739</v>
      </c>
      <c r="KA173">
        <v>0.2162819078521083</v>
      </c>
      <c r="KB173">
        <v>0.65123989794045967</v>
      </c>
      <c r="KC173">
        <v>0.23615893677481911</v>
      </c>
      <c r="KD173">
        <v>0.39590173871774481</v>
      </c>
      <c r="KE173">
        <v>0.20635757337861421</v>
      </c>
      <c r="KF173">
        <v>0.13525950657655331</v>
      </c>
      <c r="KG173">
        <v>0.2144040574693642</v>
      </c>
      <c r="KH173">
        <v>0.21992556310768649</v>
      </c>
      <c r="KI173">
        <v>0.56345303085732001</v>
      </c>
      <c r="KJ173">
        <v>0.53429722700063209</v>
      </c>
      <c r="KK173">
        <v>0.18804505477350289</v>
      </c>
      <c r="KL173">
        <f>MATCH(A173,'[1]DEMOS_from_WM_Connectome_Prj 11'!$A:$A,0)</f>
        <v>412</v>
      </c>
      <c r="KM173">
        <f>INDEX('[1]DEMOS_from_WM_Connectome_Prj 11'!$L:$L,KL173)</f>
        <v>0</v>
      </c>
      <c r="KN173">
        <v>0</v>
      </c>
      <c r="KO173">
        <f>INDEX('[1]DEMOS_from_WM_Connectome_Prj 11'!$N:$N,KL173)</f>
        <v>41</v>
      </c>
      <c r="KP173">
        <f t="shared" si="4"/>
        <v>0.91666666666666663</v>
      </c>
      <c r="KQ173">
        <f>INDEX('[1]DEMOS_from_WM_Connectome_Prj 11'!$AE:$AE,KL173)</f>
        <v>16</v>
      </c>
      <c r="KR173">
        <f t="shared" si="5"/>
        <v>16</v>
      </c>
      <c r="KS173" t="e">
        <f>MATCH(A173,'[2]BASCPR_Y6_w_AgeAtAssmnt 17NOV20'!$A:$A,0)</f>
        <v>#N/A</v>
      </c>
      <c r="KT173" t="e">
        <f>INDEX('[2]BASCPR_Y6_w_AgeAtAssmnt 17NOV20'!$AJ:$AJ,KS173)</f>
        <v>#N/A</v>
      </c>
      <c r="KU173" t="e">
        <f>INDEX('[2]BASCPR_Y6_w_AgeAtAssmnt 17NOV20'!$L:$L,KS173)</f>
        <v>#N/A</v>
      </c>
    </row>
    <row r="174" spans="1:307" x14ac:dyDescent="0.35">
      <c r="A174" t="s">
        <v>179</v>
      </c>
      <c r="B174">
        <v>-0.35068938775098157</v>
      </c>
      <c r="C174">
        <v>-6.9577645726261794E-2</v>
      </c>
      <c r="D174">
        <v>0.10166461685160751</v>
      </c>
      <c r="E174">
        <v>-5.5901899602007088E-2</v>
      </c>
      <c r="F174">
        <v>-0.3698167638002976</v>
      </c>
      <c r="G174">
        <v>0.19693601275285691</v>
      </c>
      <c r="H174">
        <v>-1.152842933948817E-2</v>
      </c>
      <c r="I174">
        <v>-0.2099171477316171</v>
      </c>
      <c r="J174">
        <v>0.1022949149929047</v>
      </c>
      <c r="K174">
        <v>-4.8814362325379612E-2</v>
      </c>
      <c r="L174">
        <v>-6.9945954935310972E-2</v>
      </c>
      <c r="M174">
        <v>4.5350299287756801E-2</v>
      </c>
      <c r="N174">
        <v>6.2497912038654853E-2</v>
      </c>
      <c r="O174">
        <v>1.8982882364242611E-2</v>
      </c>
      <c r="P174">
        <v>-0.56784927367448645</v>
      </c>
      <c r="Q174">
        <v>-0.39374185951087931</v>
      </c>
      <c r="R174">
        <v>0.60303914246045254</v>
      </c>
      <c r="S174">
        <v>0.36475202998583911</v>
      </c>
      <c r="T174">
        <v>-1.2074238669037011E-2</v>
      </c>
      <c r="U174">
        <v>0.15886932650779431</v>
      </c>
      <c r="V174">
        <v>-0.24036977845534471</v>
      </c>
      <c r="W174">
        <v>-0.2495580705619396</v>
      </c>
      <c r="X174">
        <v>0.14978446572689991</v>
      </c>
      <c r="Y174">
        <v>6.8362332875136156E-2</v>
      </c>
      <c r="Z174">
        <v>-0.24201570721435539</v>
      </c>
      <c r="AA174">
        <v>-0.34147406174762418</v>
      </c>
      <c r="AB174">
        <v>-0.1223593526016773</v>
      </c>
      <c r="AC174">
        <v>-0.13567283955718429</v>
      </c>
      <c r="AD174">
        <v>-0.1553379963882362</v>
      </c>
      <c r="AE174">
        <v>-0.54256652068146582</v>
      </c>
      <c r="AF174">
        <v>0.1065802049058089</v>
      </c>
      <c r="AG174">
        <v>0.43270636755642239</v>
      </c>
      <c r="AH174">
        <v>3.9753435998530762E-2</v>
      </c>
      <c r="AI174">
        <v>-5.2099984400679764E-3</v>
      </c>
      <c r="AJ174">
        <v>-0.12825317683788379</v>
      </c>
      <c r="AK174">
        <v>-6.9373004217105017E-2</v>
      </c>
      <c r="AL174">
        <v>-6.9085770884369513E-2</v>
      </c>
      <c r="AM174">
        <v>-0.17839751026896011</v>
      </c>
      <c r="AN174">
        <v>-9.0707531149720744E-2</v>
      </c>
      <c r="AO174">
        <v>-0.43509656694280491</v>
      </c>
      <c r="AP174">
        <v>-3.7290484193341911E-3</v>
      </c>
      <c r="AQ174">
        <v>9.3955508402551846E-2</v>
      </c>
      <c r="AR174">
        <v>9.4669236645434807E-2</v>
      </c>
      <c r="AS174">
        <v>-0.16044217252637979</v>
      </c>
      <c r="AT174">
        <v>-0.25523290696475942</v>
      </c>
      <c r="AU174">
        <v>-0.19344768853807051</v>
      </c>
      <c r="AV174">
        <v>0.27029284780103419</v>
      </c>
      <c r="AW174">
        <v>0.120386859010208</v>
      </c>
      <c r="AX174">
        <v>-8.6010098107948574E-2</v>
      </c>
      <c r="AY174">
        <v>-5.9044679770313913E-2</v>
      </c>
      <c r="AZ174">
        <v>7.1889329396272128E-2</v>
      </c>
      <c r="BA174">
        <v>-0.23370276036489729</v>
      </c>
      <c r="BB174">
        <v>-0.46928270397772248</v>
      </c>
      <c r="BC174">
        <v>-0.30467361154512429</v>
      </c>
      <c r="BD174">
        <v>-0.15896939908753549</v>
      </c>
      <c r="BE174">
        <v>-0.34998622158637382</v>
      </c>
      <c r="BF174">
        <v>-0.1203568198013629</v>
      </c>
      <c r="BG174">
        <v>1.083372196158794E-2</v>
      </c>
      <c r="BH174">
        <v>-9.6968382377546236E-2</v>
      </c>
      <c r="BI174">
        <v>-0.20260058904199749</v>
      </c>
      <c r="BJ174">
        <v>0.17497274482537969</v>
      </c>
      <c r="BK174">
        <v>-0.23660410254541259</v>
      </c>
      <c r="BL174">
        <v>3.9223301596760463E-2</v>
      </c>
      <c r="BM174">
        <v>0.13361838466607359</v>
      </c>
      <c r="BN174">
        <v>-0.28843317668268598</v>
      </c>
      <c r="BO174">
        <v>-0.15600763494316491</v>
      </c>
      <c r="BP174">
        <v>-0.22226407186763539</v>
      </c>
      <c r="BQ174">
        <v>-0.23235822112559171</v>
      </c>
      <c r="BR174">
        <v>7.6705675241542481E-2</v>
      </c>
      <c r="BS174">
        <v>0.43614972177674483</v>
      </c>
      <c r="BT174">
        <v>-0.34772877943456648</v>
      </c>
      <c r="BU174">
        <v>-8.6099223887763587E-2</v>
      </c>
      <c r="BV174">
        <v>-0.18440587994085811</v>
      </c>
      <c r="BW174">
        <v>-1.806661936314358E-2</v>
      </c>
      <c r="BX174">
        <v>-0.37399504859731342</v>
      </c>
      <c r="BY174">
        <v>3.3336301396371448E-2</v>
      </c>
      <c r="BZ174">
        <v>7.2711454352494154E-2</v>
      </c>
      <c r="CA174">
        <v>-0.26873312098903201</v>
      </c>
      <c r="CB174">
        <v>-0.18490866749281909</v>
      </c>
      <c r="CC174">
        <v>0.34243571295650649</v>
      </c>
      <c r="CD174">
        <v>-9.2812636639297175E-2</v>
      </c>
      <c r="CE174">
        <v>-0.12740190638563889</v>
      </c>
      <c r="CF174">
        <v>0.53096477496612282</v>
      </c>
      <c r="CG174">
        <v>-6.1059750934622237E-2</v>
      </c>
      <c r="CH174">
        <v>5.7697472844614017E-2</v>
      </c>
      <c r="CI174">
        <v>-0.34228544981290798</v>
      </c>
      <c r="CJ174">
        <v>1.8419810340502001E-3</v>
      </c>
      <c r="CK174">
        <v>-0.2021190400563202</v>
      </c>
      <c r="CL174">
        <v>-0.20044588765259869</v>
      </c>
      <c r="CM174">
        <v>-0.1649078783570572</v>
      </c>
      <c r="CN174">
        <v>0.60446345121415279</v>
      </c>
      <c r="CO174">
        <v>0.58296171171536337</v>
      </c>
      <c r="CP174">
        <v>-0.13536135648966191</v>
      </c>
      <c r="CQ174">
        <v>0.1203012396768595</v>
      </c>
      <c r="CR174">
        <v>0.22792261203606931</v>
      </c>
      <c r="CS174">
        <v>-0.24528269103081171</v>
      </c>
      <c r="CT174">
        <v>1.645990645209849E-2</v>
      </c>
      <c r="CU174">
        <v>-0.18225205303029579</v>
      </c>
      <c r="CV174">
        <v>5.6033974363725703E-2</v>
      </c>
      <c r="CW174">
        <v>-0.12901906817939951</v>
      </c>
      <c r="CX174">
        <v>-0.10289276334112719</v>
      </c>
      <c r="CY174">
        <v>8.8150773103707891E-3</v>
      </c>
      <c r="CZ174">
        <v>-9.5235446009890534E-2</v>
      </c>
      <c r="DA174">
        <v>-0.1163570851610949</v>
      </c>
      <c r="DB174">
        <v>-8.7705702261543506E-3</v>
      </c>
      <c r="DC174">
        <v>0.18073533744210329</v>
      </c>
      <c r="DD174">
        <v>0.25069060527669118</v>
      </c>
      <c r="DE174">
        <v>2.9126843329803091E-2</v>
      </c>
      <c r="DF174">
        <v>-1.114687211592824E-2</v>
      </c>
      <c r="DG174">
        <v>0.1178249911448295</v>
      </c>
      <c r="DH174">
        <v>-1.838603124087923E-2</v>
      </c>
      <c r="DI174">
        <v>-0.18852151363539771</v>
      </c>
      <c r="DJ174">
        <v>0.11614075884004001</v>
      </c>
      <c r="DK174">
        <v>-0.12983158588306171</v>
      </c>
      <c r="DL174">
        <v>0.12249111507788379</v>
      </c>
      <c r="DM174">
        <v>8.5309634217799912E-2</v>
      </c>
      <c r="DN174">
        <v>0.17478073664850241</v>
      </c>
      <c r="DO174">
        <v>-0.16099363444521081</v>
      </c>
      <c r="DP174">
        <v>-7.0530598635097252E-2</v>
      </c>
      <c r="DQ174">
        <v>-2.3696423921479859E-2</v>
      </c>
      <c r="DR174">
        <v>0.47979435466935422</v>
      </c>
      <c r="DS174">
        <v>0.29095916061283111</v>
      </c>
      <c r="DT174">
        <v>3.8496105122728393E-2</v>
      </c>
      <c r="DU174">
        <v>0.1129218689941098</v>
      </c>
      <c r="DV174">
        <v>7.9578711652454004E-2</v>
      </c>
      <c r="DW174">
        <v>-0.40419200008627598</v>
      </c>
      <c r="DX174">
        <v>-0.1243763075910209</v>
      </c>
      <c r="DY174">
        <v>-0.23627627596791931</v>
      </c>
      <c r="DZ174">
        <v>-1.973326384976826E-2</v>
      </c>
      <c r="EA174">
        <v>-0.1501932401889616</v>
      </c>
      <c r="EB174">
        <v>-0.127935356718722</v>
      </c>
      <c r="EC174">
        <v>-5.9654518509191228E-2</v>
      </c>
      <c r="ED174">
        <v>-7.3978520944843584E-2</v>
      </c>
      <c r="EE174">
        <v>-0.12873517242228541</v>
      </c>
      <c r="EF174">
        <v>-3.7598473013730871E-2</v>
      </c>
      <c r="EG174">
        <v>-0.32615182191522257</v>
      </c>
      <c r="EH174">
        <v>-8.6917071296690462E-3</v>
      </c>
      <c r="EI174">
        <v>-0.24325428441281541</v>
      </c>
      <c r="EJ174">
        <v>8.57239986301368E-2</v>
      </c>
      <c r="EK174">
        <v>0.28469593292590201</v>
      </c>
      <c r="EL174">
        <v>-7.3046946979425487E-2</v>
      </c>
      <c r="EM174">
        <v>-1.962826152882902E-2</v>
      </c>
      <c r="EN174">
        <v>0.1043495278410362</v>
      </c>
      <c r="EO174">
        <v>0.1200211557344784</v>
      </c>
      <c r="EP174">
        <v>-0.3475650246667692</v>
      </c>
      <c r="EQ174">
        <v>-6.8490305384431238E-2</v>
      </c>
      <c r="ER174">
        <v>-0.18367316830988711</v>
      </c>
      <c r="ES174">
        <v>0.1149238172652539</v>
      </c>
      <c r="ET174">
        <v>0.28581573983689462</v>
      </c>
      <c r="EU174">
        <v>0.29456792297028922</v>
      </c>
      <c r="EV174">
        <v>0.3468037466145959</v>
      </c>
      <c r="EW174">
        <v>0.24475680444218001</v>
      </c>
      <c r="EX174">
        <v>0.41368907137469318</v>
      </c>
      <c r="EY174">
        <v>0.1083049956908395</v>
      </c>
      <c r="EZ174">
        <v>0.2508256515636067</v>
      </c>
      <c r="FA174">
        <v>0.32509200289713219</v>
      </c>
      <c r="FB174">
        <v>8.4012407630365216E-2</v>
      </c>
      <c r="FC174">
        <v>8.725364464826324E-2</v>
      </c>
      <c r="FD174">
        <v>0.50630719788727374</v>
      </c>
      <c r="FE174">
        <v>0.26973769007053788</v>
      </c>
      <c r="FF174">
        <v>0.34842493327856899</v>
      </c>
      <c r="FG174">
        <v>0.42091849159282052</v>
      </c>
      <c r="FH174">
        <v>0.40140311520424821</v>
      </c>
      <c r="FI174">
        <v>0.26821080902559702</v>
      </c>
      <c r="FJ174">
        <v>0.1042602699316775</v>
      </c>
      <c r="FK174">
        <v>0.1604800651016163</v>
      </c>
      <c r="FL174">
        <v>0.41872567689694767</v>
      </c>
      <c r="FM174">
        <v>0.41593437381305431</v>
      </c>
      <c r="FN174">
        <v>0.7608561047047826</v>
      </c>
      <c r="FO174">
        <v>0.32394548787485528</v>
      </c>
      <c r="FP174">
        <v>0.27857759068266558</v>
      </c>
      <c r="FQ174">
        <v>0.30694375935732282</v>
      </c>
      <c r="FR174">
        <v>0.22651703363587669</v>
      </c>
      <c r="FS174">
        <v>0.33080802574152562</v>
      </c>
      <c r="FT174">
        <v>0.43656550112527409</v>
      </c>
      <c r="FU174">
        <v>0.41641259002006881</v>
      </c>
      <c r="FV174">
        <v>0.1777619416326203</v>
      </c>
      <c r="FW174">
        <v>0.28183992140251479</v>
      </c>
      <c r="FX174">
        <v>0.38897377869244137</v>
      </c>
      <c r="FY174">
        <v>0.27433659059292947</v>
      </c>
      <c r="FZ174">
        <v>0.43717085537452272</v>
      </c>
      <c r="GA174">
        <v>0.47091470460577289</v>
      </c>
      <c r="GB174">
        <v>0.15135442804769139</v>
      </c>
      <c r="GC174">
        <v>0.38925360546310878</v>
      </c>
      <c r="GD174">
        <v>0.30625284936071367</v>
      </c>
      <c r="GE174">
        <v>0.19211254395212479</v>
      </c>
      <c r="GF174">
        <v>0.19162346001218419</v>
      </c>
      <c r="GG174">
        <v>0.28029372167001843</v>
      </c>
      <c r="GH174">
        <v>0.21981756910964301</v>
      </c>
      <c r="GI174">
        <v>0.37245217368482247</v>
      </c>
      <c r="GJ174">
        <v>3.2210282719498218E-2</v>
      </c>
      <c r="GK174">
        <v>9.5672698515289228E-2</v>
      </c>
      <c r="GL174">
        <v>0.16077890066870509</v>
      </c>
      <c r="GM174">
        <v>0.5376070077546462</v>
      </c>
      <c r="GN174">
        <v>0.32461484475488261</v>
      </c>
      <c r="GO174">
        <v>0.16682685911909689</v>
      </c>
      <c r="GP174">
        <v>0.38350124165803712</v>
      </c>
      <c r="GQ174">
        <v>0.45889440763646139</v>
      </c>
      <c r="GR174">
        <v>0.2927010780114454</v>
      </c>
      <c r="GS174">
        <v>0.51324261009535865</v>
      </c>
      <c r="GT174">
        <v>0.22267841427186871</v>
      </c>
      <c r="GU174">
        <v>0.45881729583747283</v>
      </c>
      <c r="GV174">
        <v>3.0064015825766469E-2</v>
      </c>
      <c r="GW174">
        <v>0.33651164897667563</v>
      </c>
      <c r="GX174">
        <v>0.20943500103637749</v>
      </c>
      <c r="GY174">
        <v>0.24805529095629369</v>
      </c>
      <c r="GZ174">
        <v>0.22291460652553899</v>
      </c>
      <c r="HA174">
        <v>0.1514490398060071</v>
      </c>
      <c r="HB174">
        <v>0.45369586752684388</v>
      </c>
      <c r="HC174">
        <v>0.49776224295272947</v>
      </c>
      <c r="HD174">
        <v>0.15977843250048951</v>
      </c>
      <c r="HE174">
        <v>0.27524208848538412</v>
      </c>
      <c r="HF174">
        <v>0.53288655369841997</v>
      </c>
      <c r="HG174">
        <v>0.16586877291713131</v>
      </c>
      <c r="HH174">
        <v>0.27634345165259522</v>
      </c>
      <c r="HI174">
        <v>0.1227652675274255</v>
      </c>
      <c r="HJ174">
        <v>9.957400635598132E-2</v>
      </c>
      <c r="HK174">
        <v>0.1113467482135506</v>
      </c>
      <c r="HL174">
        <v>0.34329078496947041</v>
      </c>
      <c r="HM174">
        <v>3.233580307977682E-2</v>
      </c>
      <c r="HN174">
        <v>0.21262801679681029</v>
      </c>
      <c r="HO174">
        <v>0.24745252498571729</v>
      </c>
      <c r="HP174">
        <v>0.15503319632127929</v>
      </c>
      <c r="HQ174">
        <v>0.42012978304975213</v>
      </c>
      <c r="HR174">
        <v>0.71532311015275307</v>
      </c>
      <c r="HS174">
        <v>0.40732471391299652</v>
      </c>
      <c r="HT174">
        <v>0.47050044543329889</v>
      </c>
      <c r="HU174">
        <v>0.42786977564228412</v>
      </c>
      <c r="HV174">
        <v>0.31951039123611508</v>
      </c>
      <c r="HW174">
        <v>6.5637399952150677E-2</v>
      </c>
      <c r="HX174">
        <v>0.32903530878241422</v>
      </c>
      <c r="HY174">
        <v>9.66106277064116E-2</v>
      </c>
      <c r="HZ174">
        <v>0.4711463890560334</v>
      </c>
      <c r="IA174">
        <v>0.15076977556366211</v>
      </c>
      <c r="IB174">
        <v>0.56032431832721707</v>
      </c>
      <c r="IC174">
        <v>0.42262829366694438</v>
      </c>
      <c r="ID174">
        <v>0.54609383030464276</v>
      </c>
      <c r="IE174">
        <v>0.32695562293174352</v>
      </c>
      <c r="IF174">
        <v>0.15043115566651019</v>
      </c>
      <c r="IG174">
        <v>0.19777316806505671</v>
      </c>
      <c r="IH174">
        <v>0.14121828640623901</v>
      </c>
      <c r="II174">
        <v>0.58566786690795847</v>
      </c>
      <c r="IJ174">
        <v>0.28427490959276402</v>
      </c>
      <c r="IK174">
        <v>0.35133501826002972</v>
      </c>
      <c r="IL174">
        <v>0.2148322106302902</v>
      </c>
      <c r="IM174">
        <v>0.49203415677188128</v>
      </c>
      <c r="IN174">
        <v>0.3321422276846977</v>
      </c>
      <c r="IO174">
        <v>0.29776636602945361</v>
      </c>
      <c r="IP174">
        <v>0.36213159596434957</v>
      </c>
      <c r="IQ174">
        <v>0.59286371124762272</v>
      </c>
      <c r="IR174">
        <v>0.45639002659033279</v>
      </c>
      <c r="IS174">
        <v>0.35330143106824652</v>
      </c>
      <c r="IT174">
        <v>0.34881474869356188</v>
      </c>
      <c r="IU174">
        <v>0.27681932419860789</v>
      </c>
      <c r="IV174">
        <v>0.48548971435370403</v>
      </c>
      <c r="IW174">
        <v>0.34409395487160332</v>
      </c>
      <c r="IX174">
        <v>0.2271238823222026</v>
      </c>
      <c r="IY174">
        <v>0.3018522516072909</v>
      </c>
      <c r="IZ174">
        <v>0.61138310848068445</v>
      </c>
      <c r="JA174">
        <v>0.31133048449207529</v>
      </c>
      <c r="JB174">
        <v>0.1938726651845408</v>
      </c>
      <c r="JC174">
        <v>0.12721189838131261</v>
      </c>
      <c r="JD174">
        <v>5.5149677033480282E-3</v>
      </c>
      <c r="JE174">
        <v>0.62398012002002523</v>
      </c>
      <c r="JF174">
        <v>0.25865966795137207</v>
      </c>
      <c r="JG174">
        <v>0.1127093949968017</v>
      </c>
      <c r="JH174">
        <v>0.33644705982827777</v>
      </c>
      <c r="JI174">
        <v>0.67177277958241222</v>
      </c>
      <c r="JJ174">
        <v>0.25209617769126491</v>
      </c>
      <c r="JK174">
        <v>0.12629577627101721</v>
      </c>
      <c r="JL174">
        <v>9.4629466813736851E-2</v>
      </c>
      <c r="JM174">
        <v>0.56457087898429381</v>
      </c>
      <c r="JN174">
        <v>0.15185240487084639</v>
      </c>
      <c r="JO174">
        <v>0.50149401025135898</v>
      </c>
      <c r="JP174">
        <v>0.16476389330429839</v>
      </c>
      <c r="JQ174">
        <v>0.3637125062277119</v>
      </c>
      <c r="JR174">
        <v>8.8698467754283916E-2</v>
      </c>
      <c r="JS174">
        <v>0.37520306150979499</v>
      </c>
      <c r="JT174">
        <v>3.2755667611541923E-2</v>
      </c>
      <c r="JU174">
        <v>0.17977048397409601</v>
      </c>
      <c r="JV174">
        <v>0.20228761123052311</v>
      </c>
      <c r="JW174">
        <v>0.21777275956087699</v>
      </c>
      <c r="JX174">
        <v>0.1293071190989484</v>
      </c>
      <c r="JY174">
        <v>0.19936427390316669</v>
      </c>
      <c r="JZ174">
        <v>0.47914597569062861</v>
      </c>
      <c r="KA174">
        <v>0.53429775346578012</v>
      </c>
      <c r="KB174">
        <v>0.52952614235364925</v>
      </c>
      <c r="KC174">
        <v>0.19384766949315391</v>
      </c>
      <c r="KD174">
        <v>0.26761506838527588</v>
      </c>
      <c r="KE174">
        <v>0.57882084865871586</v>
      </c>
      <c r="KF174">
        <v>9.3930678742084134E-2</v>
      </c>
      <c r="KG174">
        <v>0.15039538847726391</v>
      </c>
      <c r="KH174">
        <v>0.13139716637599699</v>
      </c>
      <c r="KI174">
        <v>0.35192897324021039</v>
      </c>
      <c r="KJ174">
        <v>0.1764819531449239</v>
      </c>
      <c r="KK174">
        <v>8.6117752368119166E-2</v>
      </c>
      <c r="KL174">
        <f>MATCH(A174,'[1]DEMOS_from_WM_Connectome_Prj 11'!$A:$A,0)</f>
        <v>413</v>
      </c>
      <c r="KM174">
        <f>INDEX('[1]DEMOS_from_WM_Connectome_Prj 11'!$L:$L,KL174)</f>
        <v>0</v>
      </c>
      <c r="KN174">
        <v>0</v>
      </c>
      <c r="KO174">
        <f>INDEX('[1]DEMOS_from_WM_Connectome_Prj 11'!$N:$N,KL174)</f>
        <v>42</v>
      </c>
      <c r="KP174">
        <f t="shared" si="4"/>
        <v>1</v>
      </c>
      <c r="KQ174">
        <f>INDEX('[1]DEMOS_from_WM_Connectome_Prj 11'!$AE:$AE,KL174)</f>
        <v>16</v>
      </c>
      <c r="KR174">
        <f t="shared" si="5"/>
        <v>16</v>
      </c>
      <c r="KS174">
        <f>MATCH(A174,'[2]BASCPR_Y6_w_AgeAtAssmnt 17NOV20'!$A:$A,0)</f>
        <v>193</v>
      </c>
      <c r="KT174">
        <f>INDEX('[2]BASCPR_Y6_w_AgeAtAssmnt 17NOV20'!$AJ:$AJ,KS174)</f>
        <v>44</v>
      </c>
      <c r="KU174">
        <f>INDEX('[2]BASCPR_Y6_w_AgeAtAssmnt 17NOV20'!$L:$L,KS174)</f>
        <v>62</v>
      </c>
    </row>
    <row r="175" spans="1:307" x14ac:dyDescent="0.35">
      <c r="A175" t="s">
        <v>180</v>
      </c>
      <c r="B175">
        <v>-0.1420338551246165</v>
      </c>
      <c r="C175">
        <v>5.1749968290362158E-2</v>
      </c>
      <c r="D175">
        <v>0.2151199934454717</v>
      </c>
      <c r="E175">
        <v>0.1720810904020702</v>
      </c>
      <c r="F175">
        <v>-7.2397310005079207E-2</v>
      </c>
      <c r="G175">
        <v>0.44613279486142432</v>
      </c>
      <c r="H175">
        <v>0.3196491539922055</v>
      </c>
      <c r="I175">
        <v>-6.0368762168917733E-2</v>
      </c>
      <c r="J175">
        <v>0.19090887466230069</v>
      </c>
      <c r="K175">
        <v>0.24903167251220351</v>
      </c>
      <c r="L175">
        <v>7.1588830416383864E-2</v>
      </c>
      <c r="M175">
        <v>0.36637534395600579</v>
      </c>
      <c r="N175">
        <v>0.48029472847944849</v>
      </c>
      <c r="O175">
        <v>0.22270603478774009</v>
      </c>
      <c r="P175">
        <v>-0.22941826983904171</v>
      </c>
      <c r="Q175">
        <v>4.8909725016468286E-3</v>
      </c>
      <c r="R175">
        <v>0.73702282663790231</v>
      </c>
      <c r="S175">
        <v>0.68162840326620944</v>
      </c>
      <c r="T175">
        <v>0.180103445160429</v>
      </c>
      <c r="U175">
        <v>0.29901728737574618</v>
      </c>
      <c r="V175">
        <v>-1.5314633089906989E-2</v>
      </c>
      <c r="W175">
        <v>-1.212685944190328E-2</v>
      </c>
      <c r="X175">
        <v>0.32531405390841289</v>
      </c>
      <c r="Y175">
        <v>0.28349628106978808</v>
      </c>
      <c r="Z175">
        <v>-8.5472804348821541E-2</v>
      </c>
      <c r="AA175">
        <v>-0.141982456738319</v>
      </c>
      <c r="AB175">
        <v>4.1068771867611258E-2</v>
      </c>
      <c r="AC175">
        <v>8.352735110154863E-2</v>
      </c>
      <c r="AD175">
        <v>0.22211589488984099</v>
      </c>
      <c r="AE175">
        <v>-0.31279861288053562</v>
      </c>
      <c r="AF175">
        <v>0.40073587771511582</v>
      </c>
      <c r="AG175">
        <v>0.84890170780326701</v>
      </c>
      <c r="AH175">
        <v>0.21986963628395609</v>
      </c>
      <c r="AI175">
        <v>0.18721418374383059</v>
      </c>
      <c r="AJ175">
        <v>0.38734820171716811</v>
      </c>
      <c r="AK175">
        <v>0.13964557666821301</v>
      </c>
      <c r="AL175">
        <v>6.7196790659971306E-3</v>
      </c>
      <c r="AM175">
        <v>2.6254899540087751E-2</v>
      </c>
      <c r="AN175">
        <v>0.216953318304453</v>
      </c>
      <c r="AO175">
        <v>-0.14393703495760241</v>
      </c>
      <c r="AP175">
        <v>0.1070832625463727</v>
      </c>
      <c r="AQ175">
        <v>0.19410598617910349</v>
      </c>
      <c r="AR175">
        <v>0.32297035069922891</v>
      </c>
      <c r="AS175">
        <v>9.5339630276680687E-4</v>
      </c>
      <c r="AT175">
        <v>-7.1202384351334747E-2</v>
      </c>
      <c r="AU175">
        <v>-0.1091078418501539</v>
      </c>
      <c r="AV175">
        <v>0.5616491462543145</v>
      </c>
      <c r="AW175">
        <v>0.35120117253314342</v>
      </c>
      <c r="AX175">
        <v>0.17068946831922299</v>
      </c>
      <c r="AY175">
        <v>0.11272657188986469</v>
      </c>
      <c r="AZ175">
        <v>8.291617028213194E-2</v>
      </c>
      <c r="BA175">
        <v>-5.6553997150554203E-2</v>
      </c>
      <c r="BB175">
        <v>-0.25895179779060151</v>
      </c>
      <c r="BC175">
        <v>-0.1428420308230671</v>
      </c>
      <c r="BD175">
        <v>-7.0889689178981419E-2</v>
      </c>
      <c r="BE175">
        <v>-3.1154367118915172E-2</v>
      </c>
      <c r="BF175">
        <v>8.0964803161605037E-2</v>
      </c>
      <c r="BG175">
        <v>0.21245418462393251</v>
      </c>
      <c r="BH175">
        <v>6.5335067793944046E-2</v>
      </c>
      <c r="BI175">
        <v>-0.1197497590779604</v>
      </c>
      <c r="BJ175">
        <v>4.3243915521744343E-2</v>
      </c>
      <c r="BK175">
        <v>-0.1235292152419345</v>
      </c>
      <c r="BL175">
        <v>0.38351156671491993</v>
      </c>
      <c r="BM175">
        <v>0.180664403835856</v>
      </c>
      <c r="BN175">
        <v>-0.1280492118306498</v>
      </c>
      <c r="BO175">
        <v>0.48778248089070081</v>
      </c>
      <c r="BP175">
        <v>-0.12750277406830521</v>
      </c>
      <c r="BQ175">
        <v>9.5236236961464993E-2</v>
      </c>
      <c r="BR175">
        <v>0.25185828544783551</v>
      </c>
      <c r="BS175">
        <v>0.54966653774211027</v>
      </c>
      <c r="BT175">
        <v>-0.2286907997837451</v>
      </c>
      <c r="BU175">
        <v>-0.13605124790676629</v>
      </c>
      <c r="BV175">
        <v>-6.961581973235198E-2</v>
      </c>
      <c r="BW175">
        <v>0.16273281525545299</v>
      </c>
      <c r="BX175">
        <v>-0.37017931748057081</v>
      </c>
      <c r="BY175">
        <v>0.17882225834089341</v>
      </c>
      <c r="BZ175">
        <v>0.21309896247867841</v>
      </c>
      <c r="CA175">
        <v>8.573987609300282E-3</v>
      </c>
      <c r="CB175">
        <v>-0.1885984865513621</v>
      </c>
      <c r="CC175">
        <v>0.1839317518149082</v>
      </c>
      <c r="CD175">
        <v>4.9374343088252282E-2</v>
      </c>
      <c r="CE175">
        <v>-0.29144502129408911</v>
      </c>
      <c r="CF175">
        <v>-9.434319430824134E-2</v>
      </c>
      <c r="CG175">
        <v>-6.8018260182336698E-2</v>
      </c>
      <c r="CH175">
        <v>7.7140878783603428E-2</v>
      </c>
      <c r="CI175">
        <v>-5.5324977711264101E-2</v>
      </c>
      <c r="CJ175">
        <v>0.10034369919357421</v>
      </c>
      <c r="CK175">
        <v>-0.16601388310867859</v>
      </c>
      <c r="CL175">
        <v>-0.18905417129270191</v>
      </c>
      <c r="CM175">
        <v>-3.2324518356506633E-2</v>
      </c>
      <c r="CN175">
        <v>0.60001434186326008</v>
      </c>
      <c r="CO175">
        <v>0.53881706804373919</v>
      </c>
      <c r="CP175">
        <v>-0.14511485094822649</v>
      </c>
      <c r="CQ175">
        <v>0.22611711830009831</v>
      </c>
      <c r="CR175">
        <v>-8.6224027301563089E-2</v>
      </c>
      <c r="CS175">
        <v>-1.5709108644865299E-2</v>
      </c>
      <c r="CT175">
        <v>0.24499841877057069</v>
      </c>
      <c r="CU175">
        <v>0.17135054175631881</v>
      </c>
      <c r="CV175">
        <v>-1.7015573967307459E-2</v>
      </c>
      <c r="CW175">
        <v>-3.0554386795016431E-2</v>
      </c>
      <c r="CX175">
        <v>-6.1604829354410473E-2</v>
      </c>
      <c r="CY175">
        <v>6.8712226963741019E-2</v>
      </c>
      <c r="CZ175">
        <v>0.20220187534302839</v>
      </c>
      <c r="DA175">
        <v>-7.1063099126768225E-2</v>
      </c>
      <c r="DB175">
        <v>0.31886578602135579</v>
      </c>
      <c r="DC175">
        <v>0.43671605933446661</v>
      </c>
      <c r="DD175">
        <v>0.29695829599371992</v>
      </c>
      <c r="DE175">
        <v>0.13175194627363179</v>
      </c>
      <c r="DF175">
        <v>0.20232264307765971</v>
      </c>
      <c r="DG175">
        <v>0.1469468756326775</v>
      </c>
      <c r="DH175">
        <v>-0.20157532369101741</v>
      </c>
      <c r="DI175">
        <v>-0.27398663346095797</v>
      </c>
      <c r="DJ175">
        <v>2.3875556872141601E-2</v>
      </c>
      <c r="DK175">
        <v>4.5071952127697656E-3</v>
      </c>
      <c r="DL175">
        <v>0.1662668696608729</v>
      </c>
      <c r="DM175">
        <v>0.1681940238524291</v>
      </c>
      <c r="DN175">
        <v>0.2333015500334181</v>
      </c>
      <c r="DO175">
        <v>-0.18368682943075371</v>
      </c>
      <c r="DP175">
        <v>3.5162380847186807E-2</v>
      </c>
      <c r="DQ175">
        <v>-2.7532837317483461E-2</v>
      </c>
      <c r="DR175">
        <v>0.43196548205100371</v>
      </c>
      <c r="DS175">
        <v>0.28040878774773292</v>
      </c>
      <c r="DT175">
        <v>0.12602602778898489</v>
      </c>
      <c r="DU175">
        <v>-0.11791238326734541</v>
      </c>
      <c r="DV175">
        <v>9.5061009958675946E-2</v>
      </c>
      <c r="DW175">
        <v>-0.26671177481015618</v>
      </c>
      <c r="DX175">
        <v>-8.0313480327447007E-2</v>
      </c>
      <c r="DY175">
        <v>-0.19716945182162851</v>
      </c>
      <c r="DZ175">
        <v>-2.8396819726074551E-2</v>
      </c>
      <c r="EA175">
        <v>-0.14065137550929749</v>
      </c>
      <c r="EB175">
        <v>-6.0045332386485573E-2</v>
      </c>
      <c r="EC175">
        <v>7.765108947144328E-2</v>
      </c>
      <c r="ED175">
        <v>-1.3689424008164201E-2</v>
      </c>
      <c r="EE175">
        <v>-0.18116042392430609</v>
      </c>
      <c r="EF175">
        <v>-5.5728275161250904E-3</v>
      </c>
      <c r="EG175">
        <v>-0.1890612471813489</v>
      </c>
      <c r="EH175">
        <v>0.1292329757709442</v>
      </c>
      <c r="EI175">
        <v>-2.678202790312723E-3</v>
      </c>
      <c r="EJ175">
        <v>0.1452644909275618</v>
      </c>
      <c r="EK175">
        <v>0.3203323142901775</v>
      </c>
      <c r="EL175">
        <v>-1.203423107270085E-2</v>
      </c>
      <c r="EM175">
        <v>4.2147166186006668E-2</v>
      </c>
      <c r="EN175">
        <v>0.26867555550400568</v>
      </c>
      <c r="EO175">
        <v>0.21186593212332461</v>
      </c>
      <c r="EP175">
        <v>-0.21506259544127301</v>
      </c>
      <c r="EQ175">
        <v>-0.2145703592258266</v>
      </c>
      <c r="ER175">
        <v>-0.17743686298549211</v>
      </c>
      <c r="ES175">
        <v>0.18076154994094151</v>
      </c>
      <c r="ET175">
        <v>0.49964256849911531</v>
      </c>
      <c r="EU175">
        <v>0.48425595653130687</v>
      </c>
      <c r="EV175">
        <v>0.50104196335686157</v>
      </c>
      <c r="EW175">
        <v>0.59261195186958693</v>
      </c>
      <c r="EX175">
        <v>0.66307343567816446</v>
      </c>
      <c r="EY175">
        <v>0.32946751364946059</v>
      </c>
      <c r="EZ175">
        <v>0.79520626823374518</v>
      </c>
      <c r="FA175">
        <v>0.31500881243866868</v>
      </c>
      <c r="FB175">
        <v>0.46491407701942522</v>
      </c>
      <c r="FC175">
        <v>0.28720867717666698</v>
      </c>
      <c r="FD175">
        <v>0.4905709292946045</v>
      </c>
      <c r="FE175">
        <v>0.45545810413886317</v>
      </c>
      <c r="FF175">
        <v>0.40651015408335789</v>
      </c>
      <c r="FG175">
        <v>0.5667455890023666</v>
      </c>
      <c r="FH175">
        <v>0.40340195583193578</v>
      </c>
      <c r="FI175">
        <v>0.36909525908332957</v>
      </c>
      <c r="FJ175">
        <v>0.31369078913692727</v>
      </c>
      <c r="FK175">
        <v>0.51061206013708582</v>
      </c>
      <c r="FL175">
        <v>0.5395874992902181</v>
      </c>
      <c r="FM175">
        <v>0.82802742427913267</v>
      </c>
      <c r="FN175">
        <v>0.35164472918468548</v>
      </c>
      <c r="FO175">
        <v>0.72323777444663762</v>
      </c>
      <c r="FP175">
        <v>0.69443289656910412</v>
      </c>
      <c r="FQ175">
        <v>0.78560824365734228</v>
      </c>
      <c r="FR175">
        <v>0.53534536244238673</v>
      </c>
      <c r="FS175">
        <v>0.59270320909875651</v>
      </c>
      <c r="FT175">
        <v>0.39248628977891858</v>
      </c>
      <c r="FU175">
        <v>0.39530519113760793</v>
      </c>
      <c r="FV175">
        <v>0.45373218842764712</v>
      </c>
      <c r="FW175">
        <v>0.36281093628804989</v>
      </c>
      <c r="FX175">
        <v>0.51365704312870708</v>
      </c>
      <c r="FY175">
        <v>0.28666420655069902</v>
      </c>
      <c r="FZ175">
        <v>0.68006996158749056</v>
      </c>
      <c r="GA175">
        <v>0.50588792982967212</v>
      </c>
      <c r="GB175">
        <v>0.59648402068516326</v>
      </c>
      <c r="GC175">
        <v>0.41487844892644538</v>
      </c>
      <c r="GD175">
        <v>0.57680975991301409</v>
      </c>
      <c r="GE175">
        <v>0.98042192771324899</v>
      </c>
      <c r="GF175">
        <v>0.34306418452498588</v>
      </c>
      <c r="GG175">
        <v>0.40590688821121468</v>
      </c>
      <c r="GH175">
        <v>0.30985588292393429</v>
      </c>
      <c r="GI175">
        <v>0.53346928872381394</v>
      </c>
      <c r="GJ175">
        <v>0.50234795685424805</v>
      </c>
      <c r="GK175">
        <v>0.10745924726229659</v>
      </c>
      <c r="GL175">
        <v>0.20328101912499</v>
      </c>
      <c r="GM175">
        <v>0.58830383524357832</v>
      </c>
      <c r="GN175">
        <v>0.70807566776361885</v>
      </c>
      <c r="GO175">
        <v>0.44851247566532232</v>
      </c>
      <c r="GP175">
        <v>0.64394436667891297</v>
      </c>
      <c r="GQ175">
        <v>0.18286607103063979</v>
      </c>
      <c r="GR175">
        <v>0.35501007272225382</v>
      </c>
      <c r="GS175">
        <v>0.38099882944994617</v>
      </c>
      <c r="GT175">
        <v>0.34590962324306468</v>
      </c>
      <c r="GU175">
        <v>0.35914181232182191</v>
      </c>
      <c r="GV175">
        <v>0.1247187025585613</v>
      </c>
      <c r="GW175">
        <v>0.40160846912692849</v>
      </c>
      <c r="GX175">
        <v>9.8705796215151714E-2</v>
      </c>
      <c r="GY175">
        <v>0.58425301067503321</v>
      </c>
      <c r="GZ175">
        <v>0.43570810944128519</v>
      </c>
      <c r="HA175">
        <v>0.38187736428506841</v>
      </c>
      <c r="HB175">
        <v>0.38373967626091438</v>
      </c>
      <c r="HC175">
        <v>0.1908264437027454</v>
      </c>
      <c r="HD175">
        <v>0.45722790215162279</v>
      </c>
      <c r="HE175">
        <v>0.3675150169913064</v>
      </c>
      <c r="HF175">
        <v>0.80180323216644089</v>
      </c>
      <c r="HG175">
        <v>0.4724510584701358</v>
      </c>
      <c r="HH175">
        <v>0.34891151039201229</v>
      </c>
      <c r="HI175">
        <v>0.27625844682125589</v>
      </c>
      <c r="HJ175">
        <v>0.32722844495121828</v>
      </c>
      <c r="HK175">
        <v>0.3829517523954471</v>
      </c>
      <c r="HL175">
        <v>0.50633116643012177</v>
      </c>
      <c r="HM175">
        <v>6.4226048407957814E-2</v>
      </c>
      <c r="HN175">
        <v>0.61013955450428892</v>
      </c>
      <c r="HO175">
        <v>0.25976208547576007</v>
      </c>
      <c r="HP175">
        <v>0.38323491953537969</v>
      </c>
      <c r="HQ175">
        <v>0.73278051176927794</v>
      </c>
      <c r="HR175">
        <v>0.53678994405117719</v>
      </c>
      <c r="HS175">
        <v>0.52740929978219997</v>
      </c>
      <c r="HT175">
        <v>0.32865435489246297</v>
      </c>
      <c r="HU175">
        <v>0.41006892376168852</v>
      </c>
      <c r="HV175">
        <v>0.48318678022946071</v>
      </c>
      <c r="HW175">
        <v>0.2299411816226555</v>
      </c>
      <c r="HX175">
        <v>0.34237609472245989</v>
      </c>
      <c r="HY175">
        <v>0.56429655690348057</v>
      </c>
      <c r="HZ175">
        <v>0.46933054067440838</v>
      </c>
      <c r="IA175">
        <v>0.3571461033462785</v>
      </c>
      <c r="IB175">
        <v>0.25203187821770612</v>
      </c>
      <c r="IC175">
        <v>0.38744957525686602</v>
      </c>
      <c r="ID175">
        <v>0.62943803006352694</v>
      </c>
      <c r="IE175">
        <v>0.6237325900374745</v>
      </c>
      <c r="IF175">
        <v>0.26305250738665992</v>
      </c>
      <c r="IG175">
        <v>0.5014086579328052</v>
      </c>
      <c r="IH175">
        <v>0.36344402992549901</v>
      </c>
      <c r="II175">
        <v>0.7616278851526308</v>
      </c>
      <c r="IJ175">
        <v>0.2091825370560402</v>
      </c>
      <c r="IK175">
        <v>0.69237242221311623</v>
      </c>
      <c r="IL175">
        <v>0.61361356968745584</v>
      </c>
      <c r="IM175">
        <v>0.66723968575584425</v>
      </c>
      <c r="IN175">
        <v>0.50521022772909141</v>
      </c>
      <c r="IO175">
        <v>1.0431778280609909</v>
      </c>
      <c r="IP175">
        <v>0.60558039414085385</v>
      </c>
      <c r="IQ175">
        <v>0.50533927243803078</v>
      </c>
      <c r="IR175">
        <v>0.69320375915920707</v>
      </c>
      <c r="IS175">
        <v>0.6283776374371145</v>
      </c>
      <c r="IT175">
        <v>0.9289435675178449</v>
      </c>
      <c r="IU175">
        <v>0.2434195741074455</v>
      </c>
      <c r="IV175">
        <v>0.69715254119656023</v>
      </c>
      <c r="IW175">
        <v>0.6109636104981333</v>
      </c>
      <c r="IX175">
        <v>0.77622035481260809</v>
      </c>
      <c r="IY175">
        <v>0.40975654890745478</v>
      </c>
      <c r="IZ175">
        <v>0.46423709607085201</v>
      </c>
      <c r="JA175">
        <v>0.50024073871717778</v>
      </c>
      <c r="JB175">
        <v>0.28785996778427458</v>
      </c>
      <c r="JC175">
        <v>7.3935574318977626E-2</v>
      </c>
      <c r="JD175">
        <v>0.32183451736564972</v>
      </c>
      <c r="JE175">
        <v>0.73061400759734507</v>
      </c>
      <c r="JF175">
        <v>0.82950693227979322</v>
      </c>
      <c r="JG175">
        <v>0.22632418869209789</v>
      </c>
      <c r="JH175">
        <v>0.36948711344387758</v>
      </c>
      <c r="JI175">
        <v>0.34595928845287749</v>
      </c>
      <c r="JJ175">
        <v>0.52146310592816292</v>
      </c>
      <c r="JK175">
        <v>0.27652487123042052</v>
      </c>
      <c r="JL175">
        <v>0.24096480116983679</v>
      </c>
      <c r="JM175">
        <v>0.12293983956095419</v>
      </c>
      <c r="JN175">
        <v>0.1903380557430521</v>
      </c>
      <c r="JO175">
        <v>0.63605804371614338</v>
      </c>
      <c r="JP175">
        <v>0.81948717577380903</v>
      </c>
      <c r="JQ175">
        <v>0.33187437415124899</v>
      </c>
      <c r="JR175">
        <v>9.3813659812860203E-2</v>
      </c>
      <c r="JS175">
        <v>0.52600838353913548</v>
      </c>
      <c r="JT175">
        <v>8.7786940764822866E-2</v>
      </c>
      <c r="JU175">
        <v>0.29107711250507562</v>
      </c>
      <c r="JV175">
        <v>0.1843785979974551</v>
      </c>
      <c r="JW175">
        <v>0.20555067671524721</v>
      </c>
      <c r="JX175">
        <v>0.36726934665674021</v>
      </c>
      <c r="JY175">
        <v>0.11602965045926771</v>
      </c>
      <c r="JZ175">
        <v>0.14568342970696541</v>
      </c>
      <c r="KA175">
        <v>0.51092011042049768</v>
      </c>
      <c r="KB175">
        <v>0.55180790231710364</v>
      </c>
      <c r="KC175">
        <v>0.63925175753076857</v>
      </c>
      <c r="KD175">
        <v>0.37018779525468221</v>
      </c>
      <c r="KE175">
        <v>0.42497082286136162</v>
      </c>
      <c r="KF175">
        <v>0.16548715080042489</v>
      </c>
      <c r="KG175">
        <v>0.5152471425570283</v>
      </c>
      <c r="KH175">
        <v>0.57190461555146843</v>
      </c>
      <c r="KI175">
        <v>0.39028040101378969</v>
      </c>
      <c r="KJ175">
        <v>0.71974317729844151</v>
      </c>
      <c r="KK175">
        <v>0.39646025024061859</v>
      </c>
      <c r="KL175">
        <f>MATCH(A175,'[1]DEMOS_from_WM_Connectome_Prj 11'!$A:$A,0)</f>
        <v>414</v>
      </c>
      <c r="KM175">
        <f>INDEX('[1]DEMOS_from_WM_Connectome_Prj 11'!$L:$L,KL175)</f>
        <v>1</v>
      </c>
      <c r="KN175">
        <v>1</v>
      </c>
      <c r="KO175">
        <f>INDEX('[1]DEMOS_from_WM_Connectome_Prj 11'!$N:$N,KL175)</f>
        <v>36</v>
      </c>
      <c r="KP175">
        <f t="shared" si="4"/>
        <v>0.5</v>
      </c>
      <c r="KQ175">
        <f>INDEX('[1]DEMOS_from_WM_Connectome_Prj 11'!$AE:$AE,KL175)</f>
        <v>16</v>
      </c>
      <c r="KR175">
        <f t="shared" si="5"/>
        <v>16</v>
      </c>
      <c r="KS175" t="e">
        <f>MATCH(A175,'[2]BASCPR_Y6_w_AgeAtAssmnt 17NOV20'!$A:$A,0)</f>
        <v>#N/A</v>
      </c>
      <c r="KT175" t="e">
        <f>INDEX('[2]BASCPR_Y6_w_AgeAtAssmnt 17NOV20'!$AJ:$AJ,KS175)</f>
        <v>#N/A</v>
      </c>
      <c r="KU175" t="e">
        <f>INDEX('[2]BASCPR_Y6_w_AgeAtAssmnt 17NOV20'!$L:$L,KS175)</f>
        <v>#N/A</v>
      </c>
    </row>
    <row r="176" spans="1:307" x14ac:dyDescent="0.35">
      <c r="A176" t="s">
        <v>181</v>
      </c>
      <c r="B176">
        <v>-0.17154472323153591</v>
      </c>
      <c r="C176">
        <v>8.5880686209223844E-2</v>
      </c>
      <c r="D176">
        <v>0.28345620078228451</v>
      </c>
      <c r="E176">
        <v>0.29135927514022741</v>
      </c>
      <c r="F176">
        <v>-6.9582067300402617E-2</v>
      </c>
      <c r="G176">
        <v>0.31447560939834801</v>
      </c>
      <c r="H176">
        <v>0.31958091141148981</v>
      </c>
      <c r="I176">
        <v>-6.3338238244435185E-2</v>
      </c>
      <c r="J176">
        <v>7.7875956642588173E-2</v>
      </c>
      <c r="K176">
        <v>1.329212717245287E-3</v>
      </c>
      <c r="L176">
        <v>0.17521350254717191</v>
      </c>
      <c r="M176">
        <v>0.14145471322038489</v>
      </c>
      <c r="N176">
        <v>0.39579274425125938</v>
      </c>
      <c r="O176">
        <v>0.2830173324285048</v>
      </c>
      <c r="P176">
        <v>-0.32063403596722129</v>
      </c>
      <c r="Q176">
        <v>-0.12677721060121749</v>
      </c>
      <c r="R176">
        <v>0.56733896695255848</v>
      </c>
      <c r="S176">
        <v>0.44850498404010031</v>
      </c>
      <c r="T176">
        <v>0.11498470160377119</v>
      </c>
      <c r="U176">
        <v>0.32508342011851749</v>
      </c>
      <c r="V176">
        <v>2.441904454862653E-2</v>
      </c>
      <c r="W176">
        <v>0.10440764684458249</v>
      </c>
      <c r="X176">
        <v>0.30276948796903208</v>
      </c>
      <c r="Y176">
        <v>0.24561444652971831</v>
      </c>
      <c r="Z176">
        <v>-3.469450739552804E-2</v>
      </c>
      <c r="AA176">
        <v>-0.22964733047465979</v>
      </c>
      <c r="AB176">
        <v>0.17711163447917261</v>
      </c>
      <c r="AC176">
        <v>9.5539428562758211E-2</v>
      </c>
      <c r="AD176">
        <v>7.5491574822373231E-2</v>
      </c>
      <c r="AE176">
        <v>-0.13919996991157069</v>
      </c>
      <c r="AF176">
        <v>0.23631601765234561</v>
      </c>
      <c r="AG176">
        <v>0.4008916641442043</v>
      </c>
      <c r="AH176">
        <v>0.2622022876214225</v>
      </c>
      <c r="AI176">
        <v>0.2054354155729565</v>
      </c>
      <c r="AJ176">
        <v>0.25246511182550663</v>
      </c>
      <c r="AK176">
        <v>0.13544243780708201</v>
      </c>
      <c r="AL176">
        <v>5.782070394171468E-2</v>
      </c>
      <c r="AM176">
        <v>-9.9016984240962724E-3</v>
      </c>
      <c r="AN176">
        <v>0.1067510524561144</v>
      </c>
      <c r="AO176">
        <v>-0.1191153562124108</v>
      </c>
      <c r="AP176">
        <v>8.5195705509839126E-2</v>
      </c>
      <c r="AQ176">
        <v>0.32193502023123027</v>
      </c>
      <c r="AR176">
        <v>0.27688162302497232</v>
      </c>
      <c r="AS176">
        <v>-1.7979103245250091E-2</v>
      </c>
      <c r="AT176">
        <v>-6.2881235423519746E-3</v>
      </c>
      <c r="AU176">
        <v>4.1414950614330197E-2</v>
      </c>
      <c r="AV176">
        <v>0.32760451246235772</v>
      </c>
      <c r="AW176">
        <v>0.16253747319625811</v>
      </c>
      <c r="AX176">
        <v>5.5050391933641141E-2</v>
      </c>
      <c r="AY176">
        <v>4.8590031333969552E-2</v>
      </c>
      <c r="AZ176">
        <v>0.10785866722848</v>
      </c>
      <c r="BA176">
        <v>-0.17195988776621779</v>
      </c>
      <c r="BB176">
        <v>-0.21682859407321969</v>
      </c>
      <c r="BC176">
        <v>-0.2180370248936756</v>
      </c>
      <c r="BD176">
        <v>-5.1080276963869631E-2</v>
      </c>
      <c r="BE176">
        <v>5.3702403025240653E-2</v>
      </c>
      <c r="BF176">
        <v>1.9410984383291471E-2</v>
      </c>
      <c r="BG176">
        <v>0.19318465152573361</v>
      </c>
      <c r="BH176">
        <v>2.6231639661201459E-2</v>
      </c>
      <c r="BI176">
        <v>-1.3714680087058669E-2</v>
      </c>
      <c r="BJ176">
        <v>2.121151231641694E-2</v>
      </c>
      <c r="BK176">
        <v>-0.14331866401613441</v>
      </c>
      <c r="BL176">
        <v>0.27291915177638149</v>
      </c>
      <c r="BM176">
        <v>0.32974030103410668</v>
      </c>
      <c r="BN176">
        <v>-9.7826360785204569E-2</v>
      </c>
      <c r="BO176">
        <v>0.63242369474234073</v>
      </c>
      <c r="BP176">
        <v>-4.5083362672334808E-2</v>
      </c>
      <c r="BQ176">
        <v>-8.2502774609955809E-2</v>
      </c>
      <c r="BR176">
        <v>0.22612909188739019</v>
      </c>
      <c r="BS176">
        <v>0.24273190202109959</v>
      </c>
      <c r="BT176">
        <v>-0.26089246529892057</v>
      </c>
      <c r="BU176">
        <v>-6.056794831525425E-2</v>
      </c>
      <c r="BV176">
        <v>-4.2842430897275463E-2</v>
      </c>
      <c r="BW176">
        <v>0.12633986528489149</v>
      </c>
      <c r="BX176">
        <v>-0.35360506712456008</v>
      </c>
      <c r="BY176">
        <v>0.14343231894333461</v>
      </c>
      <c r="BZ176">
        <v>0.19199270352978959</v>
      </c>
      <c r="CA176">
        <v>-4.240526007655987E-2</v>
      </c>
      <c r="CB176">
        <v>-7.7030129756213039E-2</v>
      </c>
      <c r="CC176">
        <v>0.27943072831291033</v>
      </c>
      <c r="CD176">
        <v>-6.5859114584951861E-3</v>
      </c>
      <c r="CE176">
        <v>-2.8613951299330861E-2</v>
      </c>
      <c r="CF176">
        <v>4.4138707824065371E-2</v>
      </c>
      <c r="CG176">
        <v>0.26914178131361849</v>
      </c>
      <c r="CH176">
        <v>0.171091743828198</v>
      </c>
      <c r="CI176">
        <v>-0.13328801199386439</v>
      </c>
      <c r="CJ176">
        <v>-6.9698575596072843E-2</v>
      </c>
      <c r="CK176">
        <v>-9.0102358679588601E-2</v>
      </c>
      <c r="CL176">
        <v>-0.190354250238256</v>
      </c>
      <c r="CM176">
        <v>3.2748299643503793E-2</v>
      </c>
      <c r="CN176">
        <v>0.58382946166895844</v>
      </c>
      <c r="CO176">
        <v>0.57008999674648186</v>
      </c>
      <c r="CP176">
        <v>0.1200084936816226</v>
      </c>
      <c r="CQ176">
        <v>0.21756675805463191</v>
      </c>
      <c r="CR176">
        <v>0.17066237105957741</v>
      </c>
      <c r="CS176">
        <v>0.17311858903319061</v>
      </c>
      <c r="CT176">
        <v>0.1232892894282642</v>
      </c>
      <c r="CU176">
        <v>2.3796083710338589E-2</v>
      </c>
      <c r="CV176">
        <v>7.9298787526965286E-2</v>
      </c>
      <c r="CW176">
        <v>-6.9990363065009387E-2</v>
      </c>
      <c r="CX176">
        <v>0.10781579062849241</v>
      </c>
      <c r="CY176">
        <v>4.9394312235258482E-2</v>
      </c>
      <c r="CZ176">
        <v>-1.238751768195301E-2</v>
      </c>
      <c r="DA176">
        <v>9.6482447529588899E-2</v>
      </c>
      <c r="DB176">
        <v>6.7816732565218141E-2</v>
      </c>
      <c r="DC176">
        <v>0.16975856664062999</v>
      </c>
      <c r="DD176">
        <v>0.33565595471824389</v>
      </c>
      <c r="DE176">
        <v>0.15230671521890751</v>
      </c>
      <c r="DF176">
        <v>0.30536003650271398</v>
      </c>
      <c r="DG176">
        <v>0.24459037558530891</v>
      </c>
      <c r="DH176">
        <v>3.7177087676014693E-2</v>
      </c>
      <c r="DI176">
        <v>-6.9476149528757913E-2</v>
      </c>
      <c r="DJ176">
        <v>1.9085712033701348E-2</v>
      </c>
      <c r="DK176">
        <v>3.7371600295770691E-2</v>
      </c>
      <c r="DL176">
        <v>0.32603655361442341</v>
      </c>
      <c r="DM176">
        <v>0.2248225830179793</v>
      </c>
      <c r="DN176">
        <v>0.26002236664921979</v>
      </c>
      <c r="DO176">
        <v>-2.249771466117001E-2</v>
      </c>
      <c r="DP176">
        <v>0.10983700620695799</v>
      </c>
      <c r="DQ176">
        <v>0.1046698344953005</v>
      </c>
      <c r="DR176">
        <v>0.3528985333973409</v>
      </c>
      <c r="DS176">
        <v>0.33986050131119938</v>
      </c>
      <c r="DT176">
        <v>0.1150181403965946</v>
      </c>
      <c r="DU176">
        <v>5.8517749763548073E-2</v>
      </c>
      <c r="DV176">
        <v>0.18366731553135329</v>
      </c>
      <c r="DW176">
        <v>-0.21296789874029279</v>
      </c>
      <c r="DX176">
        <v>1.9641755872266131E-2</v>
      </c>
      <c r="DY176">
        <v>-7.9752977786527124E-2</v>
      </c>
      <c r="DZ176">
        <v>-3.7879656426968437E-2</v>
      </c>
      <c r="EA176">
        <v>6.9764780336876164E-2</v>
      </c>
      <c r="EB176">
        <v>3.7178144971348188E-3</v>
      </c>
      <c r="EC176">
        <v>2.4007044405236488E-2</v>
      </c>
      <c r="ED176">
        <v>-1.9647867438445932E-3</v>
      </c>
      <c r="EE176">
        <v>-3.9326186744604197E-2</v>
      </c>
      <c r="EF176">
        <v>6.9324852221823718E-3</v>
      </c>
      <c r="EG176">
        <v>-4.245820338908679E-2</v>
      </c>
      <c r="EH176">
        <v>4.1144672694001683E-2</v>
      </c>
      <c r="EI176">
        <v>-4.6099065059534317E-2</v>
      </c>
      <c r="EJ176">
        <v>0.1702443698949567</v>
      </c>
      <c r="EK176">
        <v>0.42576180307055939</v>
      </c>
      <c r="EL176">
        <v>2.239252120614732E-2</v>
      </c>
      <c r="EM176">
        <v>-7.4840552550252459E-2</v>
      </c>
      <c r="EN176">
        <v>0.33247601468190241</v>
      </c>
      <c r="EO176">
        <v>0.16149342347799159</v>
      </c>
      <c r="EP176">
        <v>-0.23871193025512771</v>
      </c>
      <c r="EQ176">
        <v>5.2287533024095723E-2</v>
      </c>
      <c r="ER176">
        <v>-0.12464044577019399</v>
      </c>
      <c r="ES176">
        <v>0.28843901516847098</v>
      </c>
      <c r="ET176">
        <v>0.29705972046864632</v>
      </c>
      <c r="EU176">
        <v>0.74327778333139682</v>
      </c>
      <c r="EV176">
        <v>0.3961349239704417</v>
      </c>
      <c r="EW176">
        <v>0.47769638704024397</v>
      </c>
      <c r="EX176">
        <v>0.45096273269171971</v>
      </c>
      <c r="EY176">
        <v>0.52328587789626602</v>
      </c>
      <c r="EZ176">
        <v>0.49479489523429848</v>
      </c>
      <c r="FA176">
        <v>0.7606586232866398</v>
      </c>
      <c r="FB176">
        <v>0.68152345398989966</v>
      </c>
      <c r="FC176">
        <v>0.43053254512104738</v>
      </c>
      <c r="FD176">
        <v>0.48751520169996959</v>
      </c>
      <c r="FE176">
        <v>0.38343037928491958</v>
      </c>
      <c r="FF176">
        <v>0.51302422670501791</v>
      </c>
      <c r="FG176">
        <v>0.75308576835747609</v>
      </c>
      <c r="FH176">
        <v>0.7253772534448687</v>
      </c>
      <c r="FI176">
        <v>0.62698000765706485</v>
      </c>
      <c r="FJ176">
        <v>0.27421609101572869</v>
      </c>
      <c r="FK176">
        <v>0.60467350688579025</v>
      </c>
      <c r="FL176">
        <v>0.31573692481913301</v>
      </c>
      <c r="FM176">
        <v>0.52522210125307345</v>
      </c>
      <c r="FN176">
        <v>0.76084202558174208</v>
      </c>
      <c r="FO176">
        <v>0.73614151664057514</v>
      </c>
      <c r="FP176">
        <v>0.68741902774473929</v>
      </c>
      <c r="FQ176">
        <v>0.62945977201767855</v>
      </c>
      <c r="FR176">
        <v>0.52013475966827794</v>
      </c>
      <c r="FS176">
        <v>0.59216001291916398</v>
      </c>
      <c r="FT176">
        <v>0.61311920264858477</v>
      </c>
      <c r="FU176">
        <v>0.5068935241289021</v>
      </c>
      <c r="FV176">
        <v>0.61738391534573034</v>
      </c>
      <c r="FW176">
        <v>0.57281485001560883</v>
      </c>
      <c r="FX176">
        <v>0.87470968531310311</v>
      </c>
      <c r="FY176">
        <v>5.0053446324819673E-2</v>
      </c>
      <c r="FZ176">
        <v>0.70496301158235775</v>
      </c>
      <c r="GA176">
        <v>0.60638314399847437</v>
      </c>
      <c r="GB176">
        <v>0.54383751148205317</v>
      </c>
      <c r="GC176">
        <v>0.44763110418754992</v>
      </c>
      <c r="GD176">
        <v>0.61593953584577588</v>
      </c>
      <c r="GE176">
        <v>0.32731492591838929</v>
      </c>
      <c r="GF176">
        <v>0.37254872806922601</v>
      </c>
      <c r="GG176">
        <v>0.35252158052634452</v>
      </c>
      <c r="GH176">
        <v>0.32593520047516161</v>
      </c>
      <c r="GI176">
        <v>0.4091030783789773</v>
      </c>
      <c r="GJ176">
        <v>0.63186704820282291</v>
      </c>
      <c r="GK176">
        <v>0.23524916190834241</v>
      </c>
      <c r="GL176">
        <v>0.25763124687038719</v>
      </c>
      <c r="GM176">
        <v>0.60268111885833386</v>
      </c>
      <c r="GN176">
        <v>0.68380930313365118</v>
      </c>
      <c r="GO176">
        <v>0.45381457046253232</v>
      </c>
      <c r="GP176">
        <v>0.53300199238451429</v>
      </c>
      <c r="GQ176">
        <v>0.31466893382111161</v>
      </c>
      <c r="GR176">
        <v>0.24264213486538611</v>
      </c>
      <c r="GS176">
        <v>0.60306178761299589</v>
      </c>
      <c r="GT176">
        <v>0.67307591659811883</v>
      </c>
      <c r="GU176">
        <v>0.43839353055411961</v>
      </c>
      <c r="GV176">
        <v>5.6807199296762707E-2</v>
      </c>
      <c r="GW176">
        <v>0.50422038317401929</v>
      </c>
      <c r="GX176">
        <v>0.14634959768425129</v>
      </c>
      <c r="GY176">
        <v>0.30083118717925222</v>
      </c>
      <c r="GZ176">
        <v>0.15600104523073449</v>
      </c>
      <c r="HA176">
        <v>0.32415152810877979</v>
      </c>
      <c r="HB176">
        <v>0.42466132241813209</v>
      </c>
      <c r="HC176">
        <v>0.49242420455829322</v>
      </c>
      <c r="HD176">
        <v>0.40860916036146699</v>
      </c>
      <c r="HE176">
        <v>0.2946584246194387</v>
      </c>
      <c r="HF176">
        <v>0.87500986382971824</v>
      </c>
      <c r="HG176">
        <v>0.55675300175187026</v>
      </c>
      <c r="HH176">
        <v>0.42162124200289491</v>
      </c>
      <c r="HI176">
        <v>0.1886351295298167</v>
      </c>
      <c r="HJ176">
        <v>0.4356566986060032</v>
      </c>
      <c r="HK176">
        <v>0.19313579435261549</v>
      </c>
      <c r="HL176">
        <v>0.71749674983286948</v>
      </c>
      <c r="HM176">
        <v>0.13787383393265659</v>
      </c>
      <c r="HN176">
        <v>0.7527876530192783</v>
      </c>
      <c r="HO176">
        <v>0.3049164201528759</v>
      </c>
      <c r="HP176">
        <v>0.39819991347342582</v>
      </c>
      <c r="HQ176">
        <v>0.53464878867233523</v>
      </c>
      <c r="HR176">
        <v>0.41028979225436502</v>
      </c>
      <c r="HS176">
        <v>0.46034690371412101</v>
      </c>
      <c r="HT176">
        <v>0.43616278653239932</v>
      </c>
      <c r="HU176">
        <v>0.79322117297914507</v>
      </c>
      <c r="HV176">
        <v>0.36238328845064732</v>
      </c>
      <c r="HW176">
        <v>0.61848788648812747</v>
      </c>
      <c r="HX176">
        <v>0.52333539491455006</v>
      </c>
      <c r="HY176">
        <v>0.60662444416485783</v>
      </c>
      <c r="HZ176">
        <v>0.36623514691482051</v>
      </c>
      <c r="IA176">
        <v>0.45878393245451249</v>
      </c>
      <c r="IB176">
        <v>0.38060553662390623</v>
      </c>
      <c r="IC176">
        <v>0.81960495675464273</v>
      </c>
      <c r="ID176">
        <v>1.1259774995036529</v>
      </c>
      <c r="IE176">
        <v>0.60201190318806852</v>
      </c>
      <c r="IF176">
        <v>0.39468596330335809</v>
      </c>
      <c r="IG176">
        <v>0.4723877899261737</v>
      </c>
      <c r="IH176">
        <v>0.47359932526438658</v>
      </c>
      <c r="II176">
        <v>0.42220715208388843</v>
      </c>
      <c r="IJ176">
        <v>0.65968792975505197</v>
      </c>
      <c r="IK176">
        <v>0.38341078516365462</v>
      </c>
      <c r="IL176">
        <v>0.3154900372738485</v>
      </c>
      <c r="IM176">
        <v>0.84127679153950718</v>
      </c>
      <c r="IN176">
        <v>0.68429926236014182</v>
      </c>
      <c r="IO176">
        <v>0.86673270413321091</v>
      </c>
      <c r="IP176">
        <v>0.54310130967381964</v>
      </c>
      <c r="IQ176">
        <v>0.6000805366484887</v>
      </c>
      <c r="IR176">
        <v>0.55562866593263105</v>
      </c>
      <c r="IS176">
        <v>0.59394200670893837</v>
      </c>
      <c r="IT176">
        <v>1.0275349432712519</v>
      </c>
      <c r="IU176">
        <v>0.37395214736511528</v>
      </c>
      <c r="IV176">
        <v>0.70373665564545274</v>
      </c>
      <c r="IW176">
        <v>0.6619116609196205</v>
      </c>
      <c r="IX176">
        <v>0.71774980279464606</v>
      </c>
      <c r="IY176">
        <v>0.4832787976205617</v>
      </c>
      <c r="IZ176">
        <v>0.64209616071703468</v>
      </c>
      <c r="JA176">
        <v>0.56846328223320142</v>
      </c>
      <c r="JB176">
        <v>0.39725348410877109</v>
      </c>
      <c r="JC176">
        <v>0.5209608284888414</v>
      </c>
      <c r="JD176">
        <v>0.22606824933960179</v>
      </c>
      <c r="JE176">
        <v>0.91694759305952633</v>
      </c>
      <c r="JF176">
        <v>0.30479102699195387</v>
      </c>
      <c r="JG176">
        <v>0.31987015686923242</v>
      </c>
      <c r="JH176">
        <v>0.48498031373685702</v>
      </c>
      <c r="JI176">
        <v>0.54845874124271554</v>
      </c>
      <c r="JJ176">
        <v>0.53246416118884388</v>
      </c>
      <c r="JK176">
        <v>0.23474892903265299</v>
      </c>
      <c r="JL176">
        <v>0.25521230718330251</v>
      </c>
      <c r="JM176">
        <v>0.59652779379909737</v>
      </c>
      <c r="JN176">
        <v>0.25478549343139473</v>
      </c>
      <c r="JO176">
        <v>0.81354027254689643</v>
      </c>
      <c r="JP176">
        <v>0.98220166391495967</v>
      </c>
      <c r="JQ176">
        <v>0.35971866498668098</v>
      </c>
      <c r="JR176">
        <v>0.43247535604200399</v>
      </c>
      <c r="JS176">
        <v>0.48941609833472699</v>
      </c>
      <c r="JT176">
        <v>0.24799879404954561</v>
      </c>
      <c r="JU176">
        <v>0.23842310318473769</v>
      </c>
      <c r="JV176">
        <v>0.39612286023601978</v>
      </c>
      <c r="JW176">
        <v>0.34733776535912381</v>
      </c>
      <c r="JX176">
        <v>0.31034280027380728</v>
      </c>
      <c r="JY176">
        <v>0.19350165414855811</v>
      </c>
      <c r="JZ176">
        <v>0.26933453625041193</v>
      </c>
      <c r="KA176">
        <v>0.71089402357429643</v>
      </c>
      <c r="KB176">
        <v>0.75449232905005847</v>
      </c>
      <c r="KC176">
        <v>0.7940187039994735</v>
      </c>
      <c r="KD176">
        <v>0.24519693381420471</v>
      </c>
      <c r="KE176">
        <v>0.31609919518228619</v>
      </c>
      <c r="KF176">
        <v>0.27104799851981148</v>
      </c>
      <c r="KG176">
        <v>0.38299322768857819</v>
      </c>
      <c r="KH176">
        <v>0.61813956267118186</v>
      </c>
      <c r="KI176">
        <v>0.47876168107377171</v>
      </c>
      <c r="KJ176">
        <v>0.47134149532239239</v>
      </c>
      <c r="KK176">
        <v>0.50535204390040245</v>
      </c>
      <c r="KL176">
        <f>MATCH(A176,'[1]DEMOS_from_WM_Connectome_Prj 11'!$A:$A,0)</f>
        <v>415</v>
      </c>
      <c r="KM176">
        <f>INDEX('[1]DEMOS_from_WM_Connectome_Prj 11'!$L:$L,KL176)</f>
        <v>1</v>
      </c>
      <c r="KN176">
        <v>1</v>
      </c>
      <c r="KO176">
        <f>INDEX('[1]DEMOS_from_WM_Connectome_Prj 11'!$N:$N,KL176)</f>
        <v>38</v>
      </c>
      <c r="KP176">
        <f t="shared" si="4"/>
        <v>0.66666666666666663</v>
      </c>
      <c r="KQ176">
        <f>INDEX('[1]DEMOS_from_WM_Connectome_Prj 11'!$AE:$AE,KL176)</f>
        <v>18</v>
      </c>
      <c r="KR176">
        <f t="shared" si="5"/>
        <v>18</v>
      </c>
      <c r="KS176">
        <f>MATCH(A176,'[2]BASCPR_Y6_w_AgeAtAssmnt 17NOV20'!$A:$A,0)</f>
        <v>194</v>
      </c>
      <c r="KT176">
        <f>INDEX('[2]BASCPR_Y6_w_AgeAtAssmnt 17NOV20'!$AJ:$AJ,KS176)</f>
        <v>44</v>
      </c>
      <c r="KU176">
        <f>INDEX('[2]BASCPR_Y6_w_AgeAtAssmnt 17NOV20'!$L:$L,KS176)</f>
        <v>46</v>
      </c>
    </row>
    <row r="177" spans="1:307" x14ac:dyDescent="0.35">
      <c r="A177" t="s">
        <v>182</v>
      </c>
      <c r="B177">
        <v>-0.24097780581171799</v>
      </c>
      <c r="C177">
        <v>0.17311961554308081</v>
      </c>
      <c r="D177">
        <v>0.24758725939142701</v>
      </c>
      <c r="E177">
        <v>9.3136192738986878E-2</v>
      </c>
      <c r="F177">
        <v>-0.19406952342368239</v>
      </c>
      <c r="G177">
        <v>0.33598370670341321</v>
      </c>
      <c r="H177">
        <v>0.15671947625553639</v>
      </c>
      <c r="I177">
        <v>-7.2257121861345919E-2</v>
      </c>
      <c r="J177">
        <v>0.52533839911279756</v>
      </c>
      <c r="K177">
        <v>0.17092997050877459</v>
      </c>
      <c r="L177">
        <v>8.9498756869426543E-2</v>
      </c>
      <c r="M177">
        <v>0.22451940435014481</v>
      </c>
      <c r="N177">
        <v>0.24738900150160181</v>
      </c>
      <c r="O177">
        <v>0.14116978596624019</v>
      </c>
      <c r="P177">
        <v>-0.35958827780583841</v>
      </c>
      <c r="Q177">
        <v>-0.119194796433693</v>
      </c>
      <c r="R177">
        <v>0.52681884993244055</v>
      </c>
      <c r="S177">
        <v>0.42711470287633418</v>
      </c>
      <c r="T177">
        <v>0.1790099048049231</v>
      </c>
      <c r="U177">
        <v>0.25691175995528132</v>
      </c>
      <c r="V177">
        <v>-6.164606888261015E-2</v>
      </c>
      <c r="W177">
        <v>1.496809626045636E-2</v>
      </c>
      <c r="X177">
        <v>0.2385676533392227</v>
      </c>
      <c r="Y177">
        <v>0.40790872791732352</v>
      </c>
      <c r="Z177">
        <v>-0.1352446980919968</v>
      </c>
      <c r="AA177">
        <v>-0.30825472572681889</v>
      </c>
      <c r="AB177">
        <v>6.9996630958424788E-2</v>
      </c>
      <c r="AC177">
        <v>-7.0182190140265499E-2</v>
      </c>
      <c r="AD177">
        <v>-1.6920238124475299E-2</v>
      </c>
      <c r="AE177">
        <v>-0.20354194365521169</v>
      </c>
      <c r="AF177">
        <v>0.4929880837336254</v>
      </c>
      <c r="AG177">
        <v>0.3420923844598408</v>
      </c>
      <c r="AH177">
        <v>0.2337382080208972</v>
      </c>
      <c r="AI177">
        <v>6.9094285285204116E-2</v>
      </c>
      <c r="AJ177">
        <v>0.2388448877584339</v>
      </c>
      <c r="AK177">
        <v>-7.4337770852932028E-2</v>
      </c>
      <c r="AL177">
        <v>-0.1050040190326436</v>
      </c>
      <c r="AM177">
        <v>-0.1750809579762499</v>
      </c>
      <c r="AN177">
        <v>-4.2104248888751077E-2</v>
      </c>
      <c r="AO177">
        <v>-9.8157016228859195E-2</v>
      </c>
      <c r="AP177">
        <v>0.14778670524293691</v>
      </c>
      <c r="AQ177">
        <v>0.14514468660235161</v>
      </c>
      <c r="AR177">
        <v>0.21485833902954021</v>
      </c>
      <c r="AS177">
        <v>-3.7906086416576779E-2</v>
      </c>
      <c r="AT177">
        <v>-0.15662766270637959</v>
      </c>
      <c r="AU177">
        <v>-5.8406570656992729E-2</v>
      </c>
      <c r="AV177">
        <v>0.2014996550799131</v>
      </c>
      <c r="AW177">
        <v>0.23762313195969131</v>
      </c>
      <c r="AX177">
        <v>-4.3966253745846513E-2</v>
      </c>
      <c r="AY177">
        <v>-0.1181516766821356</v>
      </c>
      <c r="AZ177">
        <v>9.8654934996036392E-3</v>
      </c>
      <c r="BA177">
        <v>-0.23370495563072999</v>
      </c>
      <c r="BB177">
        <v>-0.24905904134823831</v>
      </c>
      <c r="BC177">
        <v>-0.25942929107336199</v>
      </c>
      <c r="BD177">
        <v>-0.11537178667034979</v>
      </c>
      <c r="BE177">
        <v>3.3494489298582231E-2</v>
      </c>
      <c r="BF177">
        <v>7.0593297875096717E-2</v>
      </c>
      <c r="BG177">
        <v>0.20839779494295271</v>
      </c>
      <c r="BH177">
        <v>-3.0296307401556751E-2</v>
      </c>
      <c r="BI177">
        <v>-9.3950292896661569E-2</v>
      </c>
      <c r="BJ177">
        <v>-2.407297929749053E-2</v>
      </c>
      <c r="BK177">
        <v>-8.0715403690696297E-2</v>
      </c>
      <c r="BL177">
        <v>0.43155310308888117</v>
      </c>
      <c r="BM177">
        <v>0.19227830148257749</v>
      </c>
      <c r="BN177">
        <v>-0.13191011834850069</v>
      </c>
      <c r="BO177">
        <v>0.31564163524644639</v>
      </c>
      <c r="BP177">
        <v>-0.18228126582549201</v>
      </c>
      <c r="BQ177">
        <v>-0.290430683007463</v>
      </c>
      <c r="BR177">
        <v>0.13704080680277039</v>
      </c>
      <c r="BS177">
        <v>0.52945506630172934</v>
      </c>
      <c r="BT177">
        <v>1.1135807680675569E-3</v>
      </c>
      <c r="BU177">
        <v>-6.6715016015529316E-2</v>
      </c>
      <c r="BV177">
        <v>-0.1210737530765273</v>
      </c>
      <c r="BW177">
        <v>9.0871574518344378E-2</v>
      </c>
      <c r="BX177">
        <v>-0.190268762081651</v>
      </c>
      <c r="BY177">
        <v>-9.7155638117941034E-2</v>
      </c>
      <c r="BZ177">
        <v>0.12947705099233331</v>
      </c>
      <c r="CA177">
        <v>-6.4616414807646905E-2</v>
      </c>
      <c r="CB177">
        <v>-4.9847568909658468E-2</v>
      </c>
      <c r="CC177">
        <v>0.3168182180039647</v>
      </c>
      <c r="CD177">
        <v>-4.726040986476554E-2</v>
      </c>
      <c r="CE177">
        <v>-0.1228803000201362</v>
      </c>
      <c r="CF177">
        <v>5.8849953083821127E-2</v>
      </c>
      <c r="CG177">
        <v>-6.6183626558603548E-2</v>
      </c>
      <c r="CH177">
        <v>5.9141875691109513E-2</v>
      </c>
      <c r="CI177">
        <v>-7.3225120258968213E-2</v>
      </c>
      <c r="CJ177">
        <v>0.11815057836315219</v>
      </c>
      <c r="CK177">
        <v>-0.24387715153801651</v>
      </c>
      <c r="CL177">
        <v>-0.2260228276136178</v>
      </c>
      <c r="CM177">
        <v>-5.4285513696072263E-2</v>
      </c>
      <c r="CN177">
        <v>0.52062256532719797</v>
      </c>
      <c r="CO177">
        <v>0.41066082949044191</v>
      </c>
      <c r="CP177">
        <v>4.3147407604489318E-2</v>
      </c>
      <c r="CQ177">
        <v>0.1195031034197693</v>
      </c>
      <c r="CR177">
        <v>5.5975468701946703E-2</v>
      </c>
      <c r="CS177">
        <v>-1.883673812837983E-2</v>
      </c>
      <c r="CT177">
        <v>9.3149481703339809E-2</v>
      </c>
      <c r="CU177">
        <v>0.1034250704409498</v>
      </c>
      <c r="CV177">
        <v>-3.4834383522452939E-4</v>
      </c>
      <c r="CW177">
        <v>-9.4788076279205047E-2</v>
      </c>
      <c r="CX177">
        <v>-3.1213161153489381E-3</v>
      </c>
      <c r="CY177">
        <v>-2.2422190241510709E-2</v>
      </c>
      <c r="CZ177">
        <v>-1.39156498242472E-2</v>
      </c>
      <c r="DA177">
        <v>1.7093594506139009E-3</v>
      </c>
      <c r="DB177">
        <v>0.30410344539981432</v>
      </c>
      <c r="DC177">
        <v>0.36225392174010712</v>
      </c>
      <c r="DD177">
        <v>0.27593708000337791</v>
      </c>
      <c r="DE177">
        <v>9.9340106956291807E-2</v>
      </c>
      <c r="DF177">
        <v>0.36661504529929001</v>
      </c>
      <c r="DG177">
        <v>0.1194806742841978</v>
      </c>
      <c r="DH177">
        <v>-0.1947412186400681</v>
      </c>
      <c r="DI177">
        <v>-0.17665904540135791</v>
      </c>
      <c r="DJ177">
        <v>-9.4360727109119358E-2</v>
      </c>
      <c r="DK177">
        <v>2.4762557920403831E-2</v>
      </c>
      <c r="DL177">
        <v>0.18558746591726519</v>
      </c>
      <c r="DM177">
        <v>4.4233435752650152E-2</v>
      </c>
      <c r="DN177">
        <v>0.1419748613171079</v>
      </c>
      <c r="DO177">
        <v>-6.8297299615505116E-3</v>
      </c>
      <c r="DP177">
        <v>-6.4916495054974099E-3</v>
      </c>
      <c r="DQ177">
        <v>2.6702266610380661E-2</v>
      </c>
      <c r="DR177">
        <v>0.2151794096713788</v>
      </c>
      <c r="DS177">
        <v>0.28617808287890301</v>
      </c>
      <c r="DT177">
        <v>0.13181527923811931</v>
      </c>
      <c r="DU177">
        <v>-3.9846758573960583E-2</v>
      </c>
      <c r="DV177">
        <v>3.6548595213640622E-2</v>
      </c>
      <c r="DW177">
        <v>-0.23401731140817669</v>
      </c>
      <c r="DX177">
        <v>-0.1547062017778533</v>
      </c>
      <c r="DY177">
        <v>-0.16096495419349319</v>
      </c>
      <c r="DZ177">
        <v>-0.11250930499724091</v>
      </c>
      <c r="EA177">
        <v>-0.1084022418566115</v>
      </c>
      <c r="EB177">
        <v>-0.23829940089662791</v>
      </c>
      <c r="EC177">
        <v>1.305053739979822E-2</v>
      </c>
      <c r="ED177">
        <v>-0.1259861614131659</v>
      </c>
      <c r="EE177">
        <v>-0.13836146278922801</v>
      </c>
      <c r="EF177">
        <v>-4.0525066819106607E-2</v>
      </c>
      <c r="EG177">
        <v>-0.22466526314635571</v>
      </c>
      <c r="EH177">
        <v>0.2432305163421277</v>
      </c>
      <c r="EI177">
        <v>2.481492644249594E-2</v>
      </c>
      <c r="EJ177">
        <v>7.3797166785672053E-2</v>
      </c>
      <c r="EK177">
        <v>0.35620668704310038</v>
      </c>
      <c r="EL177">
        <v>-7.9846738091387648E-2</v>
      </c>
      <c r="EM177">
        <v>-6.1193264347600529E-2</v>
      </c>
      <c r="EN177">
        <v>0.21434941115108019</v>
      </c>
      <c r="EO177">
        <v>0.25740849111380398</v>
      </c>
      <c r="EP177">
        <v>-0.23616163528933651</v>
      </c>
      <c r="EQ177">
        <v>-0.18653948200941081</v>
      </c>
      <c r="ER177">
        <v>-0.20361310540590469</v>
      </c>
      <c r="ES177">
        <v>0.16050097869669161</v>
      </c>
      <c r="ET177">
        <v>0.31985169393213331</v>
      </c>
      <c r="EU177">
        <v>0.30878983392522003</v>
      </c>
      <c r="EV177">
        <v>0.38119524202788801</v>
      </c>
      <c r="EW177">
        <v>0.47378031474274018</v>
      </c>
      <c r="EX177">
        <v>0.59197340153398814</v>
      </c>
      <c r="EY177">
        <v>0.34959236819897982</v>
      </c>
      <c r="EZ177">
        <v>4.6632488462045367E-2</v>
      </c>
      <c r="FA177">
        <v>0.46774372527278851</v>
      </c>
      <c r="FB177">
        <v>0.4281861764008571</v>
      </c>
      <c r="FC177">
        <v>0.22261348074218859</v>
      </c>
      <c r="FD177">
        <v>0.57051440865426595</v>
      </c>
      <c r="FE177">
        <v>0.43238673396121019</v>
      </c>
      <c r="FF177">
        <v>0.55261781267018828</v>
      </c>
      <c r="FG177">
        <v>0.93680349915933592</v>
      </c>
      <c r="FH177">
        <v>0.39799448909841939</v>
      </c>
      <c r="FI177">
        <v>0.295767069382874</v>
      </c>
      <c r="FJ177">
        <v>0.44591090161196228</v>
      </c>
      <c r="FK177">
        <v>0.62182783074722292</v>
      </c>
      <c r="FL177">
        <v>0.56839162929492448</v>
      </c>
      <c r="FM177">
        <v>0.79748167460080388</v>
      </c>
      <c r="FN177">
        <v>0.64655174847916064</v>
      </c>
      <c r="FO177">
        <v>0.67268302978396632</v>
      </c>
      <c r="FP177">
        <v>0.49409047566515912</v>
      </c>
      <c r="FQ177">
        <v>0.3882106713345207</v>
      </c>
      <c r="FR177">
        <v>0.65008467391040714</v>
      </c>
      <c r="FS177">
        <v>0.3239016475967697</v>
      </c>
      <c r="FT177">
        <v>0.46265394408506239</v>
      </c>
      <c r="FU177">
        <v>0.41829150392137637</v>
      </c>
      <c r="FV177">
        <v>0.28956271299306591</v>
      </c>
      <c r="FW177">
        <v>0.71438718476920016</v>
      </c>
      <c r="FX177">
        <v>0.14782594488862061</v>
      </c>
      <c r="FY177">
        <v>6.1352165067765953E-2</v>
      </c>
      <c r="FZ177">
        <v>0.7895967267074181</v>
      </c>
      <c r="GA177">
        <v>0.49705786353743031</v>
      </c>
      <c r="GB177">
        <v>0.38020365595598993</v>
      </c>
      <c r="GC177">
        <v>0.26969851265493222</v>
      </c>
      <c r="GD177">
        <v>0.41043474122563112</v>
      </c>
      <c r="GE177">
        <v>0.15527569709973801</v>
      </c>
      <c r="GF177">
        <v>0.35829608769152288</v>
      </c>
      <c r="GG177">
        <v>0.60101767943359596</v>
      </c>
      <c r="GH177">
        <v>0.41157174365557181</v>
      </c>
      <c r="GI177">
        <v>0.26748298529304892</v>
      </c>
      <c r="GJ177">
        <v>0.392525780738323</v>
      </c>
      <c r="GK177">
        <v>0.25179695823862891</v>
      </c>
      <c r="GL177">
        <v>0.19547505688211811</v>
      </c>
      <c r="GM177">
        <v>0.65222369124245483</v>
      </c>
      <c r="GN177">
        <v>0.46315017064194342</v>
      </c>
      <c r="GO177">
        <v>0.43139140711267537</v>
      </c>
      <c r="GP177">
        <v>0.59068220668692917</v>
      </c>
      <c r="GQ177">
        <v>9.5887932521185118E-2</v>
      </c>
      <c r="GR177">
        <v>0.34679510620920478</v>
      </c>
      <c r="GS177">
        <v>0.41488765742131523</v>
      </c>
      <c r="GT177">
        <v>0.41731962306460091</v>
      </c>
      <c r="GU177">
        <v>0.53157617607489671</v>
      </c>
      <c r="GV177">
        <v>0.16447888149634479</v>
      </c>
      <c r="GW177">
        <v>0.38535261280119681</v>
      </c>
      <c r="GX177">
        <v>0.26963177378791042</v>
      </c>
      <c r="GY177">
        <v>0.45069252258359871</v>
      </c>
      <c r="GZ177">
        <v>0.60624405266589565</v>
      </c>
      <c r="HA177">
        <v>0.23511052924133</v>
      </c>
      <c r="HB177">
        <v>0.46505000159481757</v>
      </c>
      <c r="HC177">
        <v>0.17926162544296659</v>
      </c>
      <c r="HD177">
        <v>0.1368653880022927</v>
      </c>
      <c r="HE177">
        <v>0.2468047954840219</v>
      </c>
      <c r="HF177">
        <v>0.78546732464778046</v>
      </c>
      <c r="HG177">
        <v>0.40308394024785987</v>
      </c>
      <c r="HH177">
        <v>0.1336348929143262</v>
      </c>
      <c r="HI177">
        <v>3.7122845165661111E-2</v>
      </c>
      <c r="HJ177">
        <v>0.2478653465573841</v>
      </c>
      <c r="HK177">
        <v>0.3491008403563004</v>
      </c>
      <c r="HL177">
        <v>0.63117630802017377</v>
      </c>
      <c r="HM177">
        <v>0.34453481816464931</v>
      </c>
      <c r="HN177">
        <v>0.37385755552753591</v>
      </c>
      <c r="HO177">
        <v>0.169745779947024</v>
      </c>
      <c r="HP177">
        <v>0.21664297922156181</v>
      </c>
      <c r="HQ177">
        <v>0.38099446546851778</v>
      </c>
      <c r="HR177">
        <v>0.30069116825344439</v>
      </c>
      <c r="HS177">
        <v>0.44907992573488698</v>
      </c>
      <c r="HT177">
        <v>0.60268950025757362</v>
      </c>
      <c r="HU177">
        <v>0.57925719432835676</v>
      </c>
      <c r="HV177">
        <v>0.1958059797739081</v>
      </c>
      <c r="HW177">
        <v>0.3507505378391419</v>
      </c>
      <c r="HX177">
        <v>0.51259347091979102</v>
      </c>
      <c r="HY177">
        <v>0.66787076573497206</v>
      </c>
      <c r="HZ177">
        <v>0.90295650662589333</v>
      </c>
      <c r="IA177">
        <v>0.6015135112573472</v>
      </c>
      <c r="IB177">
        <v>0.32357567574361451</v>
      </c>
      <c r="IC177">
        <v>0.48094153004276929</v>
      </c>
      <c r="ID177">
        <v>0.68929069705696411</v>
      </c>
      <c r="IE177">
        <v>0.30107414531967142</v>
      </c>
      <c r="IF177">
        <v>0.32392762353687571</v>
      </c>
      <c r="IG177">
        <v>0.7251873327392373</v>
      </c>
      <c r="IH177">
        <v>0.51740301908916897</v>
      </c>
      <c r="II177">
        <v>0.44669628476732948</v>
      </c>
      <c r="IJ177">
        <v>0.55401222141459194</v>
      </c>
      <c r="IK177">
        <v>0.5999988858820462</v>
      </c>
      <c r="IL177">
        <v>0.33958042175516301</v>
      </c>
      <c r="IM177">
        <v>0.35931218899833017</v>
      </c>
      <c r="IN177">
        <v>0.26397554384959537</v>
      </c>
      <c r="IO177">
        <v>0.53741572865932286</v>
      </c>
      <c r="IP177">
        <v>0.77349914888609539</v>
      </c>
      <c r="IQ177">
        <v>0.54399217215529805</v>
      </c>
      <c r="IR177">
        <v>0.42048411684268427</v>
      </c>
      <c r="IS177">
        <v>0.60057760243577085</v>
      </c>
      <c r="IT177">
        <v>0.38053938728673431</v>
      </c>
      <c r="IU177">
        <v>0.52996185707452081</v>
      </c>
      <c r="IV177">
        <v>0.6216053708950402</v>
      </c>
      <c r="IW177">
        <v>0.47371889163416148</v>
      </c>
      <c r="IX177">
        <v>0.40577432415272002</v>
      </c>
      <c r="IY177">
        <v>0.43597879973025999</v>
      </c>
      <c r="IZ177">
        <v>0.4228382068592621</v>
      </c>
      <c r="JA177">
        <v>0.38847705727850501</v>
      </c>
      <c r="JB177">
        <v>0.24540679382820291</v>
      </c>
      <c r="JC177">
        <v>0.47509989101231659</v>
      </c>
      <c r="JD177">
        <v>0.2285994082049477</v>
      </c>
      <c r="JE177">
        <v>0.58667036411327511</v>
      </c>
      <c r="JF177">
        <v>0.49843042891000278</v>
      </c>
      <c r="JG177">
        <v>0.56501748933131524</v>
      </c>
      <c r="JH177">
        <v>0.26083959776627552</v>
      </c>
      <c r="JI177">
        <v>0.30800148919826947</v>
      </c>
      <c r="JJ177">
        <v>0.68540912658012609</v>
      </c>
      <c r="JK177">
        <v>0.30843643714696811</v>
      </c>
      <c r="JL177">
        <v>0.24758719365733281</v>
      </c>
      <c r="JM177">
        <v>0.34626244504077358</v>
      </c>
      <c r="JN177">
        <v>0.31310255427510653</v>
      </c>
      <c r="JO177">
        <v>0.38633491673327869</v>
      </c>
      <c r="JP177">
        <v>0.19916523711851389</v>
      </c>
      <c r="JQ177">
        <v>0.43623139483101481</v>
      </c>
      <c r="JR177">
        <v>6.3826817855251891E-2</v>
      </c>
      <c r="JS177">
        <v>0.44161279627191341</v>
      </c>
      <c r="JT177">
        <v>0.15698415992603659</v>
      </c>
      <c r="JU177">
        <v>0.32028488037501007</v>
      </c>
      <c r="JV177">
        <v>4.8610827801598852E-2</v>
      </c>
      <c r="JW177">
        <v>0.31268025297897828</v>
      </c>
      <c r="JX177">
        <v>0.36581589305531748</v>
      </c>
      <c r="JY177">
        <v>0.17220468133687061</v>
      </c>
      <c r="JZ177">
        <v>6.7148415468165051E-2</v>
      </c>
      <c r="KA177">
        <v>0.17328087007627779</v>
      </c>
      <c r="KB177">
        <v>0.63215976442061317</v>
      </c>
      <c r="KC177">
        <v>0.3029196918591831</v>
      </c>
      <c r="KD177">
        <v>0.35866528106496193</v>
      </c>
      <c r="KE177">
        <v>0.30567724077234609</v>
      </c>
      <c r="KF177">
        <v>0.1877074421358649</v>
      </c>
      <c r="KG177">
        <v>0.45098606363328342</v>
      </c>
      <c r="KH177">
        <v>0.51666043627113156</v>
      </c>
      <c r="KI177">
        <v>0.43645865916194321</v>
      </c>
      <c r="KJ177">
        <v>0.49860474788941928</v>
      </c>
      <c r="KK177">
        <v>0.1672136911486026</v>
      </c>
      <c r="KL177">
        <f>MATCH(A177,'[1]DEMOS_from_WM_Connectome_Prj 11'!$A:$A,0)</f>
        <v>418</v>
      </c>
      <c r="KM177">
        <f>INDEX('[1]DEMOS_from_WM_Connectome_Prj 11'!$L:$L,KL177)</f>
        <v>1</v>
      </c>
      <c r="KN177">
        <v>1</v>
      </c>
      <c r="KO177">
        <f>INDEX('[1]DEMOS_from_WM_Connectome_Prj 11'!$N:$N,KL177)</f>
        <v>38</v>
      </c>
      <c r="KP177">
        <f t="shared" si="4"/>
        <v>0.66666666666666663</v>
      </c>
      <c r="KQ177">
        <f>INDEX('[1]DEMOS_from_WM_Connectome_Prj 11'!$AE:$AE,KL177)</f>
        <v>20</v>
      </c>
      <c r="KR177">
        <f t="shared" si="5"/>
        <v>20</v>
      </c>
      <c r="KS177">
        <f>MATCH(A177,'[2]BASCPR_Y6_w_AgeAtAssmnt 17NOV20'!$A:$A,0)</f>
        <v>196</v>
      </c>
      <c r="KT177">
        <f>INDEX('[2]BASCPR_Y6_w_AgeAtAssmnt 17NOV20'!$AJ:$AJ,KS177)</f>
        <v>41</v>
      </c>
      <c r="KU177">
        <f>INDEX('[2]BASCPR_Y6_w_AgeAtAssmnt 17NOV20'!$L:$L,KS177)</f>
        <v>56</v>
      </c>
    </row>
    <row r="178" spans="1:307" x14ac:dyDescent="0.35">
      <c r="A178" t="s">
        <v>183</v>
      </c>
      <c r="B178">
        <v>-0.1023113378755391</v>
      </c>
      <c r="C178">
        <v>5.9483490194360611E-2</v>
      </c>
      <c r="D178">
        <v>0.33047445392238939</v>
      </c>
      <c r="E178">
        <v>0.2745163669689108</v>
      </c>
      <c r="F178">
        <v>8.1402354093286E-2</v>
      </c>
      <c r="G178">
        <v>0.61171482655552556</v>
      </c>
      <c r="H178">
        <v>0.27733978650476149</v>
      </c>
      <c r="I178">
        <v>6.8031708615268194E-2</v>
      </c>
      <c r="J178">
        <v>0.2299598970332839</v>
      </c>
      <c r="K178">
        <v>2.526882134791264E-2</v>
      </c>
      <c r="L178">
        <v>0.19058834431228289</v>
      </c>
      <c r="M178">
        <v>0.25292580195921133</v>
      </c>
      <c r="N178">
        <v>0.48267755872991552</v>
      </c>
      <c r="O178">
        <v>0.31317349165764408</v>
      </c>
      <c r="P178">
        <v>-0.31917310987453268</v>
      </c>
      <c r="Q178">
        <v>-2.4085486917634121E-2</v>
      </c>
      <c r="R178">
        <v>0.78915134123090314</v>
      </c>
      <c r="S178">
        <v>0.53100241524781278</v>
      </c>
      <c r="T178">
        <v>0.1851220579976999</v>
      </c>
      <c r="U178">
        <v>0.32320032276301069</v>
      </c>
      <c r="V178">
        <v>6.1217790272823702E-2</v>
      </c>
      <c r="W178">
        <v>-0.1303500816376881</v>
      </c>
      <c r="X178">
        <v>0.24302374767630891</v>
      </c>
      <c r="Y178">
        <v>0.31084618309198492</v>
      </c>
      <c r="Z178">
        <v>-8.807696008987409E-2</v>
      </c>
      <c r="AA178">
        <v>-0.12523134830210919</v>
      </c>
      <c r="AB178">
        <v>6.2920075129438535E-2</v>
      </c>
      <c r="AC178">
        <v>5.94593677028592E-2</v>
      </c>
      <c r="AD178">
        <v>0.14544419250113011</v>
      </c>
      <c r="AE178">
        <v>-0.22587261834594449</v>
      </c>
      <c r="AF178">
        <v>0.33518921029641391</v>
      </c>
      <c r="AG178">
        <v>0.87635956458137376</v>
      </c>
      <c r="AH178">
        <v>0.26530508423352778</v>
      </c>
      <c r="AI178">
        <v>0.1442752048125924</v>
      </c>
      <c r="AJ178">
        <v>0.26938741964446278</v>
      </c>
      <c r="AK178">
        <v>5.0369262828203747E-2</v>
      </c>
      <c r="AL178">
        <v>3.792088974316155E-3</v>
      </c>
      <c r="AM178">
        <v>-6.1256891377544642E-2</v>
      </c>
      <c r="AN178">
        <v>0.27797279381451928</v>
      </c>
      <c r="AO178">
        <v>-0.37569245604860591</v>
      </c>
      <c r="AP178">
        <v>0.12190166769389819</v>
      </c>
      <c r="AQ178">
        <v>0.16126108522564059</v>
      </c>
      <c r="AR178">
        <v>0.37472937019591901</v>
      </c>
      <c r="AS178">
        <v>7.9881892005109201E-3</v>
      </c>
      <c r="AT178">
        <v>2.6433086624384039E-2</v>
      </c>
      <c r="AU178">
        <v>0.1266832064390824</v>
      </c>
      <c r="AV178">
        <v>0.18261996157706811</v>
      </c>
      <c r="AW178">
        <v>0.52943430255120028</v>
      </c>
      <c r="AX178">
        <v>0.1705874603334829</v>
      </c>
      <c r="AY178">
        <v>0.1187735968254431</v>
      </c>
      <c r="AZ178">
        <v>-0.14352438904171241</v>
      </c>
      <c r="BA178">
        <v>4.292728195659179E-2</v>
      </c>
      <c r="BB178">
        <v>-1.637056389411606E-2</v>
      </c>
      <c r="BC178">
        <v>-0.2028772585472178</v>
      </c>
      <c r="BD178">
        <v>-0.15672148924924181</v>
      </c>
      <c r="BE178">
        <v>-6.0539019234463247E-2</v>
      </c>
      <c r="BF178">
        <v>0.11640483686767911</v>
      </c>
      <c r="BG178">
        <v>0.13067264571463849</v>
      </c>
      <c r="BH178">
        <v>4.2454444069362718E-2</v>
      </c>
      <c r="BI178">
        <v>-9.4656405035422386E-2</v>
      </c>
      <c r="BJ178">
        <v>0.1235463205889453</v>
      </c>
      <c r="BK178">
        <v>9.3927441840017112E-2</v>
      </c>
      <c r="BL178">
        <v>0.19060291280177999</v>
      </c>
      <c r="BM178">
        <v>0.27023539540306052</v>
      </c>
      <c r="BN178">
        <v>-0.20385861955270121</v>
      </c>
      <c r="BO178">
        <v>0.47372351462685369</v>
      </c>
      <c r="BP178">
        <v>-7.6474589227881307E-2</v>
      </c>
      <c r="BQ178">
        <v>-8.0937717997566772E-2</v>
      </c>
      <c r="BR178">
        <v>0.1105840576656083</v>
      </c>
      <c r="BS178">
        <v>0.39835451460487159</v>
      </c>
      <c r="BT178">
        <v>-0.15375942095231321</v>
      </c>
      <c r="BU178">
        <v>-8.5686922674716892E-2</v>
      </c>
      <c r="BV178">
        <v>-6.9566368366827502E-2</v>
      </c>
      <c r="BW178">
        <v>0.33574228745230877</v>
      </c>
      <c r="BX178">
        <v>-9.7827586310623493E-2</v>
      </c>
      <c r="BY178">
        <v>0.12653685261059031</v>
      </c>
      <c r="BZ178">
        <v>0.1148120274043047</v>
      </c>
      <c r="CA178">
        <v>-0.15218875925020051</v>
      </c>
      <c r="CB178">
        <v>4.8235791200619937E-2</v>
      </c>
      <c r="CC178">
        <v>0.35347813633534941</v>
      </c>
      <c r="CD178">
        <v>7.7423710690997627E-2</v>
      </c>
      <c r="CE178">
        <v>-0.11717444406366841</v>
      </c>
      <c r="CF178">
        <v>-2.2536184960377788E-2</v>
      </c>
      <c r="CG178">
        <v>-4.6689844236273981E-2</v>
      </c>
      <c r="CH178">
        <v>0.106306848033449</v>
      </c>
      <c r="CI178">
        <v>-4.8335588173804567E-2</v>
      </c>
      <c r="CJ178">
        <v>0.32888681444744422</v>
      </c>
      <c r="CK178">
        <v>-0.13718934410551159</v>
      </c>
      <c r="CL178">
        <v>-0.30326547605934251</v>
      </c>
      <c r="CM178">
        <v>-5.2565858297601187E-2</v>
      </c>
      <c r="CN178">
        <v>0.56317716432334108</v>
      </c>
      <c r="CO178">
        <v>0.52839829037467667</v>
      </c>
      <c r="CP178">
        <v>0.13382385973937441</v>
      </c>
      <c r="CQ178">
        <v>0.20845995727103911</v>
      </c>
      <c r="CR178">
        <v>0.3270982858893603</v>
      </c>
      <c r="CS178">
        <v>-7.3350701594170342E-3</v>
      </c>
      <c r="CT178">
        <v>0.1234242960692498</v>
      </c>
      <c r="CU178">
        <v>-3.3285640364620672E-2</v>
      </c>
      <c r="CV178">
        <v>0.1247473754858366</v>
      </c>
      <c r="CW178">
        <v>-9.5450096345150337E-2</v>
      </c>
      <c r="CX178">
        <v>-5.6640810264978032E-2</v>
      </c>
      <c r="CY178">
        <v>-4.5723167004054099E-2</v>
      </c>
      <c r="CZ178">
        <v>6.3939596290170764E-2</v>
      </c>
      <c r="DA178">
        <v>-8.9956369874840236E-2</v>
      </c>
      <c r="DB178">
        <v>0.14106776481693881</v>
      </c>
      <c r="DC178">
        <v>0.14747946195574951</v>
      </c>
      <c r="DD178">
        <v>0.47765286089985592</v>
      </c>
      <c r="DE178">
        <v>0.21591799468410211</v>
      </c>
      <c r="DF178">
        <v>0.12913104621288429</v>
      </c>
      <c r="DG178">
        <v>0.23017491845911731</v>
      </c>
      <c r="DH178">
        <v>0.18459535587636069</v>
      </c>
      <c r="DI178">
        <v>-6.066428196176421E-3</v>
      </c>
      <c r="DJ178">
        <v>0.20660536545060021</v>
      </c>
      <c r="DK178">
        <v>-0.20516482496492469</v>
      </c>
      <c r="DL178">
        <v>0.1852233233980034</v>
      </c>
      <c r="DM178">
        <v>0.15096139039477019</v>
      </c>
      <c r="DN178">
        <v>0.29720810912945739</v>
      </c>
      <c r="DO178">
        <v>-2.058073579729092E-2</v>
      </c>
      <c r="DP178">
        <v>9.1765733930018856E-2</v>
      </c>
      <c r="DQ178">
        <v>4.2509921145920782E-2</v>
      </c>
      <c r="DR178">
        <v>9.4448866200508075E-2</v>
      </c>
      <c r="DS178">
        <v>0.28759682945624421</v>
      </c>
      <c r="DT178">
        <v>0.26817236354642843</v>
      </c>
      <c r="DU178">
        <v>0.1561187420574903</v>
      </c>
      <c r="DV178">
        <v>-0.1164669316196196</v>
      </c>
      <c r="DW178">
        <v>-0.27785308510654022</v>
      </c>
      <c r="DX178">
        <v>-7.4792977367157176E-2</v>
      </c>
      <c r="DY178">
        <v>-0.14773635163144161</v>
      </c>
      <c r="DZ178">
        <v>-2.703711923753882E-2</v>
      </c>
      <c r="EA178">
        <v>3.3822808897289842E-2</v>
      </c>
      <c r="EB178">
        <v>4.8378811929741923E-2</v>
      </c>
      <c r="EC178">
        <v>5.2058235622348681E-2</v>
      </c>
      <c r="ED178">
        <v>7.5709892969293424E-2</v>
      </c>
      <c r="EE178">
        <v>0.74978884077552732</v>
      </c>
      <c r="EF178">
        <v>-1.6296316321859461E-2</v>
      </c>
      <c r="EG178">
        <v>-9.5677107291044949E-2</v>
      </c>
      <c r="EH178">
        <v>9.6114022275541111E-2</v>
      </c>
      <c r="EI178">
        <v>-6.0608136131946821E-2</v>
      </c>
      <c r="EJ178">
        <v>0.20252649211233781</v>
      </c>
      <c r="EK178">
        <v>0.33092954679292669</v>
      </c>
      <c r="EL178">
        <v>-1.561685084733444E-2</v>
      </c>
      <c r="EM178">
        <v>2.861145535034026E-3</v>
      </c>
      <c r="EN178">
        <v>0.1880349037488851</v>
      </c>
      <c r="EO178">
        <v>0.15639596312125231</v>
      </c>
      <c r="EP178">
        <v>-0.2414836574065988</v>
      </c>
      <c r="EQ178">
        <v>-6.4344461267529907E-2</v>
      </c>
      <c r="ER178">
        <v>-0.12135406650383949</v>
      </c>
      <c r="ES178">
        <v>0.37537066561529508</v>
      </c>
      <c r="ET178">
        <v>-2.3434931526043371E-2</v>
      </c>
      <c r="EU178">
        <v>0.51752509046150674</v>
      </c>
      <c r="EV178">
        <v>0.54044936277858258</v>
      </c>
      <c r="EW178">
        <v>0.38174503095262308</v>
      </c>
      <c r="EX178">
        <v>0.39552698967966032</v>
      </c>
      <c r="EY178">
        <v>0.33568718517135271</v>
      </c>
      <c r="EZ178">
        <v>0.30458896926763979</v>
      </c>
      <c r="FA178">
        <v>0.23411770138753091</v>
      </c>
      <c r="FB178">
        <v>0.2611484387806231</v>
      </c>
      <c r="FC178">
        <v>0.26332846648080549</v>
      </c>
      <c r="FD178">
        <v>0.63363338112527834</v>
      </c>
      <c r="FE178">
        <v>0.24161989545728491</v>
      </c>
      <c r="FF178">
        <v>0.34504526405407948</v>
      </c>
      <c r="FG178">
        <v>0.41079305279705453</v>
      </c>
      <c r="FH178">
        <v>0.40352065034853829</v>
      </c>
      <c r="FI178">
        <v>0.23811027864293241</v>
      </c>
      <c r="FJ178">
        <v>0.18762200124894729</v>
      </c>
      <c r="FK178">
        <v>0.4588386240727329</v>
      </c>
      <c r="FL178">
        <v>0.53519016804136443</v>
      </c>
      <c r="FM178">
        <v>0.67926196219908241</v>
      </c>
      <c r="FN178">
        <v>0.66576563371760544</v>
      </c>
      <c r="FO178">
        <v>0.79661582673691567</v>
      </c>
      <c r="FP178">
        <v>0.46170359716885617</v>
      </c>
      <c r="FQ178">
        <v>0.65635543882804737</v>
      </c>
      <c r="FR178">
        <v>0.69052686990879764</v>
      </c>
      <c r="FS178">
        <v>0.45403513078104241</v>
      </c>
      <c r="FT178">
        <v>0.67658404131647876</v>
      </c>
      <c r="FU178">
        <v>0.44007773137480938</v>
      </c>
      <c r="FV178">
        <v>0.56985408420561279</v>
      </c>
      <c r="FW178">
        <v>0.63974418460326377</v>
      </c>
      <c r="FX178">
        <v>0.49528652776497523</v>
      </c>
      <c r="FY178">
        <v>0.25625458834791981</v>
      </c>
      <c r="FZ178">
        <v>0.35740535242457411</v>
      </c>
      <c r="GA178">
        <v>0.38509024956807092</v>
      </c>
      <c r="GB178">
        <v>0.3524632044524264</v>
      </c>
      <c r="GC178">
        <v>0.30710730066120268</v>
      </c>
      <c r="GD178">
        <v>0.66113571611462418</v>
      </c>
      <c r="GE178">
        <v>0.77409701852690105</v>
      </c>
      <c r="GF178">
        <v>0.34144048854477588</v>
      </c>
      <c r="GG178">
        <v>3.6677915658960537E-2</v>
      </c>
      <c r="GH178">
        <v>0.1234139733185774</v>
      </c>
      <c r="GI178">
        <v>0.49832517309406199</v>
      </c>
      <c r="GJ178">
        <v>0.3027042040899881</v>
      </c>
      <c r="GK178">
        <v>0.119298331527845</v>
      </c>
      <c r="GL178">
        <v>0.20666393305756781</v>
      </c>
      <c r="GM178">
        <v>0.89639025888715751</v>
      </c>
      <c r="GN178">
        <v>0.39601026634995667</v>
      </c>
      <c r="GO178">
        <v>0.18617640927324761</v>
      </c>
      <c r="GP178">
        <v>0.29876374528207272</v>
      </c>
      <c r="GQ178">
        <v>0.1208216006743246</v>
      </c>
      <c r="GR178">
        <v>9.5689910563302713E-2</v>
      </c>
      <c r="GS178">
        <v>0.31116994807208398</v>
      </c>
      <c r="GT178">
        <v>0.4818083874873712</v>
      </c>
      <c r="GU178">
        <v>0.42288446549053632</v>
      </c>
      <c r="GV178">
        <v>0.38333984702765328</v>
      </c>
      <c r="GW178">
        <v>0.48536216931188919</v>
      </c>
      <c r="GX178">
        <v>0.16210299036533479</v>
      </c>
      <c r="GY178">
        <v>0.28527617619200679</v>
      </c>
      <c r="GZ178">
        <v>0.66245712782007282</v>
      </c>
      <c r="HA178">
        <v>0.48056860779722399</v>
      </c>
      <c r="HB178">
        <v>0.56983685741010892</v>
      </c>
      <c r="HC178">
        <v>0.25467278785724329</v>
      </c>
      <c r="HD178">
        <v>0.31309317883684418</v>
      </c>
      <c r="HE178">
        <v>0.50815929886002331</v>
      </c>
      <c r="HF178">
        <v>0.61257722904154899</v>
      </c>
      <c r="HG178">
        <v>0.29444572452424039</v>
      </c>
      <c r="HH178">
        <v>0.52779308737858943</v>
      </c>
      <c r="HI178">
        <v>0.15692658926418809</v>
      </c>
      <c r="HJ178">
        <v>0.16172558516137339</v>
      </c>
      <c r="HK178">
        <v>0.36902447891321788</v>
      </c>
      <c r="HL178">
        <v>0.57057643212044606</v>
      </c>
      <c r="HM178">
        <v>0.37623773434866142</v>
      </c>
      <c r="HN178">
        <v>0.54378761341055037</v>
      </c>
      <c r="HO178">
        <v>0.34423219171404151</v>
      </c>
      <c r="HP178">
        <v>0.88365726622870666</v>
      </c>
      <c r="HQ178">
        <v>0.58746957869256733</v>
      </c>
      <c r="HR178">
        <v>0.40089512847645881</v>
      </c>
      <c r="HS178">
        <v>0.61039994441122469</v>
      </c>
      <c r="HT178">
        <v>0.62643851093426484</v>
      </c>
      <c r="HU178">
        <v>0.25573759687526648</v>
      </c>
      <c r="HV178">
        <v>0.33258348610251348</v>
      </c>
      <c r="HW178">
        <v>0.39836099451501611</v>
      </c>
      <c r="HX178">
        <v>0.5283189906982475</v>
      </c>
      <c r="HY178">
        <v>0.43412269798781028</v>
      </c>
      <c r="HZ178">
        <v>0.62800851843735095</v>
      </c>
      <c r="IA178">
        <v>0.27759741401765209</v>
      </c>
      <c r="IB178">
        <v>0.44742724772012471</v>
      </c>
      <c r="IC178">
        <v>0.15957184696257271</v>
      </c>
      <c r="ID178">
        <v>0.22268041711121839</v>
      </c>
      <c r="IE178">
        <v>0.61920608441939795</v>
      </c>
      <c r="IF178">
        <v>0.26773677128488771</v>
      </c>
      <c r="IG178">
        <v>0.20589227470084431</v>
      </c>
      <c r="IH178">
        <v>0.47632438489321022</v>
      </c>
      <c r="II178">
        <v>0.743108431563412</v>
      </c>
      <c r="IJ178">
        <v>0.37020520167037302</v>
      </c>
      <c r="IK178">
        <v>0.50306708385980725</v>
      </c>
      <c r="IL178">
        <v>0.34873857683164511</v>
      </c>
      <c r="IM178">
        <v>0.87426012470117564</v>
      </c>
      <c r="IN178">
        <v>0.84990669392241291</v>
      </c>
      <c r="IO178">
        <v>0.53764776306041817</v>
      </c>
      <c r="IP178">
        <v>0.55498827635874837</v>
      </c>
      <c r="IQ178">
        <v>0.49587098201674978</v>
      </c>
      <c r="IR178">
        <v>0.3855555520398295</v>
      </c>
      <c r="IS178">
        <v>0.70837023434004476</v>
      </c>
      <c r="IT178">
        <v>0.8685222962752509</v>
      </c>
      <c r="IU178">
        <v>0.1362391035119129</v>
      </c>
      <c r="IV178">
        <v>0.54903401872952617</v>
      </c>
      <c r="IW178">
        <v>0.28984330482700837</v>
      </c>
      <c r="IX178">
        <v>0.46734346946286598</v>
      </c>
      <c r="IY178">
        <v>0.28003123676569991</v>
      </c>
      <c r="IZ178">
        <v>0.34535213871361098</v>
      </c>
      <c r="JA178">
        <v>0.80430440269868797</v>
      </c>
      <c r="JB178">
        <v>0.25097517418623733</v>
      </c>
      <c r="JC178">
        <v>3.7442452155793907E-2</v>
      </c>
      <c r="JD178">
        <v>2.9232296915329799E-2</v>
      </c>
      <c r="JE178">
        <v>0.60027195052704974</v>
      </c>
      <c r="JF178">
        <v>0.59454607485421107</v>
      </c>
      <c r="JG178">
        <v>0.30744546678323198</v>
      </c>
      <c r="JH178">
        <v>0.25134288148831868</v>
      </c>
      <c r="JI178">
        <v>0.53596338672864352</v>
      </c>
      <c r="JJ178">
        <v>0.55097054054780492</v>
      </c>
      <c r="JK178">
        <v>0.26745523236591701</v>
      </c>
      <c r="JL178">
        <v>0.12670206120464711</v>
      </c>
      <c r="JM178">
        <v>0.21842177233072629</v>
      </c>
      <c r="JN178">
        <v>0.12634057030094559</v>
      </c>
      <c r="JO178">
        <v>0.21357740678698339</v>
      </c>
      <c r="JP178">
        <v>0.47477461709233099</v>
      </c>
      <c r="JQ178">
        <v>0.57635456358641557</v>
      </c>
      <c r="JR178">
        <v>0.26399376803578523</v>
      </c>
      <c r="JS178">
        <v>0.55144901559385617</v>
      </c>
      <c r="JT178">
        <v>0.1490490251333213</v>
      </c>
      <c r="JU178">
        <v>0.25425100217005231</v>
      </c>
      <c r="JV178">
        <v>0.3244547996296086</v>
      </c>
      <c r="JW178">
        <v>0.1766165107950603</v>
      </c>
      <c r="JX178">
        <v>0.94826692926039113</v>
      </c>
      <c r="JY178">
        <v>0.24591403324963099</v>
      </c>
      <c r="JZ178">
        <v>0.2002634057458316</v>
      </c>
      <c r="KA178">
        <v>0.44126870443806149</v>
      </c>
      <c r="KB178">
        <v>0.818231760688092</v>
      </c>
      <c r="KC178">
        <v>0.35336605708948499</v>
      </c>
      <c r="KD178">
        <v>0.62583710417774241</v>
      </c>
      <c r="KE178">
        <v>0.1298515772530591</v>
      </c>
      <c r="KF178">
        <v>0.10226955540457031</v>
      </c>
      <c r="KG178">
        <v>0.33182707190798322</v>
      </c>
      <c r="KH178">
        <v>0.57889025097159241</v>
      </c>
      <c r="KI178">
        <v>0.22599977117939671</v>
      </c>
      <c r="KJ178">
        <v>0.33640210201240711</v>
      </c>
      <c r="KK178">
        <v>0.16815152653392501</v>
      </c>
      <c r="KL178">
        <f>MATCH(A178,'[1]DEMOS_from_WM_Connectome_Prj 11'!$A:$A,0)</f>
        <v>422</v>
      </c>
      <c r="KM178">
        <f>INDEX('[1]DEMOS_from_WM_Connectome_Prj 11'!$L:$L,KL178)</f>
        <v>0</v>
      </c>
      <c r="KN178">
        <v>0</v>
      </c>
      <c r="KO178">
        <f>INDEX('[1]DEMOS_from_WM_Connectome_Prj 11'!$N:$N,KL178)</f>
        <v>40</v>
      </c>
      <c r="KP178">
        <f t="shared" si="4"/>
        <v>0.83333333333333337</v>
      </c>
      <c r="KQ178">
        <f>INDEX('[1]DEMOS_from_WM_Connectome_Prj 11'!$AE:$AE,KL178)</f>
        <v>22</v>
      </c>
      <c r="KR178">
        <f t="shared" si="5"/>
        <v>22</v>
      </c>
      <c r="KS178">
        <f>MATCH(A178,'[2]BASCPR_Y6_w_AgeAtAssmnt 17NOV20'!$A:$A,0)</f>
        <v>197</v>
      </c>
      <c r="KT178">
        <f>INDEX('[2]BASCPR_Y6_w_AgeAtAssmnt 17NOV20'!$AJ:$AJ,KS178)</f>
        <v>41</v>
      </c>
      <c r="KU178">
        <f>INDEX('[2]BASCPR_Y6_w_AgeAtAssmnt 17NOV20'!$L:$L,KS178)</f>
        <v>43</v>
      </c>
    </row>
    <row r="179" spans="1:307" x14ac:dyDescent="0.35">
      <c r="A179" t="s">
        <v>184</v>
      </c>
      <c r="B179">
        <v>-0.26915533990747748</v>
      </c>
      <c r="C179">
        <v>-0.20517735098792469</v>
      </c>
      <c r="D179">
        <v>0.17784201213893461</v>
      </c>
      <c r="E179">
        <v>1.18613415316724E-2</v>
      </c>
      <c r="F179">
        <v>-0.37763603270807611</v>
      </c>
      <c r="G179">
        <v>0.32634862609040483</v>
      </c>
      <c r="H179">
        <v>9.292017278637088E-2</v>
      </c>
      <c r="I179">
        <v>-0.19270016930032119</v>
      </c>
      <c r="J179">
        <v>-1.531789910912185E-2</v>
      </c>
      <c r="K179">
        <v>-0.14771131012436431</v>
      </c>
      <c r="L179">
        <v>7.3683116799450046E-3</v>
      </c>
      <c r="M179">
        <v>0.14869155692677419</v>
      </c>
      <c r="N179">
        <v>0.24867867109581129</v>
      </c>
      <c r="O179">
        <v>0.1022349741949953</v>
      </c>
      <c r="P179">
        <v>-0.46594291213331962</v>
      </c>
      <c r="Q179">
        <v>-0.1868642363230455</v>
      </c>
      <c r="R179">
        <v>0.4093969767909994</v>
      </c>
      <c r="S179">
        <v>0.16440436679522891</v>
      </c>
      <c r="T179">
        <v>2.797943031380867E-2</v>
      </c>
      <c r="U179">
        <v>0.1652653656901559</v>
      </c>
      <c r="V179">
        <v>0.1428514060924502</v>
      </c>
      <c r="W179">
        <v>-0.2195263943505841</v>
      </c>
      <c r="X179">
        <v>0.25761287311998649</v>
      </c>
      <c r="Y179">
        <v>0.14941349317225791</v>
      </c>
      <c r="Z179">
        <v>-0.1698185177702882</v>
      </c>
      <c r="AA179">
        <v>-0.23890672061353821</v>
      </c>
      <c r="AB179">
        <v>1.9905812002051659E-2</v>
      </c>
      <c r="AC179">
        <v>-0.12755456756679359</v>
      </c>
      <c r="AD179">
        <v>-3.7058129646818649E-2</v>
      </c>
      <c r="AE179">
        <v>-0.38223662612661752</v>
      </c>
      <c r="AF179">
        <v>0.32855230754593151</v>
      </c>
      <c r="AG179">
        <v>0.90864009943984092</v>
      </c>
      <c r="AH179">
        <v>4.3909461547153583E-2</v>
      </c>
      <c r="AI179">
        <v>8.8575938563180134E-2</v>
      </c>
      <c r="AJ179">
        <v>0.31341799609196358</v>
      </c>
      <c r="AK179">
        <v>-4.7470191735559768E-2</v>
      </c>
      <c r="AL179">
        <v>-8.7457979225469495E-2</v>
      </c>
      <c r="AM179">
        <v>-0.11363943600218861</v>
      </c>
      <c r="AN179">
        <v>0.2430925603719285</v>
      </c>
      <c r="AO179">
        <v>-0.41325298918347259</v>
      </c>
      <c r="AP179">
        <v>-3.8601282624110438E-2</v>
      </c>
      <c r="AQ179">
        <v>-5.9357978169297443E-2</v>
      </c>
      <c r="AR179">
        <v>0.34843786342582711</v>
      </c>
      <c r="AS179">
        <v>-1.448633569505375E-2</v>
      </c>
      <c r="AT179">
        <v>-0.28632077146183632</v>
      </c>
      <c r="AU179">
        <v>-0.14759899287877129</v>
      </c>
      <c r="AV179">
        <v>0.1663652850404371</v>
      </c>
      <c r="AW179">
        <v>7.9454329311152705E-2</v>
      </c>
      <c r="AX179">
        <v>1.7174897422059798E-2</v>
      </c>
      <c r="AY179">
        <v>-1.8896777518384141E-2</v>
      </c>
      <c r="AZ179">
        <v>8.6316301308309695E-2</v>
      </c>
      <c r="BA179">
        <v>-0.27867344463286092</v>
      </c>
      <c r="BB179">
        <v>-0.26678086074295648</v>
      </c>
      <c r="BC179">
        <v>-0.28214042432158531</v>
      </c>
      <c r="BD179">
        <v>-0.12550324415559419</v>
      </c>
      <c r="BE179">
        <v>-0.29787506238086392</v>
      </c>
      <c r="BF179">
        <v>-9.9270658475037798E-2</v>
      </c>
      <c r="BG179">
        <v>1.334555157689965E-2</v>
      </c>
      <c r="BH179">
        <v>-7.7585272939101779E-2</v>
      </c>
      <c r="BI179">
        <v>-0.1647115740142919</v>
      </c>
      <c r="BJ179">
        <v>3.8059589845625519E-2</v>
      </c>
      <c r="BK179">
        <v>-0.26781559414651213</v>
      </c>
      <c r="BL179">
        <v>2.1110985703927439E-2</v>
      </c>
      <c r="BM179">
        <v>4.7561510508222771E-2</v>
      </c>
      <c r="BN179">
        <v>-0.25619395790505411</v>
      </c>
      <c r="BO179">
        <v>0.26329258562279062</v>
      </c>
      <c r="BP179">
        <v>-0.20268931079975741</v>
      </c>
      <c r="BQ179">
        <v>-0.15367689387296449</v>
      </c>
      <c r="BR179">
        <v>9.9191244426156233E-2</v>
      </c>
      <c r="BS179">
        <v>0.57416592451997162</v>
      </c>
      <c r="BT179">
        <v>-0.35549385922914589</v>
      </c>
      <c r="BU179">
        <v>-8.7211998475708929E-2</v>
      </c>
      <c r="BV179">
        <v>-0.17269577327692809</v>
      </c>
      <c r="BW179">
        <v>5.3939615045479623E-2</v>
      </c>
      <c r="BX179">
        <v>-0.32068416994761462</v>
      </c>
      <c r="BY179">
        <v>-8.4213823402929933E-2</v>
      </c>
      <c r="BZ179">
        <v>0.15845829224357499</v>
      </c>
      <c r="CA179">
        <v>-0.1349075347553188</v>
      </c>
      <c r="CB179">
        <v>-0.24176716921333141</v>
      </c>
      <c r="CC179">
        <v>0.29837261470753268</v>
      </c>
      <c r="CD179">
        <v>3.8877384856280672E-2</v>
      </c>
      <c r="CE179">
        <v>-0.2422359963895242</v>
      </c>
      <c r="CF179">
        <v>-4.7417228726391418E-2</v>
      </c>
      <c r="CG179">
        <v>-0.23470678575419451</v>
      </c>
      <c r="CH179">
        <v>2.8011680931886881E-2</v>
      </c>
      <c r="CI179">
        <v>-0.32635716029366663</v>
      </c>
      <c r="CJ179">
        <v>-1.962771205986491E-2</v>
      </c>
      <c r="CK179">
        <v>-0.21136297812112409</v>
      </c>
      <c r="CL179">
        <v>-0.29692679643491632</v>
      </c>
      <c r="CM179">
        <v>-4.5099984470499122E-2</v>
      </c>
      <c r="CN179">
        <v>0.45542974341150938</v>
      </c>
      <c r="CO179">
        <v>0.26552637628730807</v>
      </c>
      <c r="CP179">
        <v>-0.1132065997500897</v>
      </c>
      <c r="CQ179">
        <v>6.6636625984340281E-2</v>
      </c>
      <c r="CR179">
        <v>6.9430765795090332E-2</v>
      </c>
      <c r="CS179">
        <v>-1.767843091116927E-2</v>
      </c>
      <c r="CT179">
        <v>4.5296777810399202E-2</v>
      </c>
      <c r="CU179">
        <v>-0.1437628874312242</v>
      </c>
      <c r="CV179">
        <v>-3.4373019104872338E-2</v>
      </c>
      <c r="CW179">
        <v>-3.5012218815202223E-2</v>
      </c>
      <c r="CX179">
        <v>-9.0819683554183461E-2</v>
      </c>
      <c r="CY179">
        <v>-0.13932881975185499</v>
      </c>
      <c r="CZ179">
        <v>-8.6636114260188579E-2</v>
      </c>
      <c r="DA179">
        <v>-0.15358621960998639</v>
      </c>
      <c r="DB179">
        <v>8.8989427869691662E-2</v>
      </c>
      <c r="DC179">
        <v>0.44752136971144652</v>
      </c>
      <c r="DD179">
        <v>0.1679955417242848</v>
      </c>
      <c r="DE179">
        <v>3.1178749092756201E-2</v>
      </c>
      <c r="DF179">
        <v>0.1834408621627466</v>
      </c>
      <c r="DG179">
        <v>0.1049501484992557</v>
      </c>
      <c r="DH179">
        <v>-0.14023721721739579</v>
      </c>
      <c r="DI179">
        <v>-0.20358943271532509</v>
      </c>
      <c r="DJ179">
        <v>0.1520854118767061</v>
      </c>
      <c r="DK179">
        <v>-9.4852762404566748E-2</v>
      </c>
      <c r="DL179">
        <v>0.12956555713364709</v>
      </c>
      <c r="DM179">
        <v>-9.6754116921452082E-2</v>
      </c>
      <c r="DN179">
        <v>3.8873391558049253E-2</v>
      </c>
      <c r="DO179">
        <v>-0.26408468414777397</v>
      </c>
      <c r="DP179">
        <v>-0.1373272971636772</v>
      </c>
      <c r="DQ179">
        <v>-3.6434878865620801E-2</v>
      </c>
      <c r="DR179">
        <v>4.064437972486612E-2</v>
      </c>
      <c r="DS179">
        <v>0.23647564343649999</v>
      </c>
      <c r="DT179">
        <v>2.2115268442468579E-3</v>
      </c>
      <c r="DU179">
        <v>6.0886306209861463E-2</v>
      </c>
      <c r="DV179">
        <v>5.9054367738076367E-2</v>
      </c>
      <c r="DW179">
        <v>-0.41561697806513931</v>
      </c>
      <c r="DX179">
        <v>-0.25429903741219012</v>
      </c>
      <c r="DY179">
        <v>-0.27587526481922331</v>
      </c>
      <c r="DZ179">
        <v>0.14283861132738659</v>
      </c>
      <c r="EA179">
        <v>-0.2329684608240794</v>
      </c>
      <c r="EB179">
        <v>-0.1823655226917229</v>
      </c>
      <c r="EC179">
        <v>-5.8241532325451713E-2</v>
      </c>
      <c r="ED179">
        <v>7.039257844236424E-2</v>
      </c>
      <c r="EE179">
        <v>-0.18153724396056869</v>
      </c>
      <c r="EF179">
        <v>-0.12557217876462601</v>
      </c>
      <c r="EG179">
        <v>-0.22938209649530039</v>
      </c>
      <c r="EH179">
        <v>7.3162441112090471E-2</v>
      </c>
      <c r="EI179">
        <v>-0.26903717766787111</v>
      </c>
      <c r="EJ179">
        <v>8.8319209125940601E-2</v>
      </c>
      <c r="EK179">
        <v>0.27483983381120769</v>
      </c>
      <c r="EL179">
        <v>-0.17675997745925009</v>
      </c>
      <c r="EM179">
        <v>-0.1569997025092438</v>
      </c>
      <c r="EN179">
        <v>0.22063911794733421</v>
      </c>
      <c r="EO179">
        <v>0.19906852502474209</v>
      </c>
      <c r="EP179">
        <v>-0.45030354108882081</v>
      </c>
      <c r="EQ179">
        <v>-0.15940250867711389</v>
      </c>
      <c r="ER179">
        <v>-0.26509575878983421</v>
      </c>
      <c r="ES179">
        <v>0.1514162318568629</v>
      </c>
      <c r="ET179">
        <v>0.60868329139459876</v>
      </c>
      <c r="EU179">
        <v>0.39973435899687437</v>
      </c>
      <c r="EV179">
        <v>0.34011548681070891</v>
      </c>
      <c r="EW179">
        <v>0.1101348682221085</v>
      </c>
      <c r="EX179">
        <v>0.38760868776442398</v>
      </c>
      <c r="EY179">
        <v>0.34893125053147023</v>
      </c>
      <c r="EZ179">
        <v>0.2668755932292195</v>
      </c>
      <c r="FA179">
        <v>0.29906188799406452</v>
      </c>
      <c r="FB179">
        <v>0.25648883027870989</v>
      </c>
      <c r="FC179">
        <v>0.15573976843051279</v>
      </c>
      <c r="FD179">
        <v>0.42091014413163769</v>
      </c>
      <c r="FE179">
        <v>0.33762831647483699</v>
      </c>
      <c r="FF179">
        <v>0.20232461050923151</v>
      </c>
      <c r="FG179">
        <v>0.44976942573619172</v>
      </c>
      <c r="FH179">
        <v>0.29311789643926472</v>
      </c>
      <c r="FI179">
        <v>0.18697327333472311</v>
      </c>
      <c r="FJ179">
        <v>0.24749942240652861</v>
      </c>
      <c r="FK179">
        <v>0.45667982492422832</v>
      </c>
      <c r="FL179">
        <v>0.1440874757713492</v>
      </c>
      <c r="FM179">
        <v>0.41606777724476418</v>
      </c>
      <c r="FN179">
        <v>0.39349225947144068</v>
      </c>
      <c r="FO179">
        <v>0.46467524877620331</v>
      </c>
      <c r="FP179">
        <v>0.3604437218982447</v>
      </c>
      <c r="FQ179">
        <v>0.43332250630784219</v>
      </c>
      <c r="FR179">
        <v>0.37826125160189522</v>
      </c>
      <c r="FS179">
        <v>0.45416062761445442</v>
      </c>
      <c r="FT179">
        <v>0.53031321376750418</v>
      </c>
      <c r="FU179">
        <v>0.32342435986608697</v>
      </c>
      <c r="FV179">
        <v>9.8237724713952645E-2</v>
      </c>
      <c r="FW179">
        <v>0.29815520202871842</v>
      </c>
      <c r="FX179">
        <v>0.33286849964231041</v>
      </c>
      <c r="FY179">
        <v>9.9240255832700547E-2</v>
      </c>
      <c r="FZ179">
        <v>0.30385444327922212</v>
      </c>
      <c r="GA179">
        <v>0.3597524678394175</v>
      </c>
      <c r="GB179">
        <v>0.39857997256057948</v>
      </c>
      <c r="GC179">
        <v>0.33625552583669632</v>
      </c>
      <c r="GD179">
        <v>0.52971522974174645</v>
      </c>
      <c r="GE179">
        <v>0.15926581922110439</v>
      </c>
      <c r="GF179">
        <v>0.25254438761532028</v>
      </c>
      <c r="GG179">
        <v>0.15221268955580591</v>
      </c>
      <c r="GH179">
        <v>0.18870289294363959</v>
      </c>
      <c r="GI179">
        <v>0.28019606865478769</v>
      </c>
      <c r="GJ179">
        <v>0.31071211311168029</v>
      </c>
      <c r="GK179">
        <v>0.15651682605054421</v>
      </c>
      <c r="GL179">
        <v>0.10367441965094031</v>
      </c>
      <c r="GM179">
        <v>0.47641820538777319</v>
      </c>
      <c r="GN179">
        <v>0.25351168727268453</v>
      </c>
      <c r="GO179">
        <v>0.29809520955048391</v>
      </c>
      <c r="GP179">
        <v>0.26298223220548372</v>
      </c>
      <c r="GQ179">
        <v>0.26691447840883342</v>
      </c>
      <c r="GR179">
        <v>0.32235156005419602</v>
      </c>
      <c r="GS179">
        <v>0.30215531592286049</v>
      </c>
      <c r="GT179">
        <v>0.27406454891076992</v>
      </c>
      <c r="GU179">
        <v>0.42380450265154102</v>
      </c>
      <c r="GV179">
        <v>9.1266411746079731E-2</v>
      </c>
      <c r="GW179">
        <v>0.32626853950520729</v>
      </c>
      <c r="GX179">
        <v>9.7599596152834867E-2</v>
      </c>
      <c r="GY179">
        <v>0.19911514701641669</v>
      </c>
      <c r="GZ179">
        <v>0.34006010007242621</v>
      </c>
      <c r="HA179">
        <v>0.41553888384761217</v>
      </c>
      <c r="HB179">
        <v>0.43499898830470263</v>
      </c>
      <c r="HC179">
        <v>8.0244582867986844E-2</v>
      </c>
      <c r="HD179">
        <v>8.6329649000679132E-2</v>
      </c>
      <c r="HE179">
        <v>0.20403694255009061</v>
      </c>
      <c r="HF179">
        <v>0.59283007909463148</v>
      </c>
      <c r="HG179">
        <v>0.4036662147904212</v>
      </c>
      <c r="HH179">
        <v>0.28959963336085509</v>
      </c>
      <c r="HI179">
        <v>0.12483191781512851</v>
      </c>
      <c r="HJ179">
        <v>0.15602313977060789</v>
      </c>
      <c r="HK179">
        <v>0.26987662431832321</v>
      </c>
      <c r="HL179">
        <v>0.27964484515158688</v>
      </c>
      <c r="HM179">
        <v>2.5950304541504269E-2</v>
      </c>
      <c r="HN179">
        <v>0.37871213799036929</v>
      </c>
      <c r="HO179">
        <v>0.27218260995260202</v>
      </c>
      <c r="HP179">
        <v>0.22616241058827019</v>
      </c>
      <c r="HQ179">
        <v>0.2372200694838654</v>
      </c>
      <c r="HR179">
        <v>0.21905307461739959</v>
      </c>
      <c r="HS179">
        <v>0.2124764075088463</v>
      </c>
      <c r="HT179">
        <v>0.29883509775470052</v>
      </c>
      <c r="HU179">
        <v>0.26472749969073339</v>
      </c>
      <c r="HV179">
        <v>0.66708854693745923</v>
      </c>
      <c r="HW179">
        <v>0.28397352079428001</v>
      </c>
      <c r="HX179">
        <v>0.34895464246155611</v>
      </c>
      <c r="HY179">
        <v>0.62175816652083449</v>
      </c>
      <c r="HZ179">
        <v>0.49707611346802588</v>
      </c>
      <c r="IA179">
        <v>0.18610095264008519</v>
      </c>
      <c r="IB179">
        <v>0.14066853859516809</v>
      </c>
      <c r="IC179">
        <v>0.35720694418098381</v>
      </c>
      <c r="ID179">
        <v>0.4533984397023883</v>
      </c>
      <c r="IE179">
        <v>0.29336850460345298</v>
      </c>
      <c r="IF179">
        <v>0.2391845893041869</v>
      </c>
      <c r="IG179">
        <v>5.513301173406715E-2</v>
      </c>
      <c r="IH179">
        <v>0.44698219375941312</v>
      </c>
      <c r="II179">
        <v>0.4289686530613363</v>
      </c>
      <c r="IJ179">
        <v>0.39977246465423938</v>
      </c>
      <c r="IK179">
        <v>0.39251530284351482</v>
      </c>
      <c r="IL179">
        <v>0.14366680404858251</v>
      </c>
      <c r="IM179">
        <v>0.46058167738214212</v>
      </c>
      <c r="IN179">
        <v>0.35223444134005782</v>
      </c>
      <c r="IO179">
        <v>0.17369830071368689</v>
      </c>
      <c r="IP179">
        <v>0.39574512928598099</v>
      </c>
      <c r="IQ179">
        <v>0.42716728326070857</v>
      </c>
      <c r="IR179">
        <v>0.32208171459382512</v>
      </c>
      <c r="IS179">
        <v>0.35243217019246897</v>
      </c>
      <c r="IT179">
        <v>0.41737969655985008</v>
      </c>
      <c r="IU179">
        <v>0.14296284915642291</v>
      </c>
      <c r="IV179">
        <v>0.28189790764019063</v>
      </c>
      <c r="IW179">
        <v>0.63670291512985355</v>
      </c>
      <c r="IX179">
        <v>0.36321397440320757</v>
      </c>
      <c r="IY179">
        <v>0.44004240949023921</v>
      </c>
      <c r="IZ179">
        <v>0.48791483410833708</v>
      </c>
      <c r="JA179">
        <v>0.27269637474366792</v>
      </c>
      <c r="JB179">
        <v>0.16646345496903281</v>
      </c>
      <c r="JC179">
        <v>0.33082087805151078</v>
      </c>
      <c r="JD179">
        <v>0.2288438822929558</v>
      </c>
      <c r="JE179">
        <v>0.4102256464933402</v>
      </c>
      <c r="JF179">
        <v>0.33541977614655838</v>
      </c>
      <c r="JG179">
        <v>0.39809843997785349</v>
      </c>
      <c r="JH179">
        <v>0.2382128671214391</v>
      </c>
      <c r="JI179">
        <v>5.8168643954574002E-2</v>
      </c>
      <c r="JJ179">
        <v>0.30072274320410369</v>
      </c>
      <c r="JK179">
        <v>0.14603646195042519</v>
      </c>
      <c r="JL179">
        <v>6.2131096357786852E-2</v>
      </c>
      <c r="JM179">
        <v>0.4489053715128507</v>
      </c>
      <c r="JN179">
        <v>9.1369572834040583E-2</v>
      </c>
      <c r="JO179">
        <v>0.45415044387773251</v>
      </c>
      <c r="JP179">
        <v>0.12271486592137</v>
      </c>
      <c r="JQ179">
        <v>0.37917271248317602</v>
      </c>
      <c r="JR179">
        <v>5.189415128297771E-2</v>
      </c>
      <c r="JS179">
        <v>0.33123326207783982</v>
      </c>
      <c r="JT179">
        <v>0.14034230541185111</v>
      </c>
      <c r="JU179">
        <v>0.23533654149014829</v>
      </c>
      <c r="JV179">
        <v>0.48240160528586351</v>
      </c>
      <c r="JW179">
        <v>0.2029431954593259</v>
      </c>
      <c r="JX179">
        <v>0.2017593850822946</v>
      </c>
      <c r="JY179">
        <v>0.12008081248444311</v>
      </c>
      <c r="JZ179">
        <v>0.34065584024673679</v>
      </c>
      <c r="KA179">
        <v>0.33402712207221491</v>
      </c>
      <c r="KB179">
        <v>0.57542241633291602</v>
      </c>
      <c r="KC179">
        <v>0.41547162556702338</v>
      </c>
      <c r="KD179">
        <v>0.30915652636069207</v>
      </c>
      <c r="KE179">
        <v>0.1042312279529589</v>
      </c>
      <c r="KF179">
        <v>0.22316339776828181</v>
      </c>
      <c r="KG179">
        <v>0.17060234437516431</v>
      </c>
      <c r="KH179">
        <v>0.2159622770517973</v>
      </c>
      <c r="KI179">
        <v>0.36041988467780112</v>
      </c>
      <c r="KJ179">
        <v>0.28081909877155919</v>
      </c>
      <c r="KK179">
        <v>0.38399165936902441</v>
      </c>
      <c r="KL179">
        <f>MATCH(A179,'[1]DEMOS_from_WM_Connectome_Prj 11'!$A:$A,0)</f>
        <v>423</v>
      </c>
      <c r="KM179">
        <f>INDEX('[1]DEMOS_from_WM_Connectome_Prj 11'!$L:$L,KL179)</f>
        <v>0</v>
      </c>
      <c r="KN179">
        <v>0</v>
      </c>
      <c r="KO179">
        <f>INDEX('[1]DEMOS_from_WM_Connectome_Prj 11'!$N:$N,KL179)</f>
        <v>39</v>
      </c>
      <c r="KP179">
        <f t="shared" si="4"/>
        <v>0.75</v>
      </c>
      <c r="KQ179">
        <f>INDEX('[1]DEMOS_from_WM_Connectome_Prj 11'!$AE:$AE,KL179)</f>
        <v>13</v>
      </c>
      <c r="KR179">
        <f t="shared" si="5"/>
        <v>13</v>
      </c>
      <c r="KS179">
        <f>MATCH(A179,'[2]BASCPR_Y6_w_AgeAtAssmnt 17NOV20'!$A:$A,0)</f>
        <v>198</v>
      </c>
      <c r="KT179">
        <f>INDEX('[2]BASCPR_Y6_w_AgeAtAssmnt 17NOV20'!$AJ:$AJ,KS179)</f>
        <v>41</v>
      </c>
      <c r="KU179">
        <f>INDEX('[2]BASCPR_Y6_w_AgeAtAssmnt 17NOV20'!$L:$L,KS179)</f>
        <v>38</v>
      </c>
    </row>
    <row r="180" spans="1:307" x14ac:dyDescent="0.35">
      <c r="A180" t="s">
        <v>185</v>
      </c>
      <c r="B180">
        <v>-6.9832169420656065E-2</v>
      </c>
      <c r="C180">
        <v>-2.364535485223751E-2</v>
      </c>
      <c r="D180">
        <v>0.29326609131887921</v>
      </c>
      <c r="E180">
        <v>2.5804197520866271E-2</v>
      </c>
      <c r="F180">
        <v>-0.2221850462770931</v>
      </c>
      <c r="G180">
        <v>0.30077870356983383</v>
      </c>
      <c r="H180">
        <v>0.25695524891438398</v>
      </c>
      <c r="I180">
        <v>-0.1036807975832721</v>
      </c>
      <c r="J180">
        <v>0.32873818391857368</v>
      </c>
      <c r="K180">
        <v>0.27537789248034122</v>
      </c>
      <c r="L180">
        <v>-4.3615575165494747E-2</v>
      </c>
      <c r="M180">
        <v>0.1782559466351186</v>
      </c>
      <c r="N180">
        <v>0.24965098450837789</v>
      </c>
      <c r="O180">
        <v>0.16385189743650291</v>
      </c>
      <c r="P180">
        <v>-0.2691034803582637</v>
      </c>
      <c r="Q180">
        <v>-0.1763804328385237</v>
      </c>
      <c r="R180">
        <v>0.52930878279609972</v>
      </c>
      <c r="S180">
        <v>0.31551451175400702</v>
      </c>
      <c r="T180">
        <v>5.3078770198042753E-2</v>
      </c>
      <c r="U180">
        <v>0.21965695512520661</v>
      </c>
      <c r="V180">
        <v>-0.1484944970810127</v>
      </c>
      <c r="W180">
        <v>-0.1433277950634719</v>
      </c>
      <c r="X180">
        <v>0.31860288418890659</v>
      </c>
      <c r="Y180">
        <v>0.24664911177193341</v>
      </c>
      <c r="Z180">
        <v>-0.15601525823013659</v>
      </c>
      <c r="AA180">
        <v>-0.28041479462126673</v>
      </c>
      <c r="AB180">
        <v>-1.0001790510392629E-2</v>
      </c>
      <c r="AC180">
        <v>-9.0013694162931257E-2</v>
      </c>
      <c r="AD180">
        <v>-2.0263406730812061E-2</v>
      </c>
      <c r="AE180">
        <v>-0.23818186166406541</v>
      </c>
      <c r="AF180">
        <v>0.32348505424886542</v>
      </c>
      <c r="AG180">
        <v>0.27888425309600251</v>
      </c>
      <c r="AH180">
        <v>9.1207814404652421E-2</v>
      </c>
      <c r="AI180">
        <v>6.3759144408283674E-2</v>
      </c>
      <c r="AJ180">
        <v>9.7284895576604136E-2</v>
      </c>
      <c r="AK180">
        <v>1.401447252023136E-2</v>
      </c>
      <c r="AL180">
        <v>1.212487886008762E-2</v>
      </c>
      <c r="AM180">
        <v>-5.7310607710001626E-3</v>
      </c>
      <c r="AN180">
        <v>2.1587176396558942E-2</v>
      </c>
      <c r="AO180">
        <v>-0.14391972440283851</v>
      </c>
      <c r="AP180">
        <v>7.472955997276487E-2</v>
      </c>
      <c r="AQ180">
        <v>0.1222660019129445</v>
      </c>
      <c r="AR180">
        <v>0.35202771282339579</v>
      </c>
      <c r="AS180">
        <v>1.225208724880256E-2</v>
      </c>
      <c r="AT180">
        <v>-0.1971321508252071</v>
      </c>
      <c r="AU180">
        <v>-5.5766178005194338E-2</v>
      </c>
      <c r="AV180">
        <v>0.31633294412183632</v>
      </c>
      <c r="AW180">
        <v>0.16574394224038391</v>
      </c>
      <c r="AX180">
        <v>-0.1219773020516897</v>
      </c>
      <c r="AY180">
        <v>0.37739750136147721</v>
      </c>
      <c r="AZ180">
        <v>6.5425932538022646E-2</v>
      </c>
      <c r="BA180">
        <v>-9.8558519909678122E-2</v>
      </c>
      <c r="BB180">
        <v>-0.15315695711691821</v>
      </c>
      <c r="BC180">
        <v>-0.2309642141758621</v>
      </c>
      <c r="BD180">
        <v>-9.8543111472783385E-2</v>
      </c>
      <c r="BE180">
        <v>-0.22597851848947201</v>
      </c>
      <c r="BF180">
        <v>-4.6299134778351458E-2</v>
      </c>
      <c r="BG180">
        <v>0.1160866050790437</v>
      </c>
      <c r="BH180">
        <v>-7.0483271030192252E-2</v>
      </c>
      <c r="BI180">
        <v>-0.2213493848845306</v>
      </c>
      <c r="BJ180">
        <v>-0.15759036864678791</v>
      </c>
      <c r="BK180">
        <v>-0.1091145850026614</v>
      </c>
      <c r="BL180">
        <v>0.23291253894072289</v>
      </c>
      <c r="BM180">
        <v>0.18564211744925779</v>
      </c>
      <c r="BN180">
        <v>-0.14228859920598971</v>
      </c>
      <c r="BO180">
        <v>0.49646747094576371</v>
      </c>
      <c r="BP180">
        <v>-0.22762949494192</v>
      </c>
      <c r="BQ180">
        <v>-0.179331083406185</v>
      </c>
      <c r="BR180">
        <v>0.19553736230181679</v>
      </c>
      <c r="BS180">
        <v>0.2357964678743136</v>
      </c>
      <c r="BT180">
        <v>-0.26275840862865341</v>
      </c>
      <c r="BU180">
        <v>7.8065789969354205E-2</v>
      </c>
      <c r="BV180">
        <v>-1.971246331539112E-3</v>
      </c>
      <c r="BW180">
        <v>0.13831318073215851</v>
      </c>
      <c r="BX180">
        <v>-0.35925105252689682</v>
      </c>
      <c r="BY180">
        <v>-0.22803471295590019</v>
      </c>
      <c r="BZ180">
        <v>0.190028586784737</v>
      </c>
      <c r="CA180">
        <v>-0.2762016128753102</v>
      </c>
      <c r="CB180">
        <v>-0.18958635490198519</v>
      </c>
      <c r="CC180">
        <v>0.35890397050572131</v>
      </c>
      <c r="CD180">
        <v>2.1826092735708351E-3</v>
      </c>
      <c r="CE180">
        <v>-0.24813968786448279</v>
      </c>
      <c r="CF180">
        <v>9.2013130721989356E-2</v>
      </c>
      <c r="CG180">
        <v>-0.17839826772706699</v>
      </c>
      <c r="CH180">
        <v>-6.852726740965398E-2</v>
      </c>
      <c r="CI180">
        <v>-0.18352384603470789</v>
      </c>
      <c r="CJ180">
        <v>0.1084892287952979</v>
      </c>
      <c r="CK180">
        <v>-9.8588010106591684E-2</v>
      </c>
      <c r="CL180">
        <v>-0.26230277459173368</v>
      </c>
      <c r="CM180">
        <v>-6.7688302735083639E-2</v>
      </c>
      <c r="CN180">
        <v>0.56679243182695005</v>
      </c>
      <c r="CO180">
        <v>0.54739701927115347</v>
      </c>
      <c r="CP180">
        <v>-9.2221386608412947E-2</v>
      </c>
      <c r="CQ180">
        <v>0.1188460114072343</v>
      </c>
      <c r="CR180">
        <v>0.12559458490524639</v>
      </c>
      <c r="CS180">
        <v>-9.1647122246585777E-2</v>
      </c>
      <c r="CT180">
        <v>6.1656540177885237E-2</v>
      </c>
      <c r="CU180">
        <v>8.8916688016740464E-2</v>
      </c>
      <c r="CV180">
        <v>6.5348673130876556E-2</v>
      </c>
      <c r="CW180">
        <v>-0.13210696979510961</v>
      </c>
      <c r="CX180">
        <v>-7.931483715415899E-2</v>
      </c>
      <c r="CY180">
        <v>-9.1876480931530446E-2</v>
      </c>
      <c r="CZ180">
        <v>9.8234601667203991E-2</v>
      </c>
      <c r="DA180">
        <v>-6.4150137401728369E-3</v>
      </c>
      <c r="DB180">
        <v>0.13033301527590829</v>
      </c>
      <c r="DC180">
        <v>0.15544288059178121</v>
      </c>
      <c r="DD180">
        <v>0.2233868389005812</v>
      </c>
      <c r="DE180">
        <v>1.189322674865512E-2</v>
      </c>
      <c r="DF180">
        <v>0.23597012486654981</v>
      </c>
      <c r="DG180">
        <v>9.0266741813746387E-2</v>
      </c>
      <c r="DH180">
        <v>-6.1506733222638443E-2</v>
      </c>
      <c r="DI180">
        <v>-0.28909384598856791</v>
      </c>
      <c r="DJ180">
        <v>-2.6147658797135879E-2</v>
      </c>
      <c r="DK180">
        <v>-0.1268020529149696</v>
      </c>
      <c r="DL180">
        <v>0.14501393111522989</v>
      </c>
      <c r="DM180">
        <v>-0.151593606648222</v>
      </c>
      <c r="DN180">
        <v>0.30843117174282941</v>
      </c>
      <c r="DO180">
        <v>-0.20199849261815991</v>
      </c>
      <c r="DP180">
        <v>-5.3930786681012373E-2</v>
      </c>
      <c r="DQ180">
        <v>-1.524314956318551E-2</v>
      </c>
      <c r="DR180">
        <v>0.37677976467450391</v>
      </c>
      <c r="DS180">
        <v>0.31936260487074491</v>
      </c>
      <c r="DT180">
        <v>4.2477866345678628E-2</v>
      </c>
      <c r="DU180">
        <v>0.28399870067498217</v>
      </c>
      <c r="DV180">
        <v>0.1028621411645505</v>
      </c>
      <c r="DW180">
        <v>-0.21238353696124521</v>
      </c>
      <c r="DX180">
        <v>-0.1077860824044818</v>
      </c>
      <c r="DY180">
        <v>-0.1524163250980228</v>
      </c>
      <c r="DZ180">
        <v>-6.6766471677587425E-2</v>
      </c>
      <c r="EA180">
        <v>-0.22968261501101889</v>
      </c>
      <c r="EB180">
        <v>-0.1440707400657795</v>
      </c>
      <c r="EC180">
        <v>5.8148928071416917E-2</v>
      </c>
      <c r="ED180">
        <v>-0.2061711237087003</v>
      </c>
      <c r="EE180">
        <v>-0.1728417609184065</v>
      </c>
      <c r="EF180">
        <v>-0.1144034314588207</v>
      </c>
      <c r="EG180">
        <v>0.11533409994197499</v>
      </c>
      <c r="EH180">
        <v>0.17666550775562481</v>
      </c>
      <c r="EI180">
        <v>4.3134022299876167E-2</v>
      </c>
      <c r="EJ180">
        <v>7.7152719623455157E-2</v>
      </c>
      <c r="EK180">
        <v>0.24570408189879431</v>
      </c>
      <c r="EL180">
        <v>-0.14062657769669881</v>
      </c>
      <c r="EM180">
        <v>4.0193494871076707E-2</v>
      </c>
      <c r="EN180">
        <v>0.27606318908706462</v>
      </c>
      <c r="EO180">
        <v>0.25408720865992129</v>
      </c>
      <c r="EP180">
        <v>-0.3333783714478098</v>
      </c>
      <c r="EQ180">
        <v>3.089953527532208E-2</v>
      </c>
      <c r="ER180">
        <v>-0.2823380526047945</v>
      </c>
      <c r="ES180">
        <v>5.9740369413843752E-2</v>
      </c>
      <c r="ET180">
        <v>0.2446927312094315</v>
      </c>
      <c r="EU180">
        <v>0.15288671839061299</v>
      </c>
      <c r="EV180">
        <v>0.53594424134826957</v>
      </c>
      <c r="EW180">
        <v>0.23538664627610759</v>
      </c>
      <c r="EX180">
        <v>0.2264561623871553</v>
      </c>
      <c r="EY180">
        <v>0.29979432790234051</v>
      </c>
      <c r="EZ180">
        <v>0.44524844353549609</v>
      </c>
      <c r="FA180">
        <v>0.30421857148648329</v>
      </c>
      <c r="FB180">
        <v>0.24926249128670749</v>
      </c>
      <c r="FC180">
        <v>0.42717487699751971</v>
      </c>
      <c r="FD180">
        <v>0.54949461329308735</v>
      </c>
      <c r="FE180">
        <v>0.41744379207482069</v>
      </c>
      <c r="FF180">
        <v>0.43002014177486481</v>
      </c>
      <c r="FG180">
        <v>0.71630549439527835</v>
      </c>
      <c r="FH180">
        <v>0.44928420471131092</v>
      </c>
      <c r="FI180">
        <v>0.50236971356609161</v>
      </c>
      <c r="FJ180">
        <v>0.169651472808832</v>
      </c>
      <c r="FK180">
        <v>0.54718918897356272</v>
      </c>
      <c r="FL180">
        <v>0.17233829515169849</v>
      </c>
      <c r="FM180">
        <v>0.74949904543363177</v>
      </c>
      <c r="FN180">
        <v>0.25359035622787868</v>
      </c>
      <c r="FO180">
        <v>0.37171003791684248</v>
      </c>
      <c r="FP180">
        <v>0.54824838335902049</v>
      </c>
      <c r="FQ180">
        <v>0.54530034570824137</v>
      </c>
      <c r="FR180">
        <v>0.2052718226315251</v>
      </c>
      <c r="FS180">
        <v>0.42850983545188781</v>
      </c>
      <c r="FT180">
        <v>0.65791679475498266</v>
      </c>
      <c r="FU180">
        <v>0.40913667562894562</v>
      </c>
      <c r="FV180">
        <v>0.16231813961730379</v>
      </c>
      <c r="FW180">
        <v>0.57687317102785929</v>
      </c>
      <c r="FX180">
        <v>0.59131873600944651</v>
      </c>
      <c r="FY180">
        <v>0.2449967299250258</v>
      </c>
      <c r="FZ180">
        <v>0.5591092562397334</v>
      </c>
      <c r="GA180">
        <v>0.56100133878620162</v>
      </c>
      <c r="GB180">
        <v>0.37273988771310967</v>
      </c>
      <c r="GC180">
        <v>0.61833861105736743</v>
      </c>
      <c r="GD180">
        <v>0.74152773388650195</v>
      </c>
      <c r="GE180">
        <v>0.40062776879819972</v>
      </c>
      <c r="GF180">
        <v>0.51318236423074826</v>
      </c>
      <c r="GG180">
        <v>0.12754195990129841</v>
      </c>
      <c r="GH180">
        <v>0.20980774775789049</v>
      </c>
      <c r="GI180">
        <v>0.27697167343494239</v>
      </c>
      <c r="GJ180">
        <v>0.25316359692678869</v>
      </c>
      <c r="GK180">
        <v>0.20242180832973961</v>
      </c>
      <c r="GL180">
        <v>0.18288606152398701</v>
      </c>
      <c r="GM180">
        <v>0.60874459424397598</v>
      </c>
      <c r="GN180">
        <v>0.72922688945401815</v>
      </c>
      <c r="GO180">
        <v>0.50291114107863932</v>
      </c>
      <c r="GP180">
        <v>0.41434300390794532</v>
      </c>
      <c r="GQ180">
        <v>0.17404973072354901</v>
      </c>
      <c r="GR180">
        <v>0.2122071424975713</v>
      </c>
      <c r="GS180">
        <v>0.55718285490024577</v>
      </c>
      <c r="GT180">
        <v>0.48332036111113641</v>
      </c>
      <c r="GU180">
        <v>0.39883744023519802</v>
      </c>
      <c r="GV180">
        <v>0.1698903895409366</v>
      </c>
      <c r="GW180">
        <v>0.18543002363430219</v>
      </c>
      <c r="GX180">
        <v>1.9214141076553139E-2</v>
      </c>
      <c r="GY180">
        <v>0.27403860608579539</v>
      </c>
      <c r="GZ180">
        <v>0.14903437408087289</v>
      </c>
      <c r="HA180">
        <v>0.16060261353640459</v>
      </c>
      <c r="HB180">
        <v>0.38866298289996543</v>
      </c>
      <c r="HC180">
        <v>0.2472947598745264</v>
      </c>
      <c r="HD180">
        <v>0.58480968688249679</v>
      </c>
      <c r="HE180">
        <v>0.26729757204462512</v>
      </c>
      <c r="HF180">
        <v>0.67873163830810601</v>
      </c>
      <c r="HG180">
        <v>0.1333923004456842</v>
      </c>
      <c r="HH180">
        <v>0.34902972339686372</v>
      </c>
      <c r="HI180">
        <v>8.0668224048982301E-2</v>
      </c>
      <c r="HJ180">
        <v>0.1128104721548565</v>
      </c>
      <c r="HK180">
        <v>0.13009986035364501</v>
      </c>
      <c r="HL180">
        <v>0.75413857690114616</v>
      </c>
      <c r="HM180">
        <v>0.37243617437783683</v>
      </c>
      <c r="HN180">
        <v>0.60142326918194366</v>
      </c>
      <c r="HO180">
        <v>0.24233183235108349</v>
      </c>
      <c r="HP180">
        <v>0.58842418841337196</v>
      </c>
      <c r="HQ180">
        <v>0.56373384457069209</v>
      </c>
      <c r="HR180">
        <v>0.752771044439281</v>
      </c>
      <c r="HS180">
        <v>0.32546138940097891</v>
      </c>
      <c r="HT180">
        <v>0.28775683773379068</v>
      </c>
      <c r="HU180">
        <v>0.58190723755482898</v>
      </c>
      <c r="HV180">
        <v>0.57833214268488664</v>
      </c>
      <c r="HW180">
        <v>0.47840175087181841</v>
      </c>
      <c r="HX180">
        <v>0.45801412790308399</v>
      </c>
      <c r="HY180">
        <v>0.77049894844360911</v>
      </c>
      <c r="HZ180">
        <v>0.54911092843579268</v>
      </c>
      <c r="IA180">
        <v>0.26150393662841981</v>
      </c>
      <c r="IB180">
        <v>0.43278598771068122</v>
      </c>
      <c r="IC180">
        <v>0.44486578124338122</v>
      </c>
      <c r="ID180">
        <v>0.57042449088302338</v>
      </c>
      <c r="IE180">
        <v>0.42643984719371381</v>
      </c>
      <c r="IF180">
        <v>0.15173820974278221</v>
      </c>
      <c r="IG180">
        <v>0.1843617127671042</v>
      </c>
      <c r="IH180">
        <v>0.24418127381819171</v>
      </c>
      <c r="II180">
        <v>0.55249203555625215</v>
      </c>
      <c r="IJ180">
        <v>0.54481739785835215</v>
      </c>
      <c r="IK180">
        <v>0.3014987720510427</v>
      </c>
      <c r="IL180">
        <v>0.37433197221680747</v>
      </c>
      <c r="IM180">
        <v>0.83069439001358347</v>
      </c>
      <c r="IN180">
        <v>0.42401097963258882</v>
      </c>
      <c r="IO180">
        <v>0.72013184136129005</v>
      </c>
      <c r="IP180">
        <v>0.46194364193026499</v>
      </c>
      <c r="IQ180">
        <v>0.55432638426867009</v>
      </c>
      <c r="IR180">
        <v>0.5687991751834498</v>
      </c>
      <c r="IS180">
        <v>0.40116678120788002</v>
      </c>
      <c r="IT180">
        <v>0.62296188759831483</v>
      </c>
      <c r="IU180">
        <v>0.16153834925706939</v>
      </c>
      <c r="IV180">
        <v>0.60276347274559594</v>
      </c>
      <c r="IW180">
        <v>0.46754858962887053</v>
      </c>
      <c r="IX180">
        <v>0.44475916509684887</v>
      </c>
      <c r="IY180">
        <v>0.3701425348176326</v>
      </c>
      <c r="IZ180">
        <v>0.46014090795275731</v>
      </c>
      <c r="JA180">
        <v>0.21468358400461041</v>
      </c>
      <c r="JB180">
        <v>0.14999151219067969</v>
      </c>
      <c r="JC180">
        <v>0.40524521952611942</v>
      </c>
      <c r="JD180">
        <v>0.1213915890034943</v>
      </c>
      <c r="JE180">
        <v>0.58101382702872373</v>
      </c>
      <c r="JF180">
        <v>0.24481461215042019</v>
      </c>
      <c r="JG180">
        <v>0.43593876543133281</v>
      </c>
      <c r="JH180">
        <v>0.31972454565350772</v>
      </c>
      <c r="JI180">
        <v>0.27404595262033887</v>
      </c>
      <c r="JJ180">
        <v>0.54734082730676037</v>
      </c>
      <c r="JK180">
        <v>0.34563888966614392</v>
      </c>
      <c r="JL180">
        <v>0.14089594642836581</v>
      </c>
      <c r="JM180">
        <v>0.65428252611661042</v>
      </c>
      <c r="JN180">
        <v>0.40863156378296539</v>
      </c>
      <c r="JO180">
        <v>0.47440451893730629</v>
      </c>
      <c r="JP180">
        <v>0.75869405006806412</v>
      </c>
      <c r="JQ180">
        <v>0.34631455121652022</v>
      </c>
      <c r="JR180">
        <v>0.19933786412014631</v>
      </c>
      <c r="JS180">
        <v>0.34092382980091812</v>
      </c>
      <c r="JT180">
        <v>6.5130210112699857E-2</v>
      </c>
      <c r="JU180">
        <v>0.17623129247347591</v>
      </c>
      <c r="JV180">
        <v>9.609007620114067E-2</v>
      </c>
      <c r="JW180">
        <v>0.49833544214335029</v>
      </c>
      <c r="JX180">
        <v>0.15426281267794631</v>
      </c>
      <c r="JY180">
        <v>0.123813577910832</v>
      </c>
      <c r="JZ180">
        <v>0.21180619690055091</v>
      </c>
      <c r="KA180">
        <v>0.42148713139197019</v>
      </c>
      <c r="KB180">
        <v>0.58337362044818164</v>
      </c>
      <c r="KC180">
        <v>0.51250226645818575</v>
      </c>
      <c r="KD180">
        <v>0.46846433248302521</v>
      </c>
      <c r="KE180">
        <v>0.1209772996013052</v>
      </c>
      <c r="KF180">
        <v>0.28433230709455048</v>
      </c>
      <c r="KG180">
        <v>0.39776779032810528</v>
      </c>
      <c r="KH180">
        <v>0.34080752854909929</v>
      </c>
      <c r="KI180">
        <v>0.23965998254812521</v>
      </c>
      <c r="KJ180">
        <v>0.4047209506058459</v>
      </c>
      <c r="KK180">
        <v>0.1715429173843328</v>
      </c>
      <c r="KL180">
        <f>MATCH(A180,'[1]DEMOS_from_WM_Connectome_Prj 11'!$A:$A,0)</f>
        <v>425</v>
      </c>
      <c r="KM180">
        <f>INDEX('[1]DEMOS_from_WM_Connectome_Prj 11'!$L:$L,KL180)</f>
        <v>1</v>
      </c>
      <c r="KN180">
        <v>1</v>
      </c>
      <c r="KO180">
        <f>INDEX('[1]DEMOS_from_WM_Connectome_Prj 11'!$N:$N,KL180)</f>
        <v>39</v>
      </c>
      <c r="KP180">
        <f t="shared" si="4"/>
        <v>0.75</v>
      </c>
      <c r="KQ180">
        <f>INDEX('[1]DEMOS_from_WM_Connectome_Prj 11'!$AE:$AE,KL180)</f>
        <v>14</v>
      </c>
      <c r="KR180">
        <f t="shared" si="5"/>
        <v>14</v>
      </c>
      <c r="KS180" t="e">
        <f>MATCH(A180,'[2]BASCPR_Y6_w_AgeAtAssmnt 17NOV20'!$A:$A,0)</f>
        <v>#N/A</v>
      </c>
      <c r="KT180" t="e">
        <f>INDEX('[2]BASCPR_Y6_w_AgeAtAssmnt 17NOV20'!$AJ:$AJ,KS180)</f>
        <v>#N/A</v>
      </c>
      <c r="KU180" t="e">
        <f>INDEX('[2]BASCPR_Y6_w_AgeAtAssmnt 17NOV20'!$L:$L,KS180)</f>
        <v>#N/A</v>
      </c>
    </row>
    <row r="181" spans="1:307" x14ac:dyDescent="0.35">
      <c r="A181" t="s">
        <v>186</v>
      </c>
      <c r="B181">
        <v>-0.3177175722342771</v>
      </c>
      <c r="C181">
        <v>-0.1202850525112449</v>
      </c>
      <c r="D181">
        <v>0.2485869684637709</v>
      </c>
      <c r="E181">
        <v>0.10870141269020001</v>
      </c>
      <c r="F181">
        <v>-0.20608660924583619</v>
      </c>
      <c r="G181">
        <v>0.30850969771871511</v>
      </c>
      <c r="H181">
        <v>0.20474704634195359</v>
      </c>
      <c r="I181">
        <v>-4.7233451962505058E-2</v>
      </c>
      <c r="J181">
        <v>0.19369528279238771</v>
      </c>
      <c r="K181">
        <v>0.1027653189991342</v>
      </c>
      <c r="L181">
        <v>0.1829709468098035</v>
      </c>
      <c r="M181">
        <v>0.24641027565847809</v>
      </c>
      <c r="N181">
        <v>0.22202246223370059</v>
      </c>
      <c r="O181">
        <v>0.19317533423039571</v>
      </c>
      <c r="P181">
        <v>-0.49785134876315662</v>
      </c>
      <c r="Q181">
        <v>-0.1909205991408611</v>
      </c>
      <c r="R181">
        <v>0.67398414529000095</v>
      </c>
      <c r="S181">
        <v>0.51267320461846855</v>
      </c>
      <c r="T181">
        <v>0.1042194635967159</v>
      </c>
      <c r="U181">
        <v>0.28205958924869518</v>
      </c>
      <c r="V181">
        <v>-0.149874824147012</v>
      </c>
      <c r="W181">
        <v>-7.8039010850653456E-2</v>
      </c>
      <c r="X181">
        <v>0.27611608867517501</v>
      </c>
      <c r="Y181">
        <v>0.20358411728361009</v>
      </c>
      <c r="Z181">
        <v>-0.1127354649149941</v>
      </c>
      <c r="AA181">
        <v>-0.32218200563044253</v>
      </c>
      <c r="AB181">
        <v>0.13373970401935581</v>
      </c>
      <c r="AC181">
        <v>1.514320226061483E-2</v>
      </c>
      <c r="AD181">
        <v>1.203537186709913E-2</v>
      </c>
      <c r="AE181">
        <v>-0.31620691149961599</v>
      </c>
      <c r="AF181">
        <v>0.27872915364855538</v>
      </c>
      <c r="AG181">
        <v>0.31158806981814829</v>
      </c>
      <c r="AH181">
        <v>0.1363819869128606</v>
      </c>
      <c r="AI181">
        <v>4.7833861424432911E-2</v>
      </c>
      <c r="AJ181">
        <v>0.21926762287076801</v>
      </c>
      <c r="AK181">
        <v>-0.1306823293259263</v>
      </c>
      <c r="AL181">
        <v>-9.7628228851849075E-2</v>
      </c>
      <c r="AM181">
        <v>-0.11055671669036091</v>
      </c>
      <c r="AN181">
        <v>-0.1243577630904311</v>
      </c>
      <c r="AO181">
        <v>-0.19167691699051789</v>
      </c>
      <c r="AP181">
        <v>-6.0313990425139297E-2</v>
      </c>
      <c r="AQ181">
        <v>0.27940588632861529</v>
      </c>
      <c r="AR181">
        <v>0.1820568620870795</v>
      </c>
      <c r="AS181">
        <v>7.9584557371264131E-2</v>
      </c>
      <c r="AT181">
        <v>-0.10381319107852829</v>
      </c>
      <c r="AU181">
        <v>7.0145766698804346E-2</v>
      </c>
      <c r="AV181">
        <v>0.32671192341780347</v>
      </c>
      <c r="AW181">
        <v>0.3206326435629907</v>
      </c>
      <c r="AX181">
        <v>-6.5500916066985937E-2</v>
      </c>
      <c r="AY181">
        <v>6.6075428902035993E-2</v>
      </c>
      <c r="AZ181">
        <v>9.1327520091106784E-3</v>
      </c>
      <c r="BA181">
        <v>-0.1094458131752398</v>
      </c>
      <c r="BB181">
        <v>-0.19693423907310331</v>
      </c>
      <c r="BC181">
        <v>-0.31861385821137272</v>
      </c>
      <c r="BD181">
        <v>-4.2381530090387032E-2</v>
      </c>
      <c r="BE181">
        <v>-9.5667883863783665E-2</v>
      </c>
      <c r="BF181">
        <v>-4.6049374912742191E-3</v>
      </c>
      <c r="BG181">
        <v>0.14767398435279899</v>
      </c>
      <c r="BH181">
        <v>-3.2314725358604912E-2</v>
      </c>
      <c r="BI181">
        <v>-5.8164218277046757E-2</v>
      </c>
      <c r="BJ181">
        <v>-2.4725578391481481E-2</v>
      </c>
      <c r="BK181">
        <v>-0.19032344545122259</v>
      </c>
      <c r="BL181">
        <v>0.13979194420881311</v>
      </c>
      <c r="BM181">
        <v>0.1687439177701516</v>
      </c>
      <c r="BN181">
        <v>-0.31127980815863537</v>
      </c>
      <c r="BO181">
        <v>0.1058345772543552</v>
      </c>
      <c r="BP181">
        <v>-9.5538592043139747E-2</v>
      </c>
      <c r="BQ181">
        <v>-4.7205720704429188E-2</v>
      </c>
      <c r="BR181">
        <v>7.4686671973934082E-2</v>
      </c>
      <c r="BS181">
        <v>0.27076527209096091</v>
      </c>
      <c r="BT181">
        <v>-0.16815465751888101</v>
      </c>
      <c r="BU181">
        <v>-1.2638315879823451E-2</v>
      </c>
      <c r="BV181">
        <v>-0.13710535746952959</v>
      </c>
      <c r="BW181">
        <v>-3.3209947663709771E-2</v>
      </c>
      <c r="BX181">
        <v>-0.35053479506083091</v>
      </c>
      <c r="BY181">
        <v>-1.21557204945526E-2</v>
      </c>
      <c r="BZ181">
        <v>0.1021151718986115</v>
      </c>
      <c r="CA181">
        <v>-0.16127785684812171</v>
      </c>
      <c r="CB181">
        <v>-0.15834607571837939</v>
      </c>
      <c r="CC181">
        <v>0.21896049234892351</v>
      </c>
      <c r="CD181">
        <v>-4.4754085090451312E-2</v>
      </c>
      <c r="CE181">
        <v>-0.1229015953799735</v>
      </c>
      <c r="CF181">
        <v>0.1280027571097628</v>
      </c>
      <c r="CG181">
        <v>-0.20433896695596809</v>
      </c>
      <c r="CH181">
        <v>6.5301787482274332E-2</v>
      </c>
      <c r="CI181">
        <v>-0.19555738055249169</v>
      </c>
      <c r="CJ181">
        <v>-5.1490783448841171E-2</v>
      </c>
      <c r="CK181">
        <v>-8.2426375616362346E-2</v>
      </c>
      <c r="CL181">
        <v>-0.27555059259702142</v>
      </c>
      <c r="CM181">
        <v>-5.3885303149245223E-2</v>
      </c>
      <c r="CN181">
        <v>0.51617259289428519</v>
      </c>
      <c r="CO181">
        <v>0.3684642399862772</v>
      </c>
      <c r="CP181">
        <v>-3.6902542654349002E-2</v>
      </c>
      <c r="CQ181">
        <v>0.28125974194011222</v>
      </c>
      <c r="CR181">
        <v>6.8211170363425389E-2</v>
      </c>
      <c r="CS181">
        <v>-6.6730679428324002E-2</v>
      </c>
      <c r="CT181">
        <v>5.7468225465437062E-2</v>
      </c>
      <c r="CU181">
        <v>-3.0781625301376181E-2</v>
      </c>
      <c r="CV181">
        <v>-3.3238994700780733E-2</v>
      </c>
      <c r="CW181">
        <v>-8.1295300046348107E-2</v>
      </c>
      <c r="CX181">
        <v>-3.7304590618420841E-2</v>
      </c>
      <c r="CY181">
        <v>1.1313819683357981E-2</v>
      </c>
      <c r="CZ181">
        <v>0.1122906279237859</v>
      </c>
      <c r="DA181">
        <v>-0.1733875583878077</v>
      </c>
      <c r="DB181">
        <v>0.14287923658666829</v>
      </c>
      <c r="DC181">
        <v>0.2160526257241466</v>
      </c>
      <c r="DD181">
        <v>0.30542920525583311</v>
      </c>
      <c r="DE181">
        <v>8.5855721755547565E-2</v>
      </c>
      <c r="DF181">
        <v>0.31602888223871101</v>
      </c>
      <c r="DG181">
        <v>0.1407897648959178</v>
      </c>
      <c r="DH181">
        <v>-0.24169787595062869</v>
      </c>
      <c r="DI181">
        <v>-0.2710678741810868</v>
      </c>
      <c r="DJ181">
        <v>-0.17805505105169719</v>
      </c>
      <c r="DK181">
        <v>8.0675867498274156E-2</v>
      </c>
      <c r="DL181">
        <v>4.3055416606415431E-2</v>
      </c>
      <c r="DM181">
        <v>0.108623581976568</v>
      </c>
      <c r="DN181">
        <v>0.10076309032698209</v>
      </c>
      <c r="DO181">
        <v>-0.21695708645522421</v>
      </c>
      <c r="DP181">
        <v>-3.2000401481869327E-2</v>
      </c>
      <c r="DQ181">
        <v>-4.447859535771892E-2</v>
      </c>
      <c r="DR181">
        <v>8.0332713462226035E-2</v>
      </c>
      <c r="DS181">
        <v>0.31197124265529752</v>
      </c>
      <c r="DT181">
        <v>1.341239266696803E-2</v>
      </c>
      <c r="DU181">
        <v>-1.143659344308068E-2</v>
      </c>
      <c r="DV181">
        <v>0.1651014378269757</v>
      </c>
      <c r="DW181">
        <v>-0.19709921727855789</v>
      </c>
      <c r="DX181">
        <v>-0.1226118107512961</v>
      </c>
      <c r="DY181">
        <v>-0.25352531059550582</v>
      </c>
      <c r="DZ181">
        <v>-6.9235935769523249E-2</v>
      </c>
      <c r="EA181">
        <v>-0.22256244054635579</v>
      </c>
      <c r="EB181">
        <v>-0.1084575757892807</v>
      </c>
      <c r="EC181">
        <v>1.9009073476510929E-2</v>
      </c>
      <c r="ED181">
        <v>-0.12959189868591589</v>
      </c>
      <c r="EE181">
        <v>-0.22473424585249921</v>
      </c>
      <c r="EF181">
        <v>-9.9908331947398121E-2</v>
      </c>
      <c r="EG181">
        <v>-0.21401819656356791</v>
      </c>
      <c r="EH181">
        <v>0.14071271805893021</v>
      </c>
      <c r="EI181">
        <v>-7.7083166233264278E-2</v>
      </c>
      <c r="EJ181">
        <v>5.5298920318961109E-2</v>
      </c>
      <c r="EK181">
        <v>0.41126887612153112</v>
      </c>
      <c r="EL181">
        <v>-0.1012361912028712</v>
      </c>
      <c r="EM181">
        <v>-4.3964530161811448E-2</v>
      </c>
      <c r="EN181">
        <v>0.3130705125850235</v>
      </c>
      <c r="EO181">
        <v>0.13567350648838919</v>
      </c>
      <c r="EP181">
        <v>-0.28182149255251038</v>
      </c>
      <c r="EQ181">
        <v>-0.18846799553126001</v>
      </c>
      <c r="ER181">
        <v>-0.32944432014514602</v>
      </c>
      <c r="ES181">
        <v>0.17114552474734179</v>
      </c>
      <c r="ET181">
        <v>0.1310852935543674</v>
      </c>
      <c r="EU181">
        <v>0.25909759370157981</v>
      </c>
      <c r="EV181">
        <v>0.4109474695847859</v>
      </c>
      <c r="EW181">
        <v>0.239729115720835</v>
      </c>
      <c r="EX181">
        <v>0.39771000513820071</v>
      </c>
      <c r="EY181">
        <v>0.43004903273086142</v>
      </c>
      <c r="EZ181">
        <v>0.36623781646973458</v>
      </c>
      <c r="FA181">
        <v>0.35378558194647969</v>
      </c>
      <c r="FB181">
        <v>0.31977086827353918</v>
      </c>
      <c r="FC181">
        <v>0.60977530711008232</v>
      </c>
      <c r="FD181">
        <v>0.30397222968368298</v>
      </c>
      <c r="FE181">
        <v>0.35621777252463921</v>
      </c>
      <c r="FF181">
        <v>0.36953952234712889</v>
      </c>
      <c r="FG181">
        <v>0.56942977581875165</v>
      </c>
      <c r="FH181">
        <v>0.18838727114680551</v>
      </c>
      <c r="FI181">
        <v>0.5006180036483654</v>
      </c>
      <c r="FJ181">
        <v>0.37385119887471863</v>
      </c>
      <c r="FK181">
        <v>0.80423164850877593</v>
      </c>
      <c r="FL181">
        <v>0.61466099007777619</v>
      </c>
      <c r="FM181">
        <v>0.67263321548599742</v>
      </c>
      <c r="FN181">
        <v>0.61613635514507248</v>
      </c>
      <c r="FO181">
        <v>0.72695968826680546</v>
      </c>
      <c r="FP181">
        <v>0.35783595619028841</v>
      </c>
      <c r="FQ181">
        <v>0.64391170982820423</v>
      </c>
      <c r="FR181">
        <v>0.68910707578077135</v>
      </c>
      <c r="FS181">
        <v>0.32345340008945073</v>
      </c>
      <c r="FT181">
        <v>0.48176855400864499</v>
      </c>
      <c r="FU181">
        <v>0.44748297723316688</v>
      </c>
      <c r="FV181">
        <v>0.29982027661543958</v>
      </c>
      <c r="FW181">
        <v>0.42180251599807539</v>
      </c>
      <c r="FX181">
        <v>1.0367242541990911</v>
      </c>
      <c r="FY181">
        <v>0.22007920786737911</v>
      </c>
      <c r="FZ181">
        <v>0.45037447935599789</v>
      </c>
      <c r="GA181">
        <v>0.54874374453444896</v>
      </c>
      <c r="GB181">
        <v>1.0771169642603551</v>
      </c>
      <c r="GC181">
        <v>0.38156986405437288</v>
      </c>
      <c r="GD181">
        <v>0.81371483502080733</v>
      </c>
      <c r="GE181">
        <v>0.60886053971275167</v>
      </c>
      <c r="GF181">
        <v>0.38195622061566842</v>
      </c>
      <c r="GG181">
        <v>0.51294785360842599</v>
      </c>
      <c r="GH181">
        <v>0.15838305209064851</v>
      </c>
      <c r="GI181">
        <v>0.36032797666722388</v>
      </c>
      <c r="GJ181">
        <v>0.36811954006011022</v>
      </c>
      <c r="GK181">
        <v>0.13578808514659421</v>
      </c>
      <c r="GL181">
        <v>0.1798288647990566</v>
      </c>
      <c r="GM181">
        <v>0.72781836089529972</v>
      </c>
      <c r="GN181">
        <v>0.61125237061259585</v>
      </c>
      <c r="GO181">
        <v>0.39689436555690188</v>
      </c>
      <c r="GP181">
        <v>0.4509359802932621</v>
      </c>
      <c r="GQ181">
        <v>0.1496508181200801</v>
      </c>
      <c r="GR181">
        <v>0.1018234001013075</v>
      </c>
      <c r="GS181">
        <v>0.29626327301117139</v>
      </c>
      <c r="GT181">
        <v>0.16268409955036359</v>
      </c>
      <c r="GU181">
        <v>0.49208930263083278</v>
      </c>
      <c r="GV181">
        <v>9.6391726111874645E-2</v>
      </c>
      <c r="GW181">
        <v>0.40930509294075029</v>
      </c>
      <c r="GX181">
        <v>0.36767847109641011</v>
      </c>
      <c r="GY181">
        <v>0.4833934605381921</v>
      </c>
      <c r="GZ181">
        <v>0.49286697114670319</v>
      </c>
      <c r="HA181">
        <v>0.73282011450567186</v>
      </c>
      <c r="HB181">
        <v>0.50360667680913929</v>
      </c>
      <c r="HC181">
        <v>0.1647472543172071</v>
      </c>
      <c r="HD181">
        <v>0.50961601569791182</v>
      </c>
      <c r="HE181">
        <v>0.2212299869471144</v>
      </c>
      <c r="HF181">
        <v>0.61912623843371462</v>
      </c>
      <c r="HG181">
        <v>0.40267607328417931</v>
      </c>
      <c r="HH181">
        <v>0.1912974445807977</v>
      </c>
      <c r="HI181">
        <v>0.1805189297982267</v>
      </c>
      <c r="HJ181">
        <v>0.27903810999353601</v>
      </c>
      <c r="HK181">
        <v>0.39293956399087671</v>
      </c>
      <c r="HL181">
        <v>0.57325488978158212</v>
      </c>
      <c r="HM181">
        <v>0.62302287250592159</v>
      </c>
      <c r="HN181">
        <v>0.41951783957128369</v>
      </c>
      <c r="HO181">
        <v>0.30422623252728542</v>
      </c>
      <c r="HP181">
        <v>0.45208656068816999</v>
      </c>
      <c r="HQ181">
        <v>0.78458389285259689</v>
      </c>
      <c r="HR181">
        <v>0.30192129378752991</v>
      </c>
      <c r="HS181">
        <v>0.48888575238167598</v>
      </c>
      <c r="HT181">
        <v>0.3658140440205937</v>
      </c>
      <c r="HU181">
        <v>0.48857670343095022</v>
      </c>
      <c r="HV181">
        <v>0.21330081506093149</v>
      </c>
      <c r="HW181">
        <v>0.25110087819682508</v>
      </c>
      <c r="HX181">
        <v>0.49736947062148518</v>
      </c>
      <c r="HY181">
        <v>0.573259364243208</v>
      </c>
      <c r="HZ181">
        <v>0.29985666819102541</v>
      </c>
      <c r="IA181">
        <v>0.5140047980559167</v>
      </c>
      <c r="IB181">
        <v>0.63081691608817048</v>
      </c>
      <c r="IC181">
        <v>0.49029044012717282</v>
      </c>
      <c r="ID181">
        <v>0.47732682111014979</v>
      </c>
      <c r="IE181">
        <v>0.50201871954895461</v>
      </c>
      <c r="IF181">
        <v>0.3425381145839313</v>
      </c>
      <c r="IG181">
        <v>0.58462590701703943</v>
      </c>
      <c r="IH181">
        <v>0.45031569561699342</v>
      </c>
      <c r="II181">
        <v>0.31451221105189509</v>
      </c>
      <c r="IJ181">
        <v>0.46466671089637718</v>
      </c>
      <c r="IK181">
        <v>0.42417283271821937</v>
      </c>
      <c r="IL181">
        <v>0.22906030640308439</v>
      </c>
      <c r="IM181">
        <v>0.56048737794878356</v>
      </c>
      <c r="IN181">
        <v>0.61430687462259792</v>
      </c>
      <c r="IO181">
        <v>0.68741042389207774</v>
      </c>
      <c r="IP181">
        <v>0.34808365959452298</v>
      </c>
      <c r="IQ181">
        <v>0.50942835364747729</v>
      </c>
      <c r="IR181">
        <v>0.46633860561739088</v>
      </c>
      <c r="IS181">
        <v>0.62696050047610574</v>
      </c>
      <c r="IT181">
        <v>0.72909627528580379</v>
      </c>
      <c r="IU181">
        <v>0.18243776974795159</v>
      </c>
      <c r="IV181">
        <v>0.87768678862789873</v>
      </c>
      <c r="IW181">
        <v>0.50098392413371973</v>
      </c>
      <c r="IX181">
        <v>0.75795585864333126</v>
      </c>
      <c r="IY181">
        <v>0.54318211500060976</v>
      </c>
      <c r="IZ181">
        <v>0.59504220109988826</v>
      </c>
      <c r="JA181">
        <v>0.44840157934542457</v>
      </c>
      <c r="JB181">
        <v>0.38219919412788372</v>
      </c>
      <c r="JC181">
        <v>0.44174510400934219</v>
      </c>
      <c r="JD181">
        <v>0.1785430765146894</v>
      </c>
      <c r="JE181">
        <v>0.99005508635575579</v>
      </c>
      <c r="JF181">
        <v>0.50302128289793124</v>
      </c>
      <c r="JG181">
        <v>0.24575987822976569</v>
      </c>
      <c r="JH181">
        <v>0.29824315503293047</v>
      </c>
      <c r="JI181">
        <v>0.2329305109620434</v>
      </c>
      <c r="JJ181">
        <v>0.58323768942110399</v>
      </c>
      <c r="JK181">
        <v>0.33072494546619069</v>
      </c>
      <c r="JL181">
        <v>0.16860546092128309</v>
      </c>
      <c r="JM181">
        <v>0.3363245558266561</v>
      </c>
      <c r="JN181">
        <v>0.32121311788695278</v>
      </c>
      <c r="JO181">
        <v>0.26532875791409172</v>
      </c>
      <c r="JP181">
        <v>0.46522758464927449</v>
      </c>
      <c r="JQ181">
        <v>0.29092125137005392</v>
      </c>
      <c r="JR181">
        <v>0.37603613241940442</v>
      </c>
      <c r="JS181">
        <v>0.34700684154799499</v>
      </c>
      <c r="JT181">
        <v>0.13741684207584451</v>
      </c>
      <c r="JU181">
        <v>0.26324869828036762</v>
      </c>
      <c r="JV181">
        <v>0.45428586582506691</v>
      </c>
      <c r="JW181">
        <v>0.44147272737650189</v>
      </c>
      <c r="JX181">
        <v>0.29363387894924847</v>
      </c>
      <c r="JY181">
        <v>8.620066101278917E-2</v>
      </c>
      <c r="JZ181">
        <v>0.3774689419510282</v>
      </c>
      <c r="KA181">
        <v>0.39912798122848542</v>
      </c>
      <c r="KB181">
        <v>0.61185983887610718</v>
      </c>
      <c r="KC181">
        <v>0.3917379264706381</v>
      </c>
      <c r="KD181">
        <v>0.25083148747523148</v>
      </c>
      <c r="KE181">
        <v>0.33829605797742579</v>
      </c>
      <c r="KF181">
        <v>0.14214894130102679</v>
      </c>
      <c r="KG181">
        <v>0.50924661490615897</v>
      </c>
      <c r="KH181">
        <v>0.85673413994568703</v>
      </c>
      <c r="KI181">
        <v>0.1781438804806737</v>
      </c>
      <c r="KJ181">
        <v>0.4910781907436792</v>
      </c>
      <c r="KK181">
        <v>0.6040382608819439</v>
      </c>
      <c r="KL181">
        <f>MATCH(A181,'[1]DEMOS_from_WM_Connectome_Prj 11'!$A:$A,0)</f>
        <v>427</v>
      </c>
      <c r="KM181">
        <f>INDEX('[1]DEMOS_from_WM_Connectome_Prj 11'!$L:$L,KL181)</f>
        <v>0</v>
      </c>
      <c r="KN181">
        <v>0</v>
      </c>
      <c r="KO181">
        <f>INDEX('[1]DEMOS_from_WM_Connectome_Prj 11'!$N:$N,KL181)</f>
        <v>38</v>
      </c>
      <c r="KP181">
        <f t="shared" si="4"/>
        <v>0.66666666666666663</v>
      </c>
      <c r="KQ181">
        <f>INDEX('[1]DEMOS_from_WM_Connectome_Prj 11'!$AE:$AE,KL181)</f>
        <v>13</v>
      </c>
      <c r="KR181">
        <f t="shared" si="5"/>
        <v>13</v>
      </c>
      <c r="KS181">
        <f>MATCH(A181,'[2]BASCPR_Y6_w_AgeAtAssmnt 17NOV20'!$A:$A,0)</f>
        <v>200</v>
      </c>
      <c r="KT181">
        <f>INDEX('[2]BASCPR_Y6_w_AgeAtAssmnt 17NOV20'!$AJ:$AJ,KS181)</f>
        <v>63</v>
      </c>
      <c r="KU181">
        <f>INDEX('[2]BASCPR_Y6_w_AgeAtAssmnt 17NOV20'!$L:$L,KS181)</f>
        <v>59</v>
      </c>
    </row>
    <row r="182" spans="1:307" x14ac:dyDescent="0.35">
      <c r="A182" t="s">
        <v>187</v>
      </c>
      <c r="B182">
        <v>-0.14478694419036511</v>
      </c>
      <c r="C182">
        <v>2.4963735520377339E-2</v>
      </c>
      <c r="D182">
        <v>0.26090129131370449</v>
      </c>
      <c r="E182">
        <v>8.8031178780196839E-2</v>
      </c>
      <c r="F182">
        <v>-7.3617393507903639E-2</v>
      </c>
      <c r="G182">
        <v>0.53242554301165612</v>
      </c>
      <c r="H182">
        <v>0.27418241725448561</v>
      </c>
      <c r="I182">
        <v>0.15052045473662939</v>
      </c>
      <c r="J182">
        <v>0.31204579285404099</v>
      </c>
      <c r="K182">
        <v>-2.0763478075119138E-2</v>
      </c>
      <c r="L182">
        <v>0.12909669457735801</v>
      </c>
      <c r="M182">
        <v>0.20359140225853281</v>
      </c>
      <c r="N182">
        <v>0.34043055700223479</v>
      </c>
      <c r="O182">
        <v>0.24365857892439169</v>
      </c>
      <c r="P182">
        <v>-0.33468805099040161</v>
      </c>
      <c r="Q182">
        <v>-1.8212547364949479E-2</v>
      </c>
      <c r="R182">
        <v>0.42200305449756159</v>
      </c>
      <c r="S182">
        <v>0.31668472435752237</v>
      </c>
      <c r="T182">
        <v>0.19733993179292689</v>
      </c>
      <c r="U182">
        <v>0.33080749914722141</v>
      </c>
      <c r="V182">
        <v>2.8191642810821541E-2</v>
      </c>
      <c r="W182">
        <v>-4.3777279216514753E-3</v>
      </c>
      <c r="X182">
        <v>0.18758228449629</v>
      </c>
      <c r="Y182">
        <v>0.26826850491271559</v>
      </c>
      <c r="Z182">
        <v>-4.8422339044461138E-2</v>
      </c>
      <c r="AA182">
        <v>-0.10712492844841261</v>
      </c>
      <c r="AB182">
        <v>1.051376151263161E-3</v>
      </c>
      <c r="AC182">
        <v>-1.288234084705975E-2</v>
      </c>
      <c r="AD182">
        <v>-2.38590689372149E-2</v>
      </c>
      <c r="AE182">
        <v>-0.28843019065927411</v>
      </c>
      <c r="AF182">
        <v>0.42352115542580571</v>
      </c>
      <c r="AG182">
        <v>0.84186458339881898</v>
      </c>
      <c r="AH182">
        <v>0.1506739580455492</v>
      </c>
      <c r="AI182">
        <v>0.13444513174863501</v>
      </c>
      <c r="AJ182">
        <v>9.6348581152028379E-2</v>
      </c>
      <c r="AK182">
        <v>-7.6200937010433289E-3</v>
      </c>
      <c r="AL182">
        <v>0.1137322306109947</v>
      </c>
      <c r="AM182">
        <v>-0.10331037818076801</v>
      </c>
      <c r="AN182">
        <v>0.47789093185951931</v>
      </c>
      <c r="AO182">
        <v>-4.1880688345208313E-2</v>
      </c>
      <c r="AP182">
        <v>4.7956115349847783E-2</v>
      </c>
      <c r="AQ182">
        <v>0.2674393246200486</v>
      </c>
      <c r="AR182">
        <v>0.20424303441312019</v>
      </c>
      <c r="AS182">
        <v>1.6511449235340651E-2</v>
      </c>
      <c r="AT182">
        <v>-0.1747441102712399</v>
      </c>
      <c r="AU182">
        <v>1.678992493653686E-2</v>
      </c>
      <c r="AV182">
        <v>0.22867744177150359</v>
      </c>
      <c r="AW182">
        <v>6.3424308849875821E-2</v>
      </c>
      <c r="AX182">
        <v>-2.8621393643166518E-2</v>
      </c>
      <c r="AY182">
        <v>3.9422441693599992E-2</v>
      </c>
      <c r="AZ182">
        <v>6.1320592038518029E-2</v>
      </c>
      <c r="BA182">
        <v>-0.14953580886477649</v>
      </c>
      <c r="BB182">
        <v>-0.22468058260303711</v>
      </c>
      <c r="BC182">
        <v>-0.1679075527676013</v>
      </c>
      <c r="BD182">
        <v>-0.1347956124917272</v>
      </c>
      <c r="BE182">
        <v>-0.23026269228360549</v>
      </c>
      <c r="BF182">
        <v>2.991313081953639E-2</v>
      </c>
      <c r="BG182">
        <v>0.2005243097980873</v>
      </c>
      <c r="BH182">
        <v>-1.6058932494306791E-2</v>
      </c>
      <c r="BI182">
        <v>1.197967940506417E-2</v>
      </c>
      <c r="BJ182">
        <v>-1.048160782168117E-2</v>
      </c>
      <c r="BK182">
        <v>-0.30152905245014849</v>
      </c>
      <c r="BL182">
        <v>9.4021029984540982E-2</v>
      </c>
      <c r="BM182">
        <v>0.17742686917130671</v>
      </c>
      <c r="BN182">
        <v>-8.5321270318234887E-3</v>
      </c>
      <c r="BO182">
        <v>0.62017166441049154</v>
      </c>
      <c r="BP182">
        <v>-0.18445917416270571</v>
      </c>
      <c r="BQ182">
        <v>-0.15909437713755811</v>
      </c>
      <c r="BR182">
        <v>5.7751317694877402E-2</v>
      </c>
      <c r="BS182">
        <v>0.70612436511003251</v>
      </c>
      <c r="BT182">
        <v>-0.29561124499380242</v>
      </c>
      <c r="BU182">
        <v>-6.2012893454368001E-2</v>
      </c>
      <c r="BV182">
        <v>-0.12037828740725789</v>
      </c>
      <c r="BW182">
        <v>-2.4130332020445119E-2</v>
      </c>
      <c r="BX182">
        <v>-0.27996865635328588</v>
      </c>
      <c r="BY182">
        <v>-0.15774038876933469</v>
      </c>
      <c r="BZ182">
        <v>0.23956457204373571</v>
      </c>
      <c r="CA182">
        <v>-0.13968552950103691</v>
      </c>
      <c r="CB182">
        <v>-0.29125949775185339</v>
      </c>
      <c r="CC182">
        <v>0.14628808504100069</v>
      </c>
      <c r="CD182">
        <v>-8.1449651668355605E-2</v>
      </c>
      <c r="CE182">
        <v>-0.1326779537053859</v>
      </c>
      <c r="CF182">
        <v>-0.1042455892761889</v>
      </c>
      <c r="CG182">
        <v>8.2415490358850763E-2</v>
      </c>
      <c r="CH182">
        <v>7.0887211844023579E-2</v>
      </c>
      <c r="CI182">
        <v>-0.1155489600110482</v>
      </c>
      <c r="CJ182">
        <v>2.1540574600082522E-2</v>
      </c>
      <c r="CK182">
        <v>-2.7328968956259251E-2</v>
      </c>
      <c r="CL182">
        <v>-0.13237878635805031</v>
      </c>
      <c r="CM182">
        <v>3.7040195632886297E-2</v>
      </c>
      <c r="CN182">
        <v>0.38514842529214122</v>
      </c>
      <c r="CO182">
        <v>0.35875699692055529</v>
      </c>
      <c r="CP182">
        <v>-3.7628256879831852E-2</v>
      </c>
      <c r="CQ182">
        <v>0.13960019769925469</v>
      </c>
      <c r="CR182">
        <v>0.13044730367231169</v>
      </c>
      <c r="CS182">
        <v>0.12735915674908549</v>
      </c>
      <c r="CT182">
        <v>-5.2253333857511963E-2</v>
      </c>
      <c r="CU182">
        <v>2.2506832940900608E-2</v>
      </c>
      <c r="CV182">
        <v>7.9118388556239427E-2</v>
      </c>
      <c r="CW182">
        <v>-0.1057941868571224</v>
      </c>
      <c r="CX182">
        <v>-1.5660044329345309E-2</v>
      </c>
      <c r="CY182">
        <v>-2.7412376326008792E-2</v>
      </c>
      <c r="CZ182">
        <v>-3.8280227557252472E-4</v>
      </c>
      <c r="DA182">
        <v>2.281390547484086E-2</v>
      </c>
      <c r="DB182">
        <v>0.41077467637909371</v>
      </c>
      <c r="DC182">
        <v>0.34195707040222217</v>
      </c>
      <c r="DD182">
        <v>0.30776190601417552</v>
      </c>
      <c r="DE182">
        <v>0.118856341010009</v>
      </c>
      <c r="DF182">
        <v>5.0048731415869303E-2</v>
      </c>
      <c r="DG182">
        <v>0.1969087219910326</v>
      </c>
      <c r="DH182">
        <v>-0.19307526686809079</v>
      </c>
      <c r="DI182">
        <v>-0.12965189689721579</v>
      </c>
      <c r="DJ182">
        <v>-7.0889362940509404E-2</v>
      </c>
      <c r="DK182">
        <v>2.002037162021697E-2</v>
      </c>
      <c r="DL182">
        <v>0.22386895776754101</v>
      </c>
      <c r="DM182">
        <v>3.2180512363740872E-2</v>
      </c>
      <c r="DN182">
        <v>-3.002240685814184E-2</v>
      </c>
      <c r="DO182">
        <v>-9.4630434567797073E-2</v>
      </c>
      <c r="DP182">
        <v>-0.1110925199319979</v>
      </c>
      <c r="DQ182">
        <v>0.1336056757967243</v>
      </c>
      <c r="DR182">
        <v>0.34052442214398582</v>
      </c>
      <c r="DS182">
        <v>0.21871933665827969</v>
      </c>
      <c r="DT182">
        <v>-2.0976086291836889E-2</v>
      </c>
      <c r="DU182">
        <v>-0.1060498672490069</v>
      </c>
      <c r="DV182">
        <v>0.18786299461047479</v>
      </c>
      <c r="DW182">
        <v>-0.28804174212212308</v>
      </c>
      <c r="DX182">
        <v>-0.1919049653763705</v>
      </c>
      <c r="DY182">
        <v>-0.1024135284789125</v>
      </c>
      <c r="DZ182">
        <v>-6.8583164183977252E-2</v>
      </c>
      <c r="EA182">
        <v>-0.1248540027603757</v>
      </c>
      <c r="EB182">
        <v>-0.1093400347534603</v>
      </c>
      <c r="EC182">
        <v>1.487286507453511E-2</v>
      </c>
      <c r="ED182">
        <v>-0.11721380952250859</v>
      </c>
      <c r="EE182">
        <v>2.9706597439645321E-2</v>
      </c>
      <c r="EF182">
        <v>-8.4490275549843563E-2</v>
      </c>
      <c r="EG182">
        <v>-0.2930029475437117</v>
      </c>
      <c r="EH182">
        <v>0.17506586180813011</v>
      </c>
      <c r="EI182">
        <v>-8.4726342782542208E-2</v>
      </c>
      <c r="EJ182">
        <v>0.1802004733800118</v>
      </c>
      <c r="EK182">
        <v>0.2428599368215201</v>
      </c>
      <c r="EL182">
        <v>-0.1081295047374304</v>
      </c>
      <c r="EM182">
        <v>-5.4070499260236549E-2</v>
      </c>
      <c r="EN182">
        <v>0.20246430562886861</v>
      </c>
      <c r="EO182">
        <v>0.38692499895390459</v>
      </c>
      <c r="EP182">
        <v>-0.30887982227284549</v>
      </c>
      <c r="EQ182">
        <v>-7.4653443030959776E-2</v>
      </c>
      <c r="ER182">
        <v>-0.20272356486556301</v>
      </c>
      <c r="ES182">
        <v>0.20305958563763291</v>
      </c>
      <c r="ET182">
        <v>0.64124065799404684</v>
      </c>
      <c r="EU182">
        <v>0.13033144210622671</v>
      </c>
      <c r="EV182">
        <v>0.53349040879113474</v>
      </c>
      <c r="EW182">
        <v>0.4093498382883336</v>
      </c>
      <c r="EX182">
        <v>0.28702307366517837</v>
      </c>
      <c r="EY182">
        <v>0.51581523335665846</v>
      </c>
      <c r="EZ182">
        <v>0.49896034331145478</v>
      </c>
      <c r="FA182">
        <v>0.50698727263346988</v>
      </c>
      <c r="FB182">
        <v>0.2256615562314026</v>
      </c>
      <c r="FC182">
        <v>7.2991363768001749E-2</v>
      </c>
      <c r="FD182">
        <v>0.79164615735364441</v>
      </c>
      <c r="FE182">
        <v>0.58472257339934375</v>
      </c>
      <c r="FF182">
        <v>0.37689302569710931</v>
      </c>
      <c r="FG182">
        <v>0.57525298428667326</v>
      </c>
      <c r="FH182">
        <v>0.45204548475207729</v>
      </c>
      <c r="FI182">
        <v>0.32753254940724519</v>
      </c>
      <c r="FJ182">
        <v>0.31434002574739289</v>
      </c>
      <c r="FK182">
        <v>0.50575985903838783</v>
      </c>
      <c r="FL182">
        <v>0.33546808852988608</v>
      </c>
      <c r="FM182">
        <v>0.67013153675598447</v>
      </c>
      <c r="FN182">
        <v>0.50448814506730866</v>
      </c>
      <c r="FO182">
        <v>0.56076681612370405</v>
      </c>
      <c r="FP182">
        <v>0.42347390428178949</v>
      </c>
      <c r="FQ182">
        <v>0.499351568628709</v>
      </c>
      <c r="FR182">
        <v>0.34398251991122558</v>
      </c>
      <c r="FS182">
        <v>0.3671451881022228</v>
      </c>
      <c r="FT182">
        <v>0.52563113254102922</v>
      </c>
      <c r="FU182">
        <v>0.34236913110668082</v>
      </c>
      <c r="FV182">
        <v>0.17472816133625549</v>
      </c>
      <c r="FW182">
        <v>0.57123542863340548</v>
      </c>
      <c r="FX182">
        <v>0.52972586303802593</v>
      </c>
      <c r="FY182">
        <v>0.14436071856484889</v>
      </c>
      <c r="FZ182">
        <v>0.80942705196857789</v>
      </c>
      <c r="GA182">
        <v>0.42382840082514001</v>
      </c>
      <c r="GB182">
        <v>0.42769063582754752</v>
      </c>
      <c r="GC182">
        <v>0.45621504558334219</v>
      </c>
      <c r="GD182">
        <v>0.53866058044705545</v>
      </c>
      <c r="GE182">
        <v>0.46762362954459818</v>
      </c>
      <c r="GF182">
        <v>0.2042942527320564</v>
      </c>
      <c r="GG182">
        <v>0.54160568713625756</v>
      </c>
      <c r="GH182">
        <v>0.22261082827001741</v>
      </c>
      <c r="GI182">
        <v>0.53251519333383179</v>
      </c>
      <c r="GJ182">
        <v>0.28061777144958122</v>
      </c>
      <c r="GK182">
        <v>0.13684614878355611</v>
      </c>
      <c r="GL182">
        <v>0.1608559638664184</v>
      </c>
      <c r="GM182">
        <v>0.45577877472206563</v>
      </c>
      <c r="GN182">
        <v>0.32769446463302337</v>
      </c>
      <c r="GO182">
        <v>0.45091910258681439</v>
      </c>
      <c r="GP182">
        <v>0.60034154440696008</v>
      </c>
      <c r="GQ182">
        <v>0.4378831758128589</v>
      </c>
      <c r="GR182">
        <v>0.18349334686318811</v>
      </c>
      <c r="GS182">
        <v>0.46638168931405888</v>
      </c>
      <c r="GT182">
        <v>0.27110392674197148</v>
      </c>
      <c r="GU182">
        <v>0.42934698842304581</v>
      </c>
      <c r="GV182">
        <v>0.13759867729001979</v>
      </c>
      <c r="GW182">
        <v>0.28733442118832458</v>
      </c>
      <c r="GX182">
        <v>0.26519972753994442</v>
      </c>
      <c r="GY182">
        <v>0.4524465863035011</v>
      </c>
      <c r="GZ182">
        <v>0.48257372156074102</v>
      </c>
      <c r="HA182">
        <v>0.20710735265384919</v>
      </c>
      <c r="HB182">
        <v>0.51269936729644272</v>
      </c>
      <c r="HC182">
        <v>9.1773444216287567E-2</v>
      </c>
      <c r="HD182">
        <v>0.39745564377855358</v>
      </c>
      <c r="HE182">
        <v>0.18456429715940939</v>
      </c>
      <c r="HF182">
        <v>0.81212646732754668</v>
      </c>
      <c r="HG182">
        <v>0.24214489897207861</v>
      </c>
      <c r="HH182">
        <v>0.20351646101769161</v>
      </c>
      <c r="HI182">
        <v>3.9531402938414062E-2</v>
      </c>
      <c r="HJ182">
        <v>0.14941450632094661</v>
      </c>
      <c r="HK182">
        <v>0.59918404457654795</v>
      </c>
      <c r="HL182">
        <v>0.3159831751861934</v>
      </c>
      <c r="HM182">
        <v>0.1892725622000978</v>
      </c>
      <c r="HN182">
        <v>0.2402942657513418</v>
      </c>
      <c r="HO182">
        <v>0.15293130175342309</v>
      </c>
      <c r="HP182">
        <v>0.36458259850200259</v>
      </c>
      <c r="HQ182">
        <v>0.1196140105137843</v>
      </c>
      <c r="HR182">
        <v>0.55073562376352792</v>
      </c>
      <c r="HS182">
        <v>0.58192584376693635</v>
      </c>
      <c r="HT182">
        <v>0.2427425836782314</v>
      </c>
      <c r="HU182">
        <v>0.3283004735469075</v>
      </c>
      <c r="HV182">
        <v>0.2080087582592218</v>
      </c>
      <c r="HW182">
        <v>0.51602093621923395</v>
      </c>
      <c r="HX182">
        <v>0.21007168463750531</v>
      </c>
      <c r="HY182">
        <v>0.50432747975242997</v>
      </c>
      <c r="HZ182">
        <v>0.89669824816981958</v>
      </c>
      <c r="IA182">
        <v>0.38970660360925158</v>
      </c>
      <c r="IB182">
        <v>0.2349183553125497</v>
      </c>
      <c r="IC182">
        <v>0.39620186062158608</v>
      </c>
      <c r="ID182">
        <v>0.63929479199294215</v>
      </c>
      <c r="IE182">
        <v>0.59031604647745384</v>
      </c>
      <c r="IF182">
        <v>0.30130384411150318</v>
      </c>
      <c r="IG182">
        <v>0.46533052979011891</v>
      </c>
      <c r="IH182">
        <v>0.31445026057504638</v>
      </c>
      <c r="II182">
        <v>0.1774040737581187</v>
      </c>
      <c r="IJ182">
        <v>0.71539520908158227</v>
      </c>
      <c r="IK182">
        <v>0.46520701288149902</v>
      </c>
      <c r="IL182">
        <v>0.16930778871305999</v>
      </c>
      <c r="IM182">
        <v>0.67992599823362432</v>
      </c>
      <c r="IN182">
        <v>0.39004983957720318</v>
      </c>
      <c r="IO182">
        <v>0.60829257741264753</v>
      </c>
      <c r="IP182">
        <v>0.68419248573754121</v>
      </c>
      <c r="IQ182">
        <v>0.4489339004690987</v>
      </c>
      <c r="IR182">
        <v>0.31572812881198681</v>
      </c>
      <c r="IS182">
        <v>0.66065680492800005</v>
      </c>
      <c r="IT182">
        <v>0.43681881199677502</v>
      </c>
      <c r="IU182">
        <v>1.395639875507629E-2</v>
      </c>
      <c r="IV182">
        <v>0.77210885957053477</v>
      </c>
      <c r="IW182">
        <v>0.6034829694227275</v>
      </c>
      <c r="IX182">
        <v>0.56769398081513356</v>
      </c>
      <c r="IY182">
        <v>0.53795589859977855</v>
      </c>
      <c r="IZ182">
        <v>0.1901746860672294</v>
      </c>
      <c r="JA182">
        <v>0.49164186829802192</v>
      </c>
      <c r="JB182">
        <v>0.23745409405304341</v>
      </c>
      <c r="JC182">
        <v>0.20824478800250321</v>
      </c>
      <c r="JD182">
        <v>0.19419321962096109</v>
      </c>
      <c r="JE182">
        <v>0.55713423089529024</v>
      </c>
      <c r="JF182">
        <v>0.2312206159546526</v>
      </c>
      <c r="JG182">
        <v>0.76834747993264541</v>
      </c>
      <c r="JH182">
        <v>0.29394871761251012</v>
      </c>
      <c r="JI182">
        <v>0.44821305334520051</v>
      </c>
      <c r="JJ182">
        <v>0.50041053636068344</v>
      </c>
      <c r="JK182">
        <v>0.22877548448617729</v>
      </c>
      <c r="JL182">
        <v>0.18568498446066301</v>
      </c>
      <c r="JM182">
        <v>0.56763390144708414</v>
      </c>
      <c r="JN182">
        <v>0.23590752010772931</v>
      </c>
      <c r="JO182">
        <v>0.54746969904426579</v>
      </c>
      <c r="JP182">
        <v>0.26390382491482028</v>
      </c>
      <c r="JQ182">
        <v>0.56006055475761818</v>
      </c>
      <c r="JR182">
        <v>0.13302216226867589</v>
      </c>
      <c r="JS182">
        <v>0.42825777555045469</v>
      </c>
      <c r="JT182">
        <v>0.1289706739630084</v>
      </c>
      <c r="JU182">
        <v>0.23852517491703421</v>
      </c>
      <c r="JV182">
        <v>0.2229648416578954</v>
      </c>
      <c r="JW182">
        <v>0.23401939665127591</v>
      </c>
      <c r="JX182">
        <v>0.34313125137566269</v>
      </c>
      <c r="JY182">
        <v>0.20963104411710809</v>
      </c>
      <c r="JZ182">
        <v>0.26312699245986731</v>
      </c>
      <c r="KA182">
        <v>0.16039925857277029</v>
      </c>
      <c r="KB182">
        <v>0.56111886861550442</v>
      </c>
      <c r="KC182">
        <v>0.1533773230395368</v>
      </c>
      <c r="KD182">
        <v>0.35481307916678162</v>
      </c>
      <c r="KE182">
        <v>0.16219934332553859</v>
      </c>
      <c r="KF182">
        <v>9.4616408734318452E-2</v>
      </c>
      <c r="KG182">
        <v>0.43302788780471779</v>
      </c>
      <c r="KH182">
        <v>0.31419952566350179</v>
      </c>
      <c r="KI182">
        <v>0.14793811111267019</v>
      </c>
      <c r="KJ182">
        <v>0.35411955359268082</v>
      </c>
      <c r="KK182">
        <v>0.39543131629205558</v>
      </c>
      <c r="KL182">
        <f>MATCH(A182,'[1]DEMOS_from_WM_Connectome_Prj 11'!$A:$A,0)</f>
        <v>428</v>
      </c>
      <c r="KM182">
        <f>INDEX('[1]DEMOS_from_WM_Connectome_Prj 11'!$L:$L,KL182)</f>
        <v>0</v>
      </c>
      <c r="KN182">
        <v>0</v>
      </c>
      <c r="KO182">
        <f>INDEX('[1]DEMOS_from_WM_Connectome_Prj 11'!$N:$N,KL182)</f>
        <v>39</v>
      </c>
      <c r="KP182">
        <f t="shared" si="4"/>
        <v>0.75</v>
      </c>
      <c r="KQ182">
        <f>INDEX('[1]DEMOS_from_WM_Connectome_Prj 11'!$AE:$AE,KL182)</f>
        <v>16</v>
      </c>
      <c r="KR182">
        <f t="shared" si="5"/>
        <v>16</v>
      </c>
      <c r="KS182">
        <f>MATCH(A182,'[2]BASCPR_Y6_w_AgeAtAssmnt 17NOV20'!$A:$A,0)</f>
        <v>201</v>
      </c>
      <c r="KT182">
        <f>INDEX('[2]BASCPR_Y6_w_AgeAtAssmnt 17NOV20'!$AJ:$AJ,KS182)</f>
        <v>55</v>
      </c>
      <c r="KU182">
        <f>INDEX('[2]BASCPR_Y6_w_AgeAtAssmnt 17NOV20'!$L:$L,KS182)</f>
        <v>57</v>
      </c>
    </row>
    <row r="183" spans="1:307" x14ac:dyDescent="0.35">
      <c r="A183" t="s">
        <v>188</v>
      </c>
      <c r="B183">
        <v>-0.17141650509467279</v>
      </c>
      <c r="C183">
        <v>0.19300527514537991</v>
      </c>
      <c r="D183">
        <v>0.36068054121394671</v>
      </c>
      <c r="E183">
        <v>0.25649401313409742</v>
      </c>
      <c r="F183">
        <v>1.826071754003333E-2</v>
      </c>
      <c r="G183">
        <v>0.63416277159234202</v>
      </c>
      <c r="H183">
        <v>0.15188908428711101</v>
      </c>
      <c r="I183">
        <v>4.7462978898478607E-2</v>
      </c>
      <c r="J183">
        <v>0.23209784173117171</v>
      </c>
      <c r="K183">
        <v>0.65478741107215188</v>
      </c>
      <c r="L183">
        <v>0.119060142504853</v>
      </c>
      <c r="M183">
        <v>0.29780996068416798</v>
      </c>
      <c r="N183">
        <v>0.2682963521127717</v>
      </c>
      <c r="O183">
        <v>0.2339460295889593</v>
      </c>
      <c r="P183">
        <v>-0.214227053622249</v>
      </c>
      <c r="Q183">
        <v>1.8916370004292471E-2</v>
      </c>
      <c r="R183">
        <v>0.60201201375347912</v>
      </c>
      <c r="S183">
        <v>0.50015351662317875</v>
      </c>
      <c r="T183">
        <v>0.18370064380647869</v>
      </c>
      <c r="U183">
        <v>0.4391423771839682</v>
      </c>
      <c r="V183">
        <v>-0.10929508960194929</v>
      </c>
      <c r="W183">
        <v>0.13718607128148869</v>
      </c>
      <c r="X183">
        <v>0.34364132338017889</v>
      </c>
      <c r="Y183">
        <v>0.3392245691501703</v>
      </c>
      <c r="Z183">
        <v>-9.1535237568992844E-2</v>
      </c>
      <c r="AA183">
        <v>-0.19460514261594589</v>
      </c>
      <c r="AB183">
        <v>0.12012518485310821</v>
      </c>
      <c r="AC183">
        <v>2.6261449402684711E-2</v>
      </c>
      <c r="AD183">
        <v>0.1691837889228274</v>
      </c>
      <c r="AE183">
        <v>-0.1212189601666092</v>
      </c>
      <c r="AF183">
        <v>0.25151353054705888</v>
      </c>
      <c r="AG183">
        <v>0.48847210415564979</v>
      </c>
      <c r="AH183">
        <v>0.36965743636016302</v>
      </c>
      <c r="AI183">
        <v>0.17269789278800671</v>
      </c>
      <c r="AJ183">
        <v>0.4838479978264234</v>
      </c>
      <c r="AK183">
        <v>-1.9000715013684829E-2</v>
      </c>
      <c r="AL183">
        <v>1.3988887085303331E-2</v>
      </c>
      <c r="AM183">
        <v>-0.1185505640164346</v>
      </c>
      <c r="AN183">
        <v>5.6974923298837472E-2</v>
      </c>
      <c r="AO183">
        <v>-5.3501840776485787E-2</v>
      </c>
      <c r="AP183">
        <v>9.0343677777200648E-2</v>
      </c>
      <c r="AQ183">
        <v>0.39154838848619877</v>
      </c>
      <c r="AR183">
        <v>0.32167737841762378</v>
      </c>
      <c r="AS183">
        <v>0.1024182616918738</v>
      </c>
      <c r="AT183">
        <v>3.4779076593220992E-2</v>
      </c>
      <c r="AU183">
        <v>-6.7639346439385406E-3</v>
      </c>
      <c r="AV183">
        <v>0.22296853082742449</v>
      </c>
      <c r="AW183">
        <v>0.35341139278081513</v>
      </c>
      <c r="AX183">
        <v>0.1874006353838473</v>
      </c>
      <c r="AY183">
        <v>0.2074081812025175</v>
      </c>
      <c r="AZ183">
        <v>0.1057119008280234</v>
      </c>
      <c r="BA183">
        <v>-0.1096553844832224</v>
      </c>
      <c r="BB183">
        <v>-0.17416100577070859</v>
      </c>
      <c r="BC183">
        <v>-8.3496189574987723E-2</v>
      </c>
      <c r="BD183">
        <v>-0.14863713437619341</v>
      </c>
      <c r="BE183">
        <v>3.74323069043343E-2</v>
      </c>
      <c r="BF183">
        <v>0.17980377601446859</v>
      </c>
      <c r="BG183">
        <v>0.19861055294033039</v>
      </c>
      <c r="BH183">
        <v>-7.0767704222417072E-2</v>
      </c>
      <c r="BI183">
        <v>-6.142810187225356E-2</v>
      </c>
      <c r="BJ183">
        <v>-1.2629760931335721E-2</v>
      </c>
      <c r="BK183">
        <v>-0.26259320426659699</v>
      </c>
      <c r="BL183">
        <v>0.1600237007078118</v>
      </c>
      <c r="BM183">
        <v>0.32689168895705317</v>
      </c>
      <c r="BN183">
        <v>-0.16511169161477371</v>
      </c>
      <c r="BO183">
        <v>0.78430327710937764</v>
      </c>
      <c r="BP183">
        <v>-5.2851609807263777E-2</v>
      </c>
      <c r="BQ183">
        <v>-4.8773163376956592E-2</v>
      </c>
      <c r="BR183">
        <v>0.28093584251880638</v>
      </c>
      <c r="BS183">
        <v>0.39069183648406131</v>
      </c>
      <c r="BT183">
        <v>-0.11090265565845139</v>
      </c>
      <c r="BU183">
        <v>-7.3514258269425259E-2</v>
      </c>
      <c r="BV183">
        <v>-0.1131140643894528</v>
      </c>
      <c r="BW183">
        <v>0.23331611535174621</v>
      </c>
      <c r="BX183">
        <v>-0.17917324301508081</v>
      </c>
      <c r="BY183">
        <v>4.4265397928288319E-2</v>
      </c>
      <c r="BZ183">
        <v>0.36528862025593029</v>
      </c>
      <c r="CA183">
        <v>4.6438825324801147E-2</v>
      </c>
      <c r="CB183">
        <v>-0.29799417711900977</v>
      </c>
      <c r="CC183">
        <v>0.31696342649895032</v>
      </c>
      <c r="CD183">
        <v>-1.6155258325618371E-2</v>
      </c>
      <c r="CE183">
        <v>-1.089621191450707E-2</v>
      </c>
      <c r="CF183">
        <v>0.20892161910883589</v>
      </c>
      <c r="CG183">
        <v>-7.6038745393099738E-2</v>
      </c>
      <c r="CH183">
        <v>0.20828580098653909</v>
      </c>
      <c r="CI183">
        <v>-4.6110128152092589E-2</v>
      </c>
      <c r="CJ183">
        <v>0.15641716542779149</v>
      </c>
      <c r="CK183">
        <v>3.5804702118381597E-2</v>
      </c>
      <c r="CL183">
        <v>-0.19030812781915829</v>
      </c>
      <c r="CM183">
        <v>-1.727761258802718E-2</v>
      </c>
      <c r="CN183">
        <v>0.54405681140915252</v>
      </c>
      <c r="CO183">
        <v>0.56198774443462463</v>
      </c>
      <c r="CP183">
        <v>0.2557267471204745</v>
      </c>
      <c r="CQ183">
        <v>0.46952029680678109</v>
      </c>
      <c r="CR183">
        <v>0.24764209067400669</v>
      </c>
      <c r="CS183">
        <v>-3.7960293529195832E-2</v>
      </c>
      <c r="CT183">
        <v>0.1707241649696136</v>
      </c>
      <c r="CU183">
        <v>5.3663401283110526E-3</v>
      </c>
      <c r="CV183">
        <v>-6.1385300504255717E-2</v>
      </c>
      <c r="CW183">
        <v>-9.3223360446784032E-2</v>
      </c>
      <c r="CX183">
        <v>-0.1080832982375441</v>
      </c>
      <c r="CY183">
        <v>0.35774574459716479</v>
      </c>
      <c r="CZ183">
        <v>-6.761173531995901E-2</v>
      </c>
      <c r="DA183">
        <v>0.1047309786772843</v>
      </c>
      <c r="DB183">
        <v>0.2302745153013197</v>
      </c>
      <c r="DC183">
        <v>0.38847468146351138</v>
      </c>
      <c r="DD183">
        <v>0.31926119592517821</v>
      </c>
      <c r="DE183">
        <v>0.19064800326756609</v>
      </c>
      <c r="DF183">
        <v>0.39907514547962492</v>
      </c>
      <c r="DG183">
        <v>0.18076167946595881</v>
      </c>
      <c r="DH183">
        <v>2.522483707881484E-2</v>
      </c>
      <c r="DI183">
        <v>-0.14471297042876641</v>
      </c>
      <c r="DJ183">
        <v>6.5876104473908015E-2</v>
      </c>
      <c r="DK183">
        <v>-2.1846278013231139E-3</v>
      </c>
      <c r="DL183">
        <v>0.18454493073028111</v>
      </c>
      <c r="DM183">
        <v>0.1955449190413123</v>
      </c>
      <c r="DN183">
        <v>0.26759855625501983</v>
      </c>
      <c r="DO183">
        <v>-9.8921263089389644E-2</v>
      </c>
      <c r="DP183">
        <v>0.25822518457782301</v>
      </c>
      <c r="DQ183">
        <v>0.15685006484801051</v>
      </c>
      <c r="DR183">
        <v>0.196744910991278</v>
      </c>
      <c r="DS183">
        <v>0.34789199621601419</v>
      </c>
      <c r="DT183">
        <v>0.1384812872291219</v>
      </c>
      <c r="DU183">
        <v>0.20823165665172619</v>
      </c>
      <c r="DV183">
        <v>7.2361278438003218E-2</v>
      </c>
      <c r="DW183">
        <v>-0.25883121340587789</v>
      </c>
      <c r="DX183">
        <v>5.773864261106354E-2</v>
      </c>
      <c r="DY183">
        <v>-9.6334592621202697E-2</v>
      </c>
      <c r="DZ183">
        <v>-5.9233990510959678E-2</v>
      </c>
      <c r="EA183">
        <v>-0.10627306825479881</v>
      </c>
      <c r="EB183">
        <v>0.22848224265409181</v>
      </c>
      <c r="EC183">
        <v>0.17394251079175491</v>
      </c>
      <c r="ED183">
        <v>6.2784097408708828E-2</v>
      </c>
      <c r="EE183">
        <v>-6.4675719412805144E-2</v>
      </c>
      <c r="EF183">
        <v>-0.17955199106520661</v>
      </c>
      <c r="EG183">
        <v>-0.29715884748358362</v>
      </c>
      <c r="EH183">
        <v>4.0379916663197513E-2</v>
      </c>
      <c r="EI183">
        <v>8.5092165294987865E-2</v>
      </c>
      <c r="EJ183">
        <v>0.20445977528402801</v>
      </c>
      <c r="EK183">
        <v>0.20664433281640401</v>
      </c>
      <c r="EL183">
        <v>-3.4117883078933257E-2</v>
      </c>
      <c r="EM183">
        <v>-0.29468551952394439</v>
      </c>
      <c r="EN183">
        <v>0.14794087346083831</v>
      </c>
      <c r="EO183">
        <v>0.31972302894977461</v>
      </c>
      <c r="EP183">
        <v>-0.18494909313233959</v>
      </c>
      <c r="EQ183">
        <v>-0.12714924387668031</v>
      </c>
      <c r="ER183">
        <v>-0.16296213865607889</v>
      </c>
      <c r="ES183">
        <v>0.2408272145260881</v>
      </c>
      <c r="ET183">
        <v>0.43852612841721439</v>
      </c>
      <c r="EU183">
        <v>0.47558354951561932</v>
      </c>
      <c r="EV183">
        <v>0.31827255878613481</v>
      </c>
      <c r="EW183">
        <v>0.38385984395313238</v>
      </c>
      <c r="EX183">
        <v>0.43605043184832332</v>
      </c>
      <c r="EY183">
        <v>0.52004233451331816</v>
      </c>
      <c r="EZ183">
        <v>0.1131610445953569</v>
      </c>
      <c r="FA183">
        <v>0.64457072073537269</v>
      </c>
      <c r="FB183">
        <v>0.38149465184631298</v>
      </c>
      <c r="FC183">
        <v>0.29528047077996389</v>
      </c>
      <c r="FD183">
        <v>0.38596914959521089</v>
      </c>
      <c r="FE183">
        <v>0.49613589388660517</v>
      </c>
      <c r="FF183">
        <v>0.57154778076297474</v>
      </c>
      <c r="FG183">
        <v>0.34678791525460911</v>
      </c>
      <c r="FH183">
        <v>0.69101600715333522</v>
      </c>
      <c r="FI183">
        <v>0.47840358345805872</v>
      </c>
      <c r="FJ183">
        <v>0.33451131661707673</v>
      </c>
      <c r="FK183">
        <v>0.56076181600504693</v>
      </c>
      <c r="FL183">
        <v>0.52730018749415697</v>
      </c>
      <c r="FM183">
        <v>0.61392878604568124</v>
      </c>
      <c r="FN183">
        <v>0.38428028433457567</v>
      </c>
      <c r="FO183">
        <v>0.56194046451407376</v>
      </c>
      <c r="FP183">
        <v>0.69817651706239692</v>
      </c>
      <c r="FQ183">
        <v>1.0271623952923721</v>
      </c>
      <c r="FR183">
        <v>0.77324872212544626</v>
      </c>
      <c r="FS183">
        <v>0.24876023467886879</v>
      </c>
      <c r="FT183">
        <v>0.6839149518481169</v>
      </c>
      <c r="FU183">
        <v>0.39569254763165379</v>
      </c>
      <c r="FV183">
        <v>0.69129961455028521</v>
      </c>
      <c r="FW183">
        <v>0.91266709540298441</v>
      </c>
      <c r="FX183">
        <v>0.61501875141463702</v>
      </c>
      <c r="FY183">
        <v>0.43292571038615268</v>
      </c>
      <c r="FZ183">
        <v>0.55051309318045738</v>
      </c>
      <c r="GA183">
        <v>0.34041457096639077</v>
      </c>
      <c r="GB183">
        <v>0.52465744910219658</v>
      </c>
      <c r="GC183">
        <v>0.62632441940823891</v>
      </c>
      <c r="GD183">
        <v>0.92390145175807226</v>
      </c>
      <c r="GE183">
        <v>0.69360251096693404</v>
      </c>
      <c r="GF183">
        <v>0.37135932028160218</v>
      </c>
      <c r="GG183">
        <v>0.25994097633765578</v>
      </c>
      <c r="GH183">
        <v>0.24347284837008509</v>
      </c>
      <c r="GI183">
        <v>0.72879676810277794</v>
      </c>
      <c r="GJ183">
        <v>0.75184570795611638</v>
      </c>
      <c r="GK183">
        <v>9.4811202885246942E-2</v>
      </c>
      <c r="GL183">
        <v>0.29858549873376278</v>
      </c>
      <c r="GM183">
        <v>0.40455840143896221</v>
      </c>
      <c r="GN183">
        <v>0.42869880111381509</v>
      </c>
      <c r="GO183">
        <v>0.49678122352168769</v>
      </c>
      <c r="GP183">
        <v>0.44703784394936291</v>
      </c>
      <c r="GQ183">
        <v>0.48553720595023581</v>
      </c>
      <c r="GR183">
        <v>0.148837818860449</v>
      </c>
      <c r="GS183">
        <v>0.44042191528380747</v>
      </c>
      <c r="GT183">
        <v>0.42024259500263011</v>
      </c>
      <c r="GU183">
        <v>0.6089809064312921</v>
      </c>
      <c r="GV183">
        <v>9.1355833131543412E-2</v>
      </c>
      <c r="GW183">
        <v>0.62689164583090462</v>
      </c>
      <c r="GX183">
        <v>0.56374309681319601</v>
      </c>
      <c r="GY183">
        <v>0.2038632542514307</v>
      </c>
      <c r="GZ183">
        <v>0.2239470917750305</v>
      </c>
      <c r="HA183">
        <v>0.36523550551336409</v>
      </c>
      <c r="HB183">
        <v>0.29689262639723718</v>
      </c>
      <c r="HC183">
        <v>0.1064713792604669</v>
      </c>
      <c r="HD183">
        <v>0.62342083629556955</v>
      </c>
      <c r="HE183">
        <v>0.35986799626042792</v>
      </c>
      <c r="HF183">
        <v>0.56233415180178647</v>
      </c>
      <c r="HG183">
        <v>0.4025527412940868</v>
      </c>
      <c r="HH183">
        <v>0.69887314349896801</v>
      </c>
      <c r="HI183">
        <v>0.1693153515197808</v>
      </c>
      <c r="HJ183">
        <v>0.27089105696827492</v>
      </c>
      <c r="HK183">
        <v>0.18995903576847739</v>
      </c>
      <c r="HL183">
        <v>0.90025828835622379</v>
      </c>
      <c r="HM183">
        <v>0.114224344863157</v>
      </c>
      <c r="HN183">
        <v>0.54220703324516384</v>
      </c>
      <c r="HO183">
        <v>9.984841424615909E-2</v>
      </c>
      <c r="HP183">
        <v>0.6036710999652507</v>
      </c>
      <c r="HQ183">
        <v>0.12760242413255909</v>
      </c>
      <c r="HR183">
        <v>0.50600432795949324</v>
      </c>
      <c r="HS183">
        <v>0.37102001081859809</v>
      </c>
      <c r="HT183">
        <v>0.50193056020795301</v>
      </c>
      <c r="HU183">
        <v>0.86239252644031172</v>
      </c>
      <c r="HV183">
        <v>0.48765800938734782</v>
      </c>
      <c r="HW183">
        <v>0.61475790999428515</v>
      </c>
      <c r="HX183">
        <v>0.32502083019564582</v>
      </c>
      <c r="HY183">
        <v>0.29005530599342261</v>
      </c>
      <c r="HZ183">
        <v>0.87122339388119885</v>
      </c>
      <c r="IA183">
        <v>0.53399214703298659</v>
      </c>
      <c r="IB183">
        <v>0.50500011552148805</v>
      </c>
      <c r="IC183">
        <v>0.70106022017715564</v>
      </c>
      <c r="ID183">
        <v>1.128434490491901</v>
      </c>
      <c r="IE183">
        <v>0.7086694132473309</v>
      </c>
      <c r="IF183">
        <v>0.3633812317339043</v>
      </c>
      <c r="IG183">
        <v>0.51048053903761748</v>
      </c>
      <c r="IH183">
        <v>0.82046441029811978</v>
      </c>
      <c r="II183">
        <v>0.57633154943326481</v>
      </c>
      <c r="IJ183">
        <v>0.41903700829485291</v>
      </c>
      <c r="IK183">
        <v>0.18786265535392249</v>
      </c>
      <c r="IL183">
        <v>0.40537794533196608</v>
      </c>
      <c r="IM183">
        <v>0.79658691753439492</v>
      </c>
      <c r="IN183">
        <v>0.54345067226141042</v>
      </c>
      <c r="IO183">
        <v>0.11890173456222911</v>
      </c>
      <c r="IP183">
        <v>0.2167844435350702</v>
      </c>
      <c r="IQ183">
        <v>0.62614891721097843</v>
      </c>
      <c r="IR183">
        <v>0.52114279262865204</v>
      </c>
      <c r="IS183">
        <v>0.55826058272578682</v>
      </c>
      <c r="IT183">
        <v>0.49697565739420763</v>
      </c>
      <c r="IU183">
        <v>0.1212200487767645</v>
      </c>
      <c r="IV183">
        <v>0.41923660760379511</v>
      </c>
      <c r="IW183">
        <v>0.48560461812325267</v>
      </c>
      <c r="IX183">
        <v>0.52568730000605957</v>
      </c>
      <c r="IY183">
        <v>0.2226756511864777</v>
      </c>
      <c r="IZ183">
        <v>0.93021364543674856</v>
      </c>
      <c r="JA183">
        <v>0.69597866390517005</v>
      </c>
      <c r="JB183">
        <v>0.27520892339798619</v>
      </c>
      <c r="JC183">
        <v>0.60887605858917604</v>
      </c>
      <c r="JD183">
        <v>0.13615163013866849</v>
      </c>
      <c r="JE183">
        <v>0.61395101235315264</v>
      </c>
      <c r="JF183">
        <v>0.81793094783700782</v>
      </c>
      <c r="JG183">
        <v>0.2056011194842795</v>
      </c>
      <c r="JH183">
        <v>0.2445992921807012</v>
      </c>
      <c r="JI183">
        <v>0.41631058644459618</v>
      </c>
      <c r="JJ183">
        <v>0.46507231154561501</v>
      </c>
      <c r="JK183">
        <v>0.28055362637946379</v>
      </c>
      <c r="JL183">
        <v>0.1057750926233699</v>
      </c>
      <c r="JM183">
        <v>0.2057415725548814</v>
      </c>
      <c r="JN183">
        <v>0.1695129352442096</v>
      </c>
      <c r="JO183">
        <v>1.0928803859064919</v>
      </c>
      <c r="JP183">
        <v>1.4697854773234169</v>
      </c>
      <c r="JQ183">
        <v>0.61617613667771931</v>
      </c>
      <c r="JR183">
        <v>7.4001534827873444E-2</v>
      </c>
      <c r="JS183">
        <v>0.1208944199278477</v>
      </c>
      <c r="JT183">
        <v>0.2462190467562779</v>
      </c>
      <c r="JU183">
        <v>0.28156685590019559</v>
      </c>
      <c r="JV183">
        <v>0.25326040297615188</v>
      </c>
      <c r="JW183">
        <v>0.32878572357251751</v>
      </c>
      <c r="JX183">
        <v>0.256175965761964</v>
      </c>
      <c r="JY183">
        <v>6.5900012472244446E-2</v>
      </c>
      <c r="JZ183">
        <v>0.21829057566900761</v>
      </c>
      <c r="KA183">
        <v>0.69788417592590801</v>
      </c>
      <c r="KB183">
        <v>0.86457087428208856</v>
      </c>
      <c r="KC183">
        <v>0.41725634005650131</v>
      </c>
      <c r="KD183">
        <v>0.10788464119034839</v>
      </c>
      <c r="KE183">
        <v>0.23947888189890579</v>
      </c>
      <c r="KF183">
        <v>0.30248924191928689</v>
      </c>
      <c r="KG183">
        <v>0.2035553532089199</v>
      </c>
      <c r="KH183">
        <v>0.62937091380187793</v>
      </c>
      <c r="KI183">
        <v>0.97645499203199548</v>
      </c>
      <c r="KJ183">
        <v>0.63106025539236388</v>
      </c>
      <c r="KK183">
        <v>0.41306358116822839</v>
      </c>
      <c r="KL183">
        <f>MATCH(A183,'[1]DEMOS_from_WM_Connectome_Prj 11'!$A:$A,0)</f>
        <v>429</v>
      </c>
      <c r="KM183">
        <f>INDEX('[1]DEMOS_from_WM_Connectome_Prj 11'!$L:$L,KL183)</f>
        <v>1</v>
      </c>
      <c r="KN183">
        <v>1</v>
      </c>
      <c r="KO183">
        <f>INDEX('[1]DEMOS_from_WM_Connectome_Prj 11'!$N:$N,KL183)</f>
        <v>30</v>
      </c>
      <c r="KP183">
        <f t="shared" si="4"/>
        <v>0</v>
      </c>
      <c r="KQ183">
        <f>INDEX('[1]DEMOS_from_WM_Connectome_Prj 11'!$AE:$AE,KL183)</f>
        <v>12</v>
      </c>
      <c r="KR183">
        <f t="shared" si="5"/>
        <v>12</v>
      </c>
      <c r="KS183">
        <f>MATCH(A183,'[2]BASCPR_Y6_w_AgeAtAssmnt 17NOV20'!$A:$A,0)</f>
        <v>202</v>
      </c>
      <c r="KT183">
        <f>INDEX('[2]BASCPR_Y6_w_AgeAtAssmnt 17NOV20'!$AJ:$AJ,KS183)</f>
        <v>52</v>
      </c>
      <c r="KU183">
        <f>INDEX('[2]BASCPR_Y6_w_AgeAtAssmnt 17NOV20'!$L:$L,KS183)</f>
        <v>54</v>
      </c>
    </row>
    <row r="184" spans="1:307" x14ac:dyDescent="0.35">
      <c r="A184" t="s">
        <v>189</v>
      </c>
      <c r="B184">
        <v>-0.23358621531335499</v>
      </c>
      <c r="C184">
        <v>1.8452037233990248E-2</v>
      </c>
      <c r="D184">
        <v>0.24522695765672739</v>
      </c>
      <c r="E184">
        <v>4.4183629004494129E-2</v>
      </c>
      <c r="F184">
        <v>-0.13855382972346231</v>
      </c>
      <c r="G184">
        <v>0.51180988806375505</v>
      </c>
      <c r="H184">
        <v>0.28497126888562779</v>
      </c>
      <c r="I184">
        <v>-5.9062491836025188E-2</v>
      </c>
      <c r="J184">
        <v>0.39179300866478523</v>
      </c>
      <c r="K184">
        <v>6.9073467364067609E-2</v>
      </c>
      <c r="L184">
        <v>1.537010008731632E-2</v>
      </c>
      <c r="M184">
        <v>0.175488158241494</v>
      </c>
      <c r="N184">
        <v>0.278751349087903</v>
      </c>
      <c r="O184">
        <v>0.19491892835281391</v>
      </c>
      <c r="P184">
        <v>-0.36488803868575342</v>
      </c>
      <c r="Q184">
        <v>-2.0093429154000478E-2</v>
      </c>
      <c r="R184">
        <v>0.888111289379519</v>
      </c>
      <c r="S184">
        <v>0.8056553984797088</v>
      </c>
      <c r="T184">
        <v>0.1370441248136568</v>
      </c>
      <c r="U184">
        <v>0.21700667169045951</v>
      </c>
      <c r="V184">
        <v>1.859108007026089E-2</v>
      </c>
      <c r="W184">
        <v>-0.1206606314406535</v>
      </c>
      <c r="X184">
        <v>0.40924006327837348</v>
      </c>
      <c r="Y184">
        <v>0.2524524215266799</v>
      </c>
      <c r="Z184">
        <v>-0.12068462013003441</v>
      </c>
      <c r="AA184">
        <v>-0.20084070452551381</v>
      </c>
      <c r="AB184">
        <v>8.9689733518655723E-2</v>
      </c>
      <c r="AC184">
        <v>9.9871448731243539E-3</v>
      </c>
      <c r="AD184">
        <v>0.21351434888777951</v>
      </c>
      <c r="AE184">
        <v>-0.24967324935437721</v>
      </c>
      <c r="AF184">
        <v>0.28535299182889701</v>
      </c>
      <c r="AG184">
        <v>0.34955883299931367</v>
      </c>
      <c r="AH184">
        <v>0.2341502293771551</v>
      </c>
      <c r="AI184">
        <v>6.6159821201226876E-2</v>
      </c>
      <c r="AJ184">
        <v>0.28148423112438659</v>
      </c>
      <c r="AK184">
        <v>3.7984507751646079E-2</v>
      </c>
      <c r="AL184">
        <v>9.1609749806875751E-3</v>
      </c>
      <c r="AM184">
        <v>1.5534021286520931E-2</v>
      </c>
      <c r="AN184">
        <v>0.1134184418463093</v>
      </c>
      <c r="AO184">
        <v>-0.24627377827883981</v>
      </c>
      <c r="AP184">
        <v>4.2139986591198893E-2</v>
      </c>
      <c r="AQ184">
        <v>-9.1688354669883232E-4</v>
      </c>
      <c r="AR184">
        <v>0.26053280878272289</v>
      </c>
      <c r="AS184">
        <v>5.2298932048270519E-2</v>
      </c>
      <c r="AT184">
        <v>4.9642160208632553E-2</v>
      </c>
      <c r="AU184">
        <v>6.6248978348993903E-2</v>
      </c>
      <c r="AV184">
        <v>0.66702011702552988</v>
      </c>
      <c r="AW184">
        <v>0.44858118407517522</v>
      </c>
      <c r="AX184">
        <v>0.27474612032253759</v>
      </c>
      <c r="AY184">
        <v>0.13095031871371329</v>
      </c>
      <c r="AZ184">
        <v>0.25882422165291658</v>
      </c>
      <c r="BA184">
        <v>-0.1853064913967333</v>
      </c>
      <c r="BB184">
        <v>-0.29305361601680308</v>
      </c>
      <c r="BC184">
        <v>-0.31709604036864802</v>
      </c>
      <c r="BD184">
        <v>-0.23233537668980631</v>
      </c>
      <c r="BE184">
        <v>-0.1942810459997899</v>
      </c>
      <c r="BF184">
        <v>-5.3271675985662403E-2</v>
      </c>
      <c r="BG184">
        <v>8.2564089827001697E-2</v>
      </c>
      <c r="BH184">
        <v>-3.2552941915098832E-2</v>
      </c>
      <c r="BI184">
        <v>-6.9606047589790832E-2</v>
      </c>
      <c r="BJ184">
        <v>0.15720998994533611</v>
      </c>
      <c r="BK184">
        <v>-0.27285481938920148</v>
      </c>
      <c r="BL184">
        <v>0.1078331520233541</v>
      </c>
      <c r="BM184">
        <v>0.26046318047038569</v>
      </c>
      <c r="BN184">
        <v>-0.1564325191179459</v>
      </c>
      <c r="BO184">
        <v>0.51186309735728575</v>
      </c>
      <c r="BP184">
        <v>-0.1053422497211018</v>
      </c>
      <c r="BQ184">
        <v>-8.6125874371089317E-2</v>
      </c>
      <c r="BR184">
        <v>0.16780387371683861</v>
      </c>
      <c r="BS184">
        <v>0.63618998218224065</v>
      </c>
      <c r="BT184">
        <v>-0.23048037049614181</v>
      </c>
      <c r="BU184">
        <v>-5.0884391217533298E-2</v>
      </c>
      <c r="BV184">
        <v>-7.2855835909032329E-2</v>
      </c>
      <c r="BW184">
        <v>0.12536864424525729</v>
      </c>
      <c r="BX184">
        <v>-6.4126859647842593E-2</v>
      </c>
      <c r="BY184">
        <v>0.20617534318315259</v>
      </c>
      <c r="BZ184">
        <v>0.152023098350592</v>
      </c>
      <c r="CA184">
        <v>-5.9200148729085862E-2</v>
      </c>
      <c r="CB184">
        <v>-0.33887356485414499</v>
      </c>
      <c r="CC184">
        <v>0.24289358298181571</v>
      </c>
      <c r="CD184">
        <v>-2.3938707541900639E-2</v>
      </c>
      <c r="CE184">
        <v>-0.26473633221786042</v>
      </c>
      <c r="CF184">
        <v>3.5598178581633277E-2</v>
      </c>
      <c r="CG184">
        <v>1.5392044759093171E-2</v>
      </c>
      <c r="CH184">
        <v>-5.0887048725117401E-2</v>
      </c>
      <c r="CI184">
        <v>-0.2129412441034251</v>
      </c>
      <c r="CJ184">
        <v>5.1998622446817411E-2</v>
      </c>
      <c r="CK184">
        <v>-0.12985780138716921</v>
      </c>
      <c r="CL184">
        <v>-0.1435342621238562</v>
      </c>
      <c r="CM184">
        <v>2.2007504130079569E-2</v>
      </c>
      <c r="CN184">
        <v>0.64354767587003792</v>
      </c>
      <c r="CO184">
        <v>0.71865120396519222</v>
      </c>
      <c r="CP184">
        <v>-2.1805213308287771E-2</v>
      </c>
      <c r="CQ184">
        <v>0.14239931170366299</v>
      </c>
      <c r="CR184">
        <v>2.1309346670761009E-2</v>
      </c>
      <c r="CS184">
        <v>-3.9539513448838333E-2</v>
      </c>
      <c r="CT184">
        <v>2.2245171072622361E-2</v>
      </c>
      <c r="CU184">
        <v>0.10871701334031519</v>
      </c>
      <c r="CV184">
        <v>3.3349460986099588E-2</v>
      </c>
      <c r="CW184">
        <v>-4.7663644603637811E-2</v>
      </c>
      <c r="CX184">
        <v>-6.1298761606792818E-2</v>
      </c>
      <c r="CY184">
        <v>-5.6697094052531316E-3</v>
      </c>
      <c r="CZ184">
        <v>0.1412180636784299</v>
      </c>
      <c r="DA184">
        <v>-5.4403869289922253E-2</v>
      </c>
      <c r="DB184">
        <v>0.18223060887672549</v>
      </c>
      <c r="DC184">
        <v>0.50822341581961183</v>
      </c>
      <c r="DD184">
        <v>0.2449984971544846</v>
      </c>
      <c r="DE184">
        <v>0.1486379588732829</v>
      </c>
      <c r="DF184">
        <v>0.14436660874943549</v>
      </c>
      <c r="DG184">
        <v>0.18486925558591821</v>
      </c>
      <c r="DH184">
        <v>-5.2368448937632373E-2</v>
      </c>
      <c r="DI184">
        <v>-0.1441410476803873</v>
      </c>
      <c r="DJ184">
        <v>-2.8001452511408509E-2</v>
      </c>
      <c r="DK184">
        <v>-7.264387050235932E-2</v>
      </c>
      <c r="DL184">
        <v>0.21483283024761349</v>
      </c>
      <c r="DM184">
        <v>-8.5701259897343895E-2</v>
      </c>
      <c r="DN184">
        <v>8.1628993339794009E-2</v>
      </c>
      <c r="DO184">
        <v>-0.1190342450454371</v>
      </c>
      <c r="DP184">
        <v>3.72619983847291E-2</v>
      </c>
      <c r="DQ184">
        <v>6.8384385042218776E-2</v>
      </c>
      <c r="DR184">
        <v>0.93528314322120254</v>
      </c>
      <c r="DS184">
        <v>0.27994244226499998</v>
      </c>
      <c r="DT184">
        <v>0.13883010943915239</v>
      </c>
      <c r="DU184">
        <v>6.919871012618084E-2</v>
      </c>
      <c r="DV184">
        <v>-2.0162893298931732E-3</v>
      </c>
      <c r="DW184">
        <v>-0.1163232405248196</v>
      </c>
      <c r="DX184">
        <v>-0.1244830975837095</v>
      </c>
      <c r="DY184">
        <v>-0.20354526218071881</v>
      </c>
      <c r="DZ184">
        <v>-9.0213244950288485E-2</v>
      </c>
      <c r="EA184">
        <v>-0.1249213712547208</v>
      </c>
      <c r="EB184">
        <v>-0.1383820747174058</v>
      </c>
      <c r="EC184">
        <v>0.1009980859382047</v>
      </c>
      <c r="ED184">
        <v>-3.6832438782855137E-2</v>
      </c>
      <c r="EE184">
        <v>1.8666047505768719E-3</v>
      </c>
      <c r="EF184">
        <v>-6.8856356988860057E-2</v>
      </c>
      <c r="EG184">
        <v>-0.20945662093390879</v>
      </c>
      <c r="EH184">
        <v>2.1059348336959549E-2</v>
      </c>
      <c r="EI184">
        <v>2.5083207692108141E-2</v>
      </c>
      <c r="EJ184">
        <v>0.11068056877751099</v>
      </c>
      <c r="EK184">
        <v>0.35923511440631728</v>
      </c>
      <c r="EL184">
        <v>-3.8346463867187097E-2</v>
      </c>
      <c r="EM184">
        <v>3.70963051395099E-2</v>
      </c>
      <c r="EN184">
        <v>0.32380081161820118</v>
      </c>
      <c r="EO184">
        <v>0.42116482322493282</v>
      </c>
      <c r="EP184">
        <v>-0.26531530913980039</v>
      </c>
      <c r="EQ184">
        <v>-0.17844380985013</v>
      </c>
      <c r="ER184">
        <v>-0.2113977658050992</v>
      </c>
      <c r="ES184">
        <v>0.17827045141866341</v>
      </c>
      <c r="ET184">
        <v>0.38390970888020998</v>
      </c>
      <c r="EU184">
        <v>0.62314073742273002</v>
      </c>
      <c r="EV184">
        <v>0.55803141908081633</v>
      </c>
      <c r="EW184">
        <v>0.28817098241467098</v>
      </c>
      <c r="EX184">
        <v>0.69588813144955375</v>
      </c>
      <c r="EY184">
        <v>0.26147257452493777</v>
      </c>
      <c r="EZ184">
        <v>0.73969703945872667</v>
      </c>
      <c r="FA184">
        <v>0.49877915636965059</v>
      </c>
      <c r="FB184">
        <v>0.2834941133292721</v>
      </c>
      <c r="FC184">
        <v>0.21755820588740901</v>
      </c>
      <c r="FD184">
        <v>0.37882237772545968</v>
      </c>
      <c r="FE184">
        <v>0.37885892055724452</v>
      </c>
      <c r="FF184">
        <v>0.4575416958412446</v>
      </c>
      <c r="FG184">
        <v>0.55752730132210404</v>
      </c>
      <c r="FH184">
        <v>0.56638868534399567</v>
      </c>
      <c r="FI184">
        <v>0.51928467648288579</v>
      </c>
      <c r="FJ184">
        <v>0.14888889432169161</v>
      </c>
      <c r="FK184">
        <v>0.32646810573971963</v>
      </c>
      <c r="FL184">
        <v>0.47231484880031632</v>
      </c>
      <c r="FM184">
        <v>0.60500689647881101</v>
      </c>
      <c r="FN184">
        <v>0.57880591792877745</v>
      </c>
      <c r="FO184">
        <v>0.51078376176907847</v>
      </c>
      <c r="FP184">
        <v>0.46571860087330458</v>
      </c>
      <c r="FQ184">
        <v>0.61183379784550385</v>
      </c>
      <c r="FR184">
        <v>0.38382414453965669</v>
      </c>
      <c r="FS184">
        <v>0.40968767948113888</v>
      </c>
      <c r="FT184">
        <v>0.65214311567563077</v>
      </c>
      <c r="FU184">
        <v>0.49642379574828138</v>
      </c>
      <c r="FV184">
        <v>0.45091915667245203</v>
      </c>
      <c r="FW184">
        <v>0.50780103360381645</v>
      </c>
      <c r="FX184">
        <v>0.43908056340946061</v>
      </c>
      <c r="FY184">
        <v>0.1097790749858671</v>
      </c>
      <c r="FZ184">
        <v>0.45972993165674308</v>
      </c>
      <c r="GA184">
        <v>0.48056468957141962</v>
      </c>
      <c r="GB184">
        <v>0.48178733149806879</v>
      </c>
      <c r="GC184">
        <v>0.45629873630169537</v>
      </c>
      <c r="GD184">
        <v>0.58307049040191183</v>
      </c>
      <c r="GE184">
        <v>0.38727175318802998</v>
      </c>
      <c r="GF184">
        <v>0.4715919631113869</v>
      </c>
      <c r="GG184">
        <v>0.1055617233442715</v>
      </c>
      <c r="GH184">
        <v>0.2315391125114942</v>
      </c>
      <c r="GI184">
        <v>0.44507616071093309</v>
      </c>
      <c r="GJ184">
        <v>0.50470090393191425</v>
      </c>
      <c r="GK184">
        <v>0.10613370469113011</v>
      </c>
      <c r="GL184">
        <v>0.28249627834939939</v>
      </c>
      <c r="GM184">
        <v>0.5971810852037196</v>
      </c>
      <c r="GN184">
        <v>0.7792192915355618</v>
      </c>
      <c r="GO184">
        <v>0.25970261128707262</v>
      </c>
      <c r="GP184">
        <v>0.35772027422425517</v>
      </c>
      <c r="GQ184">
        <v>0.25846228141401972</v>
      </c>
      <c r="GR184">
        <v>0.17827458502642601</v>
      </c>
      <c r="GS184">
        <v>0.39621630764392551</v>
      </c>
      <c r="GT184">
        <v>0.52801693974159969</v>
      </c>
      <c r="GU184">
        <v>0.24344899552756369</v>
      </c>
      <c r="GV184">
        <v>0.10492751479429679</v>
      </c>
      <c r="GW184">
        <v>0.40417101067579919</v>
      </c>
      <c r="GX184">
        <v>0.16351544478081531</v>
      </c>
      <c r="GY184">
        <v>0.34115569347885699</v>
      </c>
      <c r="GZ184">
        <v>0.3370141740013804</v>
      </c>
      <c r="HA184">
        <v>0.347310080390208</v>
      </c>
      <c r="HB184">
        <v>0.44679885029597288</v>
      </c>
      <c r="HC184">
        <v>0.26387214996605551</v>
      </c>
      <c r="HD184">
        <v>0.2092557731216379</v>
      </c>
      <c r="HE184">
        <v>0.25682643300082758</v>
      </c>
      <c r="HF184">
        <v>0.56840553596008425</v>
      </c>
      <c r="HG184">
        <v>0.46435783900099548</v>
      </c>
      <c r="HH184">
        <v>0.41192621698851872</v>
      </c>
      <c r="HI184">
        <v>8.358986583872266E-2</v>
      </c>
      <c r="HJ184">
        <v>0.34346417067452861</v>
      </c>
      <c r="HK184">
        <v>0.2599438014398654</v>
      </c>
      <c r="HL184">
        <v>0.5588070763941988</v>
      </c>
      <c r="HM184">
        <v>2.6560225605174289E-2</v>
      </c>
      <c r="HN184">
        <v>0.44752570569044148</v>
      </c>
      <c r="HO184">
        <v>0.40736099453618302</v>
      </c>
      <c r="HP184">
        <v>0.22295204721483561</v>
      </c>
      <c r="HQ184">
        <v>0.28110304793429758</v>
      </c>
      <c r="HR184">
        <v>0.51467453464047441</v>
      </c>
      <c r="HS184">
        <v>0.42569708293355712</v>
      </c>
      <c r="HT184">
        <v>0.29075051594353463</v>
      </c>
      <c r="HU184">
        <v>0.49830231114805412</v>
      </c>
      <c r="HV184">
        <v>0.2459793562080374</v>
      </c>
      <c r="HW184">
        <v>0.17690374731492009</v>
      </c>
      <c r="HX184">
        <v>0.3678123362453854</v>
      </c>
      <c r="HY184">
        <v>0.54946364181032648</v>
      </c>
      <c r="HZ184">
        <v>0.40555204436770581</v>
      </c>
      <c r="IA184">
        <v>0.34906786053876498</v>
      </c>
      <c r="IB184">
        <v>0.50273638952740263</v>
      </c>
      <c r="IC184">
        <v>0.4664048074079119</v>
      </c>
      <c r="ID184">
        <v>0.47518517986369702</v>
      </c>
      <c r="IE184">
        <v>0.70079580317545032</v>
      </c>
      <c r="IF184">
        <v>0.27426337474625972</v>
      </c>
      <c r="IG184">
        <v>0.30730173526465321</v>
      </c>
      <c r="IH184">
        <v>0.38252542206408452</v>
      </c>
      <c r="II184">
        <v>0.63281409165205571</v>
      </c>
      <c r="IJ184">
        <v>0.24974175108792759</v>
      </c>
      <c r="IK184">
        <v>0.47637931123372651</v>
      </c>
      <c r="IL184">
        <v>0.41467488530526708</v>
      </c>
      <c r="IM184">
        <v>0.75391409279481558</v>
      </c>
      <c r="IN184">
        <v>0.55393119088244935</v>
      </c>
      <c r="IO184">
        <v>0.40040487754526488</v>
      </c>
      <c r="IP184">
        <v>0.63272932453791331</v>
      </c>
      <c r="IQ184">
        <v>0.6170405009328277</v>
      </c>
      <c r="IR184">
        <v>0.55081071070647836</v>
      </c>
      <c r="IS184">
        <v>0.57172394205240396</v>
      </c>
      <c r="IT184">
        <v>0.93602115283756893</v>
      </c>
      <c r="IU184">
        <v>0.28192875689907732</v>
      </c>
      <c r="IV184">
        <v>0.59959402948010698</v>
      </c>
      <c r="IW184">
        <v>0.70143133416079384</v>
      </c>
      <c r="IX184">
        <v>0.37995024195897142</v>
      </c>
      <c r="IY184">
        <v>0.41219894333787038</v>
      </c>
      <c r="IZ184">
        <v>0.41925971973759979</v>
      </c>
      <c r="JA184">
        <v>0.40894875853132728</v>
      </c>
      <c r="JB184">
        <v>0.47817378746734279</v>
      </c>
      <c r="JC184">
        <v>0.14149227713094401</v>
      </c>
      <c r="JD184">
        <v>0.27626687412505191</v>
      </c>
      <c r="JE184">
        <v>0.8439708221885891</v>
      </c>
      <c r="JF184">
        <v>0.55611610501970943</v>
      </c>
      <c r="JG184">
        <v>0.34696262422919982</v>
      </c>
      <c r="JH184">
        <v>0.54404538762853061</v>
      </c>
      <c r="JI184">
        <v>0.85603364964434236</v>
      </c>
      <c r="JJ184">
        <v>0.5456790398573923</v>
      </c>
      <c r="JK184">
        <v>0.1545624696900319</v>
      </c>
      <c r="JL184">
        <v>0.12626241980953559</v>
      </c>
      <c r="JM184">
        <v>0.65818264843836327</v>
      </c>
      <c r="JN184">
        <v>7.2909848208970243E-2</v>
      </c>
      <c r="JO184">
        <v>0.64378917957926729</v>
      </c>
      <c r="JP184">
        <v>0.29808155948637638</v>
      </c>
      <c r="JQ184">
        <v>0.63240800849702417</v>
      </c>
      <c r="JR184">
        <v>5.5182277737959709E-2</v>
      </c>
      <c r="JS184">
        <v>0.50841303831497875</v>
      </c>
      <c r="JT184">
        <v>6.9588531433721276E-2</v>
      </c>
      <c r="JU184">
        <v>0.32259139530971381</v>
      </c>
      <c r="JV184">
        <v>0.1360967584094884</v>
      </c>
      <c r="JW184">
        <v>0.50208950953399656</v>
      </c>
      <c r="JX184">
        <v>0.25946242918898699</v>
      </c>
      <c r="JY184">
        <v>0.13250013477021741</v>
      </c>
      <c r="JZ184">
        <v>0.30877679278933129</v>
      </c>
      <c r="KA184">
        <v>0.72354762570325426</v>
      </c>
      <c r="KB184">
        <v>0.59259538701389358</v>
      </c>
      <c r="KC184">
        <v>0.46458353851815692</v>
      </c>
      <c r="KD184">
        <v>0.34564171223862061</v>
      </c>
      <c r="KE184">
        <v>0.27632193181377829</v>
      </c>
      <c r="KF184">
        <v>0.39990099960647829</v>
      </c>
      <c r="KG184">
        <v>0.52234217003042505</v>
      </c>
      <c r="KH184">
        <v>0.77612183178734717</v>
      </c>
      <c r="KI184">
        <v>0.36096505751353231</v>
      </c>
      <c r="KJ184">
        <v>0.31892006133778011</v>
      </c>
      <c r="KK184">
        <v>0.66752360961774682</v>
      </c>
      <c r="KL184">
        <f>MATCH(A184,'[1]DEMOS_from_WM_Connectome_Prj 11'!$A:$A,0)</f>
        <v>430</v>
      </c>
      <c r="KM184">
        <f>INDEX('[1]DEMOS_from_WM_Connectome_Prj 11'!$L:$L,KL184)</f>
        <v>1</v>
      </c>
      <c r="KN184">
        <v>1</v>
      </c>
      <c r="KO184">
        <f>INDEX('[1]DEMOS_from_WM_Connectome_Prj 11'!$N:$N,KL184)</f>
        <v>38</v>
      </c>
      <c r="KP184">
        <f t="shared" si="4"/>
        <v>0.66666666666666663</v>
      </c>
      <c r="KQ184">
        <f>INDEX('[1]DEMOS_from_WM_Connectome_Prj 11'!$AE:$AE,KL184)</f>
        <v>19</v>
      </c>
      <c r="KR184">
        <f t="shared" si="5"/>
        <v>19</v>
      </c>
      <c r="KS184" t="e">
        <f>MATCH(A184,'[2]BASCPR_Y6_w_AgeAtAssmnt 17NOV20'!$A:$A,0)</f>
        <v>#N/A</v>
      </c>
      <c r="KT184" t="e">
        <f>INDEX('[2]BASCPR_Y6_w_AgeAtAssmnt 17NOV20'!$AJ:$AJ,KS184)</f>
        <v>#N/A</v>
      </c>
      <c r="KU184" t="e">
        <f>INDEX('[2]BASCPR_Y6_w_AgeAtAssmnt 17NOV20'!$L:$L,KS184)</f>
        <v>#N/A</v>
      </c>
    </row>
    <row r="185" spans="1:307" x14ac:dyDescent="0.35">
      <c r="A185" t="s">
        <v>190</v>
      </c>
      <c r="B185">
        <v>-0.25643142295610438</v>
      </c>
      <c r="C185">
        <v>-6.8704444365910167E-2</v>
      </c>
      <c r="D185">
        <v>0.26134095013762121</v>
      </c>
      <c r="E185">
        <v>0.15585993116325739</v>
      </c>
      <c r="F185">
        <v>-0.2165829055333599</v>
      </c>
      <c r="G185">
        <v>0.43817370426386221</v>
      </c>
      <c r="H185">
        <v>0.29016042721374391</v>
      </c>
      <c r="I185">
        <v>3.5412415441741452E-2</v>
      </c>
      <c r="J185">
        <v>0.25257779251393481</v>
      </c>
      <c r="K185">
        <v>0.1239247801807344</v>
      </c>
      <c r="L185">
        <v>-3.3179254282100563E-2</v>
      </c>
      <c r="M185">
        <v>0.1429216679466303</v>
      </c>
      <c r="N185">
        <v>0.23276878627493991</v>
      </c>
      <c r="O185">
        <v>3.402459062885943E-2</v>
      </c>
      <c r="P185">
        <v>-0.37676913509198112</v>
      </c>
      <c r="Q185">
        <v>-0.18599559817838071</v>
      </c>
      <c r="R185">
        <v>0.3970554519921089</v>
      </c>
      <c r="S185">
        <v>0.30261400958775941</v>
      </c>
      <c r="T185">
        <v>0.1182545912269147</v>
      </c>
      <c r="U185">
        <v>0.31465145738779721</v>
      </c>
      <c r="V185">
        <v>-2.3538235676546559E-2</v>
      </c>
      <c r="W185">
        <v>-1.6416300484316301E-2</v>
      </c>
      <c r="X185">
        <v>0.2388028707973526</v>
      </c>
      <c r="Y185">
        <v>0.23984338518927381</v>
      </c>
      <c r="Z185">
        <v>-9.7383193607637475E-2</v>
      </c>
      <c r="AA185">
        <v>-0.2268066500334347</v>
      </c>
      <c r="AB185">
        <v>3.9811454290663573E-2</v>
      </c>
      <c r="AC185">
        <v>-1.23111766722086E-2</v>
      </c>
      <c r="AD185">
        <v>0.1075890602723155</v>
      </c>
      <c r="AE185">
        <v>-0.29338332768643971</v>
      </c>
      <c r="AF185">
        <v>0.36595020584012472</v>
      </c>
      <c r="AG185">
        <v>0.38304039612936558</v>
      </c>
      <c r="AH185">
        <v>8.5948590925809532E-2</v>
      </c>
      <c r="AI185">
        <v>7.6002080001538186E-2</v>
      </c>
      <c r="AJ185">
        <v>0.38530489681116192</v>
      </c>
      <c r="AK185">
        <v>-3.4753866173632852E-2</v>
      </c>
      <c r="AL185">
        <v>-4.2274459265819742E-2</v>
      </c>
      <c r="AM185">
        <v>-0.1239859966381367</v>
      </c>
      <c r="AN185">
        <v>8.5119296151829893E-3</v>
      </c>
      <c r="AO185">
        <v>-0.28052702423462028</v>
      </c>
      <c r="AP185">
        <v>5.7331601621618537E-2</v>
      </c>
      <c r="AQ185">
        <v>6.4863195108058047E-2</v>
      </c>
      <c r="AR185">
        <v>0.18381940240661951</v>
      </c>
      <c r="AS185">
        <v>-1.3778071179570309E-2</v>
      </c>
      <c r="AT185">
        <v>-0.1120667942644988</v>
      </c>
      <c r="AU185">
        <v>4.1624117753773504E-3</v>
      </c>
      <c r="AV185">
        <v>0.18828869183119151</v>
      </c>
      <c r="AW185">
        <v>0.1490014724513247</v>
      </c>
      <c r="AX185">
        <v>-6.4227686979919651E-2</v>
      </c>
      <c r="AY185">
        <v>1.2235049801010639E-2</v>
      </c>
      <c r="AZ185">
        <v>2.657352958078851E-2</v>
      </c>
      <c r="BA185">
        <v>-0.23790802180456419</v>
      </c>
      <c r="BB185">
        <v>-0.34432817083178507</v>
      </c>
      <c r="BC185">
        <v>-0.28762413700466971</v>
      </c>
      <c r="BD185">
        <v>-2.9427105447858981E-2</v>
      </c>
      <c r="BE185">
        <v>-0.21208409420323401</v>
      </c>
      <c r="BF185">
        <v>0.1665492011142109</v>
      </c>
      <c r="BG185">
        <v>0.31512171348567702</v>
      </c>
      <c r="BH185">
        <v>-0.109118301349122</v>
      </c>
      <c r="BI185">
        <v>-0.11000769816838089</v>
      </c>
      <c r="BJ185">
        <v>-6.6035447247529744E-2</v>
      </c>
      <c r="BK185">
        <v>-0.108119932684694</v>
      </c>
      <c r="BL185">
        <v>0.1516032334174153</v>
      </c>
      <c r="BM185">
        <v>0.1688939711666271</v>
      </c>
      <c r="BN185">
        <v>-0.13083681181117851</v>
      </c>
      <c r="BO185">
        <v>0.48799126312089802</v>
      </c>
      <c r="BP185">
        <v>-0.12684930628629809</v>
      </c>
      <c r="BQ185">
        <v>-0.16600752243218489</v>
      </c>
      <c r="BR185">
        <v>0.16712204159142099</v>
      </c>
      <c r="BS185">
        <v>0.43522837404935399</v>
      </c>
      <c r="BT185">
        <v>-0.3568327961415656</v>
      </c>
      <c r="BU185">
        <v>-4.8000875951510147E-2</v>
      </c>
      <c r="BV185">
        <v>-0.10845172904756881</v>
      </c>
      <c r="BW185">
        <v>1.321647205973653E-2</v>
      </c>
      <c r="BX185">
        <v>-0.22854753843530459</v>
      </c>
      <c r="BY185">
        <v>-6.0054789377141926E-3</v>
      </c>
      <c r="BZ185">
        <v>0.17861234477886201</v>
      </c>
      <c r="CA185">
        <v>-0.1082523706680594</v>
      </c>
      <c r="CB185">
        <v>-0.31481405406899299</v>
      </c>
      <c r="CC185">
        <v>0.40371967115757501</v>
      </c>
      <c r="CD185">
        <v>3.1586061389243802E-4</v>
      </c>
      <c r="CE185">
        <v>-0.13262642218577891</v>
      </c>
      <c r="CF185">
        <v>-3.2384521069599441E-3</v>
      </c>
      <c r="CG185">
        <v>5.5090608545815822E-3</v>
      </c>
      <c r="CH185">
        <v>4.0776984859413952E-2</v>
      </c>
      <c r="CI185">
        <v>-0.16241399664414019</v>
      </c>
      <c r="CJ185">
        <v>-0.15392168706125081</v>
      </c>
      <c r="CK185">
        <v>-0.32729132186384802</v>
      </c>
      <c r="CL185">
        <v>-0.32790459349870499</v>
      </c>
      <c r="CM185">
        <v>-9.8747420847499212E-2</v>
      </c>
      <c r="CN185">
        <v>0.47539450438922642</v>
      </c>
      <c r="CO185">
        <v>0.3673784140126366</v>
      </c>
      <c r="CP185">
        <v>-0.13654399157776889</v>
      </c>
      <c r="CQ185">
        <v>0.27641183199081037</v>
      </c>
      <c r="CR185">
        <v>4.6892941187077992E-2</v>
      </c>
      <c r="CS185">
        <v>-3.4819420998025707E-2</v>
      </c>
      <c r="CT185">
        <v>-2.6816126198031091E-2</v>
      </c>
      <c r="CU185">
        <v>-8.2018225859433969E-2</v>
      </c>
      <c r="CV185">
        <v>9.8228803728519498E-3</v>
      </c>
      <c r="CW185">
        <v>-8.7985523304231039E-2</v>
      </c>
      <c r="CX185">
        <v>-6.8220697361422777E-2</v>
      </c>
      <c r="CY185">
        <v>-1.442299411357517E-2</v>
      </c>
      <c r="CZ185">
        <v>0.1142730780737593</v>
      </c>
      <c r="DA185">
        <v>-0.16217603470546901</v>
      </c>
      <c r="DB185">
        <v>0.22751096050552211</v>
      </c>
      <c r="DC185">
        <v>0.30747386754475831</v>
      </c>
      <c r="DD185">
        <v>0.19423865516306851</v>
      </c>
      <c r="DE185">
        <v>9.9515424601720026E-2</v>
      </c>
      <c r="DF185">
        <v>0.189464014819273</v>
      </c>
      <c r="DG185">
        <v>0.1015398592848578</v>
      </c>
      <c r="DH185">
        <v>-0.27846150841631417</v>
      </c>
      <c r="DI185">
        <v>-0.2514930285978918</v>
      </c>
      <c r="DJ185">
        <v>-0.13755234855924561</v>
      </c>
      <c r="DK185">
        <v>-0.1215483488611919</v>
      </c>
      <c r="DL185">
        <v>0.17359508082567321</v>
      </c>
      <c r="DM185">
        <v>5.9611982965504851E-2</v>
      </c>
      <c r="DN185">
        <v>8.1675463084222022E-3</v>
      </c>
      <c r="DO185">
        <v>5.1953104590442667E-2</v>
      </c>
      <c r="DP185">
        <v>-1.7770224579906069E-2</v>
      </c>
      <c r="DQ185">
        <v>-1.9140172603772099E-2</v>
      </c>
      <c r="DR185">
        <v>6.4799279524319742E-2</v>
      </c>
      <c r="DS185">
        <v>0.27164929380114128</v>
      </c>
      <c r="DT185">
        <v>-4.5185240522934038E-2</v>
      </c>
      <c r="DU185">
        <v>5.0450338299830262E-2</v>
      </c>
      <c r="DV185">
        <v>3.7046839321675178E-2</v>
      </c>
      <c r="DW185">
        <v>-0.38057668140271939</v>
      </c>
      <c r="DX185">
        <v>-0.1782009849534931</v>
      </c>
      <c r="DY185">
        <v>-0.24877630989424479</v>
      </c>
      <c r="DZ185">
        <v>-3.5180355370162397E-2</v>
      </c>
      <c r="EA185">
        <v>-0.16801558388121501</v>
      </c>
      <c r="EB185">
        <v>-0.15422821211983401</v>
      </c>
      <c r="EC185">
        <v>0.2075087991063036</v>
      </c>
      <c r="ED185">
        <v>-0.14780823722995851</v>
      </c>
      <c r="EE185">
        <v>-0.1170744098804448</v>
      </c>
      <c r="EF185">
        <v>-7.8455877472061175E-2</v>
      </c>
      <c r="EG185">
        <v>-0.23182927250722971</v>
      </c>
      <c r="EH185">
        <v>2.0109443594210071E-2</v>
      </c>
      <c r="EI185">
        <v>-9.1927122597946997E-2</v>
      </c>
      <c r="EJ185">
        <v>0.1149403635475414</v>
      </c>
      <c r="EK185">
        <v>0.1380750443223864</v>
      </c>
      <c r="EL185">
        <v>-9.59931382410808E-2</v>
      </c>
      <c r="EM185">
        <v>1.331615013736309E-2</v>
      </c>
      <c r="EN185">
        <v>0.24040813463887331</v>
      </c>
      <c r="EO185">
        <v>0.30662796194159092</v>
      </c>
      <c r="EP185">
        <v>-0.41051408463766109</v>
      </c>
      <c r="EQ185">
        <v>-0.22142490481172039</v>
      </c>
      <c r="ER185">
        <v>-0.10175149668416821</v>
      </c>
      <c r="ES185">
        <v>0.12968859579912731</v>
      </c>
      <c r="ET185">
        <v>0.23108679012699249</v>
      </c>
      <c r="EU185">
        <v>0.42267836471616882</v>
      </c>
      <c r="EV185">
        <v>0.45409107219090489</v>
      </c>
      <c r="EW185">
        <v>0.26211921218543</v>
      </c>
      <c r="EX185">
        <v>0.35370754911481062</v>
      </c>
      <c r="EY185">
        <v>0.54658148659477945</v>
      </c>
      <c r="EZ185">
        <v>0.46750380836063771</v>
      </c>
      <c r="FA185">
        <v>0.70129031977584411</v>
      </c>
      <c r="FB185">
        <v>0.32120955718096961</v>
      </c>
      <c r="FC185">
        <v>0.4531343112415217</v>
      </c>
      <c r="FD185">
        <v>0.51892153889492709</v>
      </c>
      <c r="FE185">
        <v>0.33183517456358491</v>
      </c>
      <c r="FF185">
        <v>0.68855105555357177</v>
      </c>
      <c r="FG185">
        <v>0.46771193337314582</v>
      </c>
      <c r="FH185">
        <v>0.55267927661408667</v>
      </c>
      <c r="FI185">
        <v>0.40847719437321189</v>
      </c>
      <c r="FJ185">
        <v>0.3620938419289953</v>
      </c>
      <c r="FK185">
        <v>0.51495991775270378</v>
      </c>
      <c r="FL185">
        <v>0.36841443924219952</v>
      </c>
      <c r="FM185">
        <v>0.96501910912242506</v>
      </c>
      <c r="FN185">
        <v>0.31408786712271269</v>
      </c>
      <c r="FO185">
        <v>0.22741353612679391</v>
      </c>
      <c r="FP185">
        <v>0.75181187592740562</v>
      </c>
      <c r="FQ185">
        <v>0.67353463848681716</v>
      </c>
      <c r="FR185">
        <v>0.38161429276844522</v>
      </c>
      <c r="FS185">
        <v>0.49947951043856409</v>
      </c>
      <c r="FT185">
        <v>0.65074124338425321</v>
      </c>
      <c r="FU185">
        <v>0.5243974602413255</v>
      </c>
      <c r="FV185">
        <v>0.34887103520719942</v>
      </c>
      <c r="FW185">
        <v>0.41346660425553849</v>
      </c>
      <c r="FX185">
        <v>0.35581952734142441</v>
      </c>
      <c r="FY185">
        <v>0.15237550795226021</v>
      </c>
      <c r="FZ185">
        <v>0.60270763563536678</v>
      </c>
      <c r="GA185">
        <v>0.54258281345601356</v>
      </c>
      <c r="GB185">
        <v>0.35660499117976519</v>
      </c>
      <c r="GC185">
        <v>0.34357393219458549</v>
      </c>
      <c r="GD185">
        <v>0.50013207799304837</v>
      </c>
      <c r="GE185">
        <v>0.4618593706441535</v>
      </c>
      <c r="GF185">
        <v>0.50756599931037671</v>
      </c>
      <c r="GG185">
        <v>0.24121369643129109</v>
      </c>
      <c r="GH185">
        <v>0.16452540129240681</v>
      </c>
      <c r="GI185">
        <v>0.35880890050405601</v>
      </c>
      <c r="GJ185">
        <v>0.4924500239456705</v>
      </c>
      <c r="GK185">
        <v>0.1041597793456594</v>
      </c>
      <c r="GL185">
        <v>0.28252512964373577</v>
      </c>
      <c r="GM185">
        <v>0.80548549821489468</v>
      </c>
      <c r="GN185">
        <v>0.69672056094957324</v>
      </c>
      <c r="GO185">
        <v>0.45782014722008668</v>
      </c>
      <c r="GP185">
        <v>0.45813165042252491</v>
      </c>
      <c r="GQ185">
        <v>0.2420062532838243</v>
      </c>
      <c r="GR185">
        <v>9.1992148723134923E-2</v>
      </c>
      <c r="GS185">
        <v>0.63223627462402832</v>
      </c>
      <c r="GT185">
        <v>0.62794256267295745</v>
      </c>
      <c r="GU185">
        <v>0.40823371523790852</v>
      </c>
      <c r="GV185">
        <v>0.23567942022767949</v>
      </c>
      <c r="GW185">
        <v>0.34873435394331082</v>
      </c>
      <c r="GX185">
        <v>0.37834635571119812</v>
      </c>
      <c r="GY185">
        <v>0.54269624755015067</v>
      </c>
      <c r="GZ185">
        <v>0.45265877222651879</v>
      </c>
      <c r="HA185">
        <v>0.1527991270609976</v>
      </c>
      <c r="HB185">
        <v>0.44368643615718478</v>
      </c>
      <c r="HC185">
        <v>0.49271065893165938</v>
      </c>
      <c r="HD185">
        <v>0.21777459396938489</v>
      </c>
      <c r="HE185">
        <v>0.3666589509611583</v>
      </c>
      <c r="HF185">
        <v>0.76616009890945513</v>
      </c>
      <c r="HG185">
        <v>0.31166634523466608</v>
      </c>
      <c r="HH185">
        <v>0.49178154718123662</v>
      </c>
      <c r="HI185">
        <v>6.2044198808399592E-2</v>
      </c>
      <c r="HJ185">
        <v>0.32113197153320061</v>
      </c>
      <c r="HK185">
        <v>0.53752586488686926</v>
      </c>
      <c r="HL185">
        <v>0.44972388995807339</v>
      </c>
      <c r="HM185">
        <v>0.2117288217623754</v>
      </c>
      <c r="HN185">
        <v>0.28604784257558302</v>
      </c>
      <c r="HO185">
        <v>0.31724825251200311</v>
      </c>
      <c r="HP185">
        <v>0.47784950360838768</v>
      </c>
      <c r="HQ185">
        <v>0.63102522482292733</v>
      </c>
      <c r="HR185">
        <v>0.47323713367323661</v>
      </c>
      <c r="HS185">
        <v>0.41851367555642421</v>
      </c>
      <c r="HT185">
        <v>0.40585005337153629</v>
      </c>
      <c r="HU185">
        <v>0.7566996443581121</v>
      </c>
      <c r="HV185">
        <v>0.66959352973871322</v>
      </c>
      <c r="HW185">
        <v>0.52303354347791797</v>
      </c>
      <c r="HX185">
        <v>0.35013498433340351</v>
      </c>
      <c r="HY185">
        <v>0.70657717729583003</v>
      </c>
      <c r="HZ185">
        <v>0.61646221643444488</v>
      </c>
      <c r="IA185">
        <v>0.46008369732627752</v>
      </c>
      <c r="IB185">
        <v>0.41972080326220568</v>
      </c>
      <c r="IC185">
        <v>0.36786013084413899</v>
      </c>
      <c r="ID185">
        <v>0.52158954886842035</v>
      </c>
      <c r="IE185">
        <v>0.4886092457461354</v>
      </c>
      <c r="IF185">
        <v>0.33018151708730548</v>
      </c>
      <c r="IG185">
        <v>0.49999696121231191</v>
      </c>
      <c r="IH185">
        <v>0.3618209347043283</v>
      </c>
      <c r="II185">
        <v>0.64692338935821136</v>
      </c>
      <c r="IJ185">
        <v>0.51465999900233861</v>
      </c>
      <c r="IK185">
        <v>0.2642662612940091</v>
      </c>
      <c r="IL185">
        <v>0.45387460272872038</v>
      </c>
      <c r="IM185">
        <v>0.73595571731246046</v>
      </c>
      <c r="IN185">
        <v>0.59223923537020995</v>
      </c>
      <c r="IO185">
        <v>0.75256009803154122</v>
      </c>
      <c r="IP185">
        <v>0.64206037291647011</v>
      </c>
      <c r="IQ185">
        <v>0.61009153323198761</v>
      </c>
      <c r="IR185">
        <v>0.57835266449785272</v>
      </c>
      <c r="IS185">
        <v>0.4444225060614414</v>
      </c>
      <c r="IT185">
        <v>0.61128607021296932</v>
      </c>
      <c r="IU185">
        <v>0.14820458776438239</v>
      </c>
      <c r="IV185">
        <v>0.66542519742993744</v>
      </c>
      <c r="IW185">
        <v>1.231696823025582</v>
      </c>
      <c r="IX185">
        <v>0.52166646468304156</v>
      </c>
      <c r="IY185">
        <v>0.39343597948736658</v>
      </c>
      <c r="IZ185">
        <v>0.45666364775962609</v>
      </c>
      <c r="JA185">
        <v>0.34531580382025018</v>
      </c>
      <c r="JB185">
        <v>0.17255669464920781</v>
      </c>
      <c r="JC185">
        <v>0.11555047080576079</v>
      </c>
      <c r="JD185">
        <v>0.1270255041930381</v>
      </c>
      <c r="JE185">
        <v>0.69197518153959936</v>
      </c>
      <c r="JF185">
        <v>0.4560737385999678</v>
      </c>
      <c r="JG185">
        <v>0.31913430941006488</v>
      </c>
      <c r="JH185">
        <v>0.3798796986165186</v>
      </c>
      <c r="JI185">
        <v>0.31072115225411062</v>
      </c>
      <c r="JJ185">
        <v>0.51490208081640709</v>
      </c>
      <c r="JK185">
        <v>0.33250208082400068</v>
      </c>
      <c r="JL185">
        <v>0.1799177569965297</v>
      </c>
      <c r="JM185">
        <v>0.46699421638826433</v>
      </c>
      <c r="JN185">
        <v>0.199754630260119</v>
      </c>
      <c r="JO185">
        <v>0.62458410550349264</v>
      </c>
      <c r="JP185">
        <v>0.25628785071756821</v>
      </c>
      <c r="JQ185">
        <v>0.32629690299100061</v>
      </c>
      <c r="JR185">
        <v>0.1949479477239589</v>
      </c>
      <c r="JS185">
        <v>0.45796319039116262</v>
      </c>
      <c r="JT185">
        <v>0.14151445260791609</v>
      </c>
      <c r="JU185">
        <v>0.30283510530853253</v>
      </c>
      <c r="JV185">
        <v>5.2594530218289463E-2</v>
      </c>
      <c r="JW185">
        <v>0.19791717458197011</v>
      </c>
      <c r="JX185">
        <v>0.36580220772314043</v>
      </c>
      <c r="JY185">
        <v>0.38989047906179458</v>
      </c>
      <c r="JZ185">
        <v>0.13951958847294529</v>
      </c>
      <c r="KA185">
        <v>0.52577311035970997</v>
      </c>
      <c r="KB185">
        <v>0.83446449779832887</v>
      </c>
      <c r="KC185">
        <v>0.36383733009486952</v>
      </c>
      <c r="KD185">
        <v>0.37514274451411378</v>
      </c>
      <c r="KE185">
        <v>0.59310652571563083</v>
      </c>
      <c r="KF185">
        <v>0.19302170891559151</v>
      </c>
      <c r="KG185">
        <v>0.46869972929415848</v>
      </c>
      <c r="KH185">
        <v>0.16081992109433291</v>
      </c>
      <c r="KI185">
        <v>0.19248929409322199</v>
      </c>
      <c r="KJ185">
        <v>0.48414333318262481</v>
      </c>
      <c r="KK185">
        <v>0.38791186735055549</v>
      </c>
      <c r="KL185">
        <f>MATCH(A185,'[1]DEMOS_from_WM_Connectome_Prj 11'!$A:$A,0)</f>
        <v>434</v>
      </c>
      <c r="KM185">
        <f>INDEX('[1]DEMOS_from_WM_Connectome_Prj 11'!$L:$L,KL185)</f>
        <v>1</v>
      </c>
      <c r="KN185">
        <v>1</v>
      </c>
      <c r="KO185">
        <f>INDEX('[1]DEMOS_from_WM_Connectome_Prj 11'!$N:$N,KL185)</f>
        <v>38</v>
      </c>
      <c r="KP185">
        <f t="shared" si="4"/>
        <v>0.66666666666666663</v>
      </c>
      <c r="KQ185">
        <f>INDEX('[1]DEMOS_from_WM_Connectome_Prj 11'!$AE:$AE,KL185)</f>
        <v>16</v>
      </c>
      <c r="KR185">
        <f t="shared" si="5"/>
        <v>16</v>
      </c>
      <c r="KS185" t="e">
        <f>MATCH(A185,'[2]BASCPR_Y6_w_AgeAtAssmnt 17NOV20'!$A:$A,0)</f>
        <v>#N/A</v>
      </c>
      <c r="KT185" t="e">
        <f>INDEX('[2]BASCPR_Y6_w_AgeAtAssmnt 17NOV20'!$AJ:$AJ,KS185)</f>
        <v>#N/A</v>
      </c>
      <c r="KU185" t="e">
        <f>INDEX('[2]BASCPR_Y6_w_AgeAtAssmnt 17NOV20'!$L:$L,KS185)</f>
        <v>#N/A</v>
      </c>
    </row>
    <row r="186" spans="1:307" x14ac:dyDescent="0.35">
      <c r="A186" t="s">
        <v>191</v>
      </c>
      <c r="B186">
        <v>-0.27730466257634201</v>
      </c>
      <c r="C186">
        <v>-7.1650008368974838E-2</v>
      </c>
      <c r="D186">
        <v>0.1249944401371073</v>
      </c>
      <c r="E186">
        <v>8.1423150975185932E-2</v>
      </c>
      <c r="F186">
        <v>-0.23988327307438781</v>
      </c>
      <c r="G186">
        <v>0.31265066131830338</v>
      </c>
      <c r="H186">
        <v>0.18767710815687069</v>
      </c>
      <c r="I186">
        <v>-0.22692610745890909</v>
      </c>
      <c r="J186">
        <v>0.2212910100181302</v>
      </c>
      <c r="K186">
        <v>9.6776913534277087E-2</v>
      </c>
      <c r="L186">
        <v>-7.3058477156189294E-2</v>
      </c>
      <c r="M186">
        <v>0.18935822623265119</v>
      </c>
      <c r="N186">
        <v>0.22345194891685341</v>
      </c>
      <c r="O186">
        <v>0.1047372247707916</v>
      </c>
      <c r="P186">
        <v>-0.45215492021720838</v>
      </c>
      <c r="Q186">
        <v>-0.21749856213070329</v>
      </c>
      <c r="R186">
        <v>0.47084325604712202</v>
      </c>
      <c r="S186">
        <v>0.35005375051127202</v>
      </c>
      <c r="T186">
        <v>0.1464145575885</v>
      </c>
      <c r="U186">
        <v>0.28649292669178711</v>
      </c>
      <c r="V186">
        <v>-0.18817751070922539</v>
      </c>
      <c r="W186">
        <v>-0.1914761407414747</v>
      </c>
      <c r="X186">
        <v>0.2490604379506047</v>
      </c>
      <c r="Y186">
        <v>0.21904971378932919</v>
      </c>
      <c r="Z186">
        <v>-4.0293235068268318E-2</v>
      </c>
      <c r="AA186">
        <v>-0.13424227283287379</v>
      </c>
      <c r="AB186">
        <v>3.1795752021519068E-2</v>
      </c>
      <c r="AC186">
        <v>-9.3705741044672219E-2</v>
      </c>
      <c r="AD186">
        <v>-1.961540913084692E-2</v>
      </c>
      <c r="AE186">
        <v>-0.34980015091920658</v>
      </c>
      <c r="AF186">
        <v>0.27611128479116559</v>
      </c>
      <c r="AG186">
        <v>0.45392730882764742</v>
      </c>
      <c r="AH186">
        <v>0.1097821754876664</v>
      </c>
      <c r="AI186">
        <v>9.9795402399534217E-2</v>
      </c>
      <c r="AJ186">
        <v>0.11016228387188159</v>
      </c>
      <c r="AK186">
        <v>9.9966659331969465E-2</v>
      </c>
      <c r="AL186">
        <v>-0.18009546704996729</v>
      </c>
      <c r="AM186">
        <v>2.6127238747659209E-2</v>
      </c>
      <c r="AN186">
        <v>0.11650908929128589</v>
      </c>
      <c r="AO186">
        <v>-0.31652737934955838</v>
      </c>
      <c r="AP186">
        <v>0.1193280058555537</v>
      </c>
      <c r="AQ186">
        <v>-7.4813872964486494E-2</v>
      </c>
      <c r="AR186">
        <v>0.27248210953519708</v>
      </c>
      <c r="AS186">
        <v>-6.3143711801961322E-2</v>
      </c>
      <c r="AT186">
        <v>-0.22155632038713621</v>
      </c>
      <c r="AU186">
        <v>-8.7533635085545569E-2</v>
      </c>
      <c r="AV186">
        <v>0.3879169512027647</v>
      </c>
      <c r="AW186">
        <v>0.1077255042648184</v>
      </c>
      <c r="AX186">
        <v>-2.6950756974283951E-2</v>
      </c>
      <c r="AY186">
        <v>-0.15607092979625661</v>
      </c>
      <c r="AZ186">
        <v>5.2834152304740867E-2</v>
      </c>
      <c r="BA186">
        <v>-9.1407262775216047E-2</v>
      </c>
      <c r="BB186">
        <v>-0.30314174014110778</v>
      </c>
      <c r="BC186">
        <v>-0.235184734621259</v>
      </c>
      <c r="BD186">
        <v>4.7182702650554798E-2</v>
      </c>
      <c r="BE186">
        <v>-0.16162351213605361</v>
      </c>
      <c r="BF186">
        <v>-6.1884007910497203E-2</v>
      </c>
      <c r="BG186">
        <v>0.19104679373450731</v>
      </c>
      <c r="BH186">
        <v>-5.0243199667830092E-2</v>
      </c>
      <c r="BI186">
        <v>-3.1480340855295719E-2</v>
      </c>
      <c r="BJ186">
        <v>-0.1433454171588093</v>
      </c>
      <c r="BK186">
        <v>-0.34449853308876099</v>
      </c>
      <c r="BL186">
        <v>1.9451230123200491E-2</v>
      </c>
      <c r="BM186">
        <v>0.1964696361971385</v>
      </c>
      <c r="BN186">
        <v>-0.21993767556187849</v>
      </c>
      <c r="BO186">
        <v>0.44009049220909541</v>
      </c>
      <c r="BP186">
        <v>-0.14361661731332381</v>
      </c>
      <c r="BQ186">
        <v>-8.6140919805850036E-2</v>
      </c>
      <c r="BR186">
        <v>0.1104939810962156</v>
      </c>
      <c r="BS186">
        <v>0.43801485241424559</v>
      </c>
      <c r="BT186">
        <v>-0.30891469492349671</v>
      </c>
      <c r="BU186">
        <v>-3.8252401780358047E-2</v>
      </c>
      <c r="BV186">
        <v>-9.4242366685498347E-2</v>
      </c>
      <c r="BW186">
        <v>0.23920898588355871</v>
      </c>
      <c r="BX186">
        <v>-0.22730491509481521</v>
      </c>
      <c r="BY186">
        <v>-5.501682259322771E-2</v>
      </c>
      <c r="BZ186">
        <v>0.12906594687228609</v>
      </c>
      <c r="CA186">
        <v>-0.22306616167969809</v>
      </c>
      <c r="CB186">
        <v>-5.5330591370628353E-2</v>
      </c>
      <c r="CC186">
        <v>0.32787504134374501</v>
      </c>
      <c r="CD186">
        <v>-2.4737612688627401E-2</v>
      </c>
      <c r="CE186">
        <v>-0.33058914387544341</v>
      </c>
      <c r="CF186">
        <v>5.6482739531367183E-2</v>
      </c>
      <c r="CG186">
        <v>-6.2244371997020043E-2</v>
      </c>
      <c r="CH186">
        <v>-0.11180323207567899</v>
      </c>
      <c r="CI186">
        <v>-0.25367945358820848</v>
      </c>
      <c r="CJ186">
        <v>7.1415995253159004E-3</v>
      </c>
      <c r="CK186">
        <v>-0.13381871303596449</v>
      </c>
      <c r="CL186">
        <v>-0.31836251643395208</v>
      </c>
      <c r="CM186">
        <v>-0.1385650535948213</v>
      </c>
      <c r="CN186">
        <v>0.41640337140496209</v>
      </c>
      <c r="CO186">
        <v>0.45797878052004221</v>
      </c>
      <c r="CP186">
        <v>-1.2531925852383941E-2</v>
      </c>
      <c r="CQ186">
        <v>0.18249001079763749</v>
      </c>
      <c r="CR186">
        <v>3.3140143858628512E-2</v>
      </c>
      <c r="CS186">
        <v>-0.26963362868754231</v>
      </c>
      <c r="CT186">
        <v>9.1239450690148161E-2</v>
      </c>
      <c r="CU186">
        <v>-1.5003952036003909E-2</v>
      </c>
      <c r="CV186">
        <v>-0.14582253386235841</v>
      </c>
      <c r="CW186">
        <v>-0.1569318372721995</v>
      </c>
      <c r="CX186">
        <v>2.367213692232473E-2</v>
      </c>
      <c r="CY186">
        <v>-0.1155438505001756</v>
      </c>
      <c r="CZ186">
        <v>4.0465602765920039E-2</v>
      </c>
      <c r="DA186">
        <v>-0.1191063615356638</v>
      </c>
      <c r="DB186">
        <v>0.1132937239912933</v>
      </c>
      <c r="DC186">
        <v>0.36506065989604619</v>
      </c>
      <c r="DD186">
        <v>0.2160643472381171</v>
      </c>
      <c r="DE186">
        <v>-3.2791825175322309E-3</v>
      </c>
      <c r="DF186">
        <v>0.14224434937228689</v>
      </c>
      <c r="DG186">
        <v>0.12583646421992301</v>
      </c>
      <c r="DH186">
        <v>-8.2817322252656034E-2</v>
      </c>
      <c r="DI186">
        <v>-0.25229135644958339</v>
      </c>
      <c r="DJ186">
        <v>1.151745401170778E-2</v>
      </c>
      <c r="DK186">
        <v>-1.8258016132279179E-2</v>
      </c>
      <c r="DL186">
        <v>0.12787787590372779</v>
      </c>
      <c r="DM186">
        <v>-1.82305005395067E-3</v>
      </c>
      <c r="DN186">
        <v>0.19056623659350169</v>
      </c>
      <c r="DO186">
        <v>-0.23234336770942399</v>
      </c>
      <c r="DP186">
        <v>-8.2257564941633055E-2</v>
      </c>
      <c r="DQ186">
        <v>1.452976406176187E-2</v>
      </c>
      <c r="DR186">
        <v>0.50436420202030785</v>
      </c>
      <c r="DS186">
        <v>0.1913247129423109</v>
      </c>
      <c r="DT186">
        <v>4.3214065867487987E-2</v>
      </c>
      <c r="DU186">
        <v>8.1464861250854836E-2</v>
      </c>
      <c r="DV186">
        <v>0.1476282505795303</v>
      </c>
      <c r="DW186">
        <v>-0.36445444614013961</v>
      </c>
      <c r="DX186">
        <v>-0.12441416269355619</v>
      </c>
      <c r="DY186">
        <v>-0.26392379653569509</v>
      </c>
      <c r="DZ186">
        <v>-0.13510798852089939</v>
      </c>
      <c r="EA186">
        <v>-0.17257501774238099</v>
      </c>
      <c r="EB186">
        <v>-0.1756560305391397</v>
      </c>
      <c r="EC186">
        <v>-4.3706562577818582E-2</v>
      </c>
      <c r="ED186">
        <v>-0.1384864193101589</v>
      </c>
      <c r="EE186">
        <v>-3.8549499002034297E-2</v>
      </c>
      <c r="EF186">
        <v>-0.1029436730978535</v>
      </c>
      <c r="EG186">
        <v>-0.29487784630496189</v>
      </c>
      <c r="EH186">
        <v>-2.046563199483253E-2</v>
      </c>
      <c r="EI186">
        <v>2.0820714746779601E-2</v>
      </c>
      <c r="EJ186">
        <v>9.1297234617227163E-2</v>
      </c>
      <c r="EK186">
        <v>0.27104250449630068</v>
      </c>
      <c r="EL186">
        <v>-0.25608930594318952</v>
      </c>
      <c r="EM186">
        <v>-5.8573398973680753E-2</v>
      </c>
      <c r="EN186">
        <v>0.24482967960223931</v>
      </c>
      <c r="EO186">
        <v>0.27975682422707138</v>
      </c>
      <c r="EP186">
        <v>-0.38377224688976419</v>
      </c>
      <c r="EQ186">
        <v>-8.8455711265326364E-2</v>
      </c>
      <c r="ER186">
        <v>-0.33844674768070249</v>
      </c>
      <c r="ES186">
        <v>0.1614243673319592</v>
      </c>
      <c r="ET186">
        <v>0.15326001571444581</v>
      </c>
      <c r="EU186">
        <v>0.48563608287708082</v>
      </c>
      <c r="EV186">
        <v>0.26605204281409889</v>
      </c>
      <c r="EW186">
        <v>0.325924980825267</v>
      </c>
      <c r="EX186">
        <v>0.31989255603809608</v>
      </c>
      <c r="EY186">
        <v>0.36144252624620937</v>
      </c>
      <c r="EZ186">
        <v>0.3731095160923894</v>
      </c>
      <c r="FA186">
        <v>0.53543936353924015</v>
      </c>
      <c r="FB186">
        <v>0.62168261186193952</v>
      </c>
      <c r="FC186">
        <v>0.22937194870141611</v>
      </c>
      <c r="FD186">
        <v>0.45354057351587862</v>
      </c>
      <c r="FE186">
        <v>0.39949455405043038</v>
      </c>
      <c r="FF186">
        <v>0.29312387310792598</v>
      </c>
      <c r="FG186">
        <v>0.68454915812749551</v>
      </c>
      <c r="FH186">
        <v>0.29904993339684349</v>
      </c>
      <c r="FI186">
        <v>0.44897793832592542</v>
      </c>
      <c r="FJ186">
        <v>0.30696065025826519</v>
      </c>
      <c r="FK186">
        <v>0.48740780811799378</v>
      </c>
      <c r="FL186">
        <v>0.32039928804111839</v>
      </c>
      <c r="FM186">
        <v>0.88702075384815482</v>
      </c>
      <c r="FN186">
        <v>0.71130945159864045</v>
      </c>
      <c r="FO186">
        <v>0.36431400822547222</v>
      </c>
      <c r="FP186">
        <v>0.52641356940706985</v>
      </c>
      <c r="FQ186">
        <v>0.55994222609282651</v>
      </c>
      <c r="FR186">
        <v>5.9452123767608563E-2</v>
      </c>
      <c r="FS186">
        <v>0.4553158468509802</v>
      </c>
      <c r="FT186">
        <v>0.44792635726955637</v>
      </c>
      <c r="FU186">
        <v>0.37820303340449901</v>
      </c>
      <c r="FV186">
        <v>0.1693681467805179</v>
      </c>
      <c r="FW186">
        <v>0.37108899182321342</v>
      </c>
      <c r="FX186">
        <v>0.18079605799232029</v>
      </c>
      <c r="FY186">
        <v>3.647550954655987E-2</v>
      </c>
      <c r="FZ186">
        <v>0.48504076772491739</v>
      </c>
      <c r="GA186">
        <v>0.37067004424226979</v>
      </c>
      <c r="GB186">
        <v>0.26270275696606821</v>
      </c>
      <c r="GC186">
        <v>0.41485612481626788</v>
      </c>
      <c r="GD186">
        <v>0.21596421254981021</v>
      </c>
      <c r="GE186">
        <v>0.37025716852967078</v>
      </c>
      <c r="GF186">
        <v>0.38385310939614758</v>
      </c>
      <c r="GG186">
        <v>0.1161267947457975</v>
      </c>
      <c r="GH186">
        <v>0.25334493484505161</v>
      </c>
      <c r="GI186">
        <v>0.34460451937416658</v>
      </c>
      <c r="GJ186">
        <v>0.40906601430530781</v>
      </c>
      <c r="GK186">
        <v>0.1459009824287982</v>
      </c>
      <c r="GL186">
        <v>0.13883586254541119</v>
      </c>
      <c r="GM186">
        <v>0.45141047264335338</v>
      </c>
      <c r="GN186">
        <v>0.50567228654368024</v>
      </c>
      <c r="GO186">
        <v>0.27343192944436739</v>
      </c>
      <c r="GP186">
        <v>0.40274590206753652</v>
      </c>
      <c r="GQ186">
        <v>0.30686647298830538</v>
      </c>
      <c r="GR186">
        <v>0.2634387061119069</v>
      </c>
      <c r="GS186">
        <v>0.48034306550317302</v>
      </c>
      <c r="GT186">
        <v>0.3488383498883959</v>
      </c>
      <c r="GU186">
        <v>0.72402746279870644</v>
      </c>
      <c r="GV186">
        <v>2.7220817426885102E-2</v>
      </c>
      <c r="GW186">
        <v>0.3154202975085989</v>
      </c>
      <c r="GX186">
        <v>0.1425494589851399</v>
      </c>
      <c r="GY186">
        <v>0.3916305403062213</v>
      </c>
      <c r="GZ186">
        <v>0.23820916504123399</v>
      </c>
      <c r="HA186">
        <v>0.33070916795786581</v>
      </c>
      <c r="HB186">
        <v>0.41614370815845908</v>
      </c>
      <c r="HC186">
        <v>0.1461657255854821</v>
      </c>
      <c r="HD186">
        <v>0.108894661982515</v>
      </c>
      <c r="HE186">
        <v>0.20974246095857649</v>
      </c>
      <c r="HF186">
        <v>0.45043095894590002</v>
      </c>
      <c r="HG186">
        <v>0.97422392960939375</v>
      </c>
      <c r="HH186">
        <v>0.28447690410231802</v>
      </c>
      <c r="HI186">
        <v>0.17794227741374261</v>
      </c>
      <c r="HJ186">
        <v>0.15166624337779111</v>
      </c>
      <c r="HK186">
        <v>0.21828840012886699</v>
      </c>
      <c r="HL186">
        <v>0.44811497032363412</v>
      </c>
      <c r="HM186">
        <v>6.5753272738276275E-2</v>
      </c>
      <c r="HN186">
        <v>0.37535433287859171</v>
      </c>
      <c r="HO186">
        <v>0.35798833064425978</v>
      </c>
      <c r="HP186">
        <v>0.37127771045941588</v>
      </c>
      <c r="HQ186">
        <v>0.51609651119738487</v>
      </c>
      <c r="HR186">
        <v>0.42277254084563148</v>
      </c>
      <c r="HS186">
        <v>0.46477380658052719</v>
      </c>
      <c r="HT186">
        <v>0.30132826323277823</v>
      </c>
      <c r="HU186">
        <v>0.51759112314783862</v>
      </c>
      <c r="HV186">
        <v>0.48032690327746053</v>
      </c>
      <c r="HW186">
        <v>0.35211604371712008</v>
      </c>
      <c r="HX186">
        <v>0.38465519342220822</v>
      </c>
      <c r="HY186">
        <v>0.2351361119200428</v>
      </c>
      <c r="HZ186">
        <v>0.43405246080899113</v>
      </c>
      <c r="IA186">
        <v>0.30895057066493131</v>
      </c>
      <c r="IB186">
        <v>0.45200949857188971</v>
      </c>
      <c r="IC186">
        <v>0.53922416512120275</v>
      </c>
      <c r="ID186">
        <v>0.56088486369394253</v>
      </c>
      <c r="IE186">
        <v>0.55067953227609612</v>
      </c>
      <c r="IF186">
        <v>0.26612394460290462</v>
      </c>
      <c r="IG186">
        <v>0.32214244402612402</v>
      </c>
      <c r="IH186">
        <v>0.26453872706136722</v>
      </c>
      <c r="II186">
        <v>0.53813154364271143</v>
      </c>
      <c r="IJ186">
        <v>0.6691872528647187</v>
      </c>
      <c r="IK186">
        <v>8.6097171286455776E-2</v>
      </c>
      <c r="IL186">
        <v>0.20222038778830409</v>
      </c>
      <c r="IM186">
        <v>0.5177704362254798</v>
      </c>
      <c r="IN186">
        <v>0.40596607650819388</v>
      </c>
      <c r="IO186">
        <v>0.36409492774247532</v>
      </c>
      <c r="IP186">
        <v>0.52863015724164719</v>
      </c>
      <c r="IQ186">
        <v>0.22342899320230369</v>
      </c>
      <c r="IR186">
        <v>0.50122216602472347</v>
      </c>
      <c r="IS186">
        <v>0.32971467867494098</v>
      </c>
      <c r="IT186">
        <v>0.34906927403906007</v>
      </c>
      <c r="IU186">
        <v>9.98756082124162E-2</v>
      </c>
      <c r="IV186">
        <v>0.616290513032278</v>
      </c>
      <c r="IW186">
        <v>0.92112979600936962</v>
      </c>
      <c r="IX186">
        <v>0.40403771259491322</v>
      </c>
      <c r="IY186">
        <v>0.47039587699850027</v>
      </c>
      <c r="IZ186">
        <v>0.46836946492269388</v>
      </c>
      <c r="JA186">
        <v>0.25404151681677939</v>
      </c>
      <c r="JB186">
        <v>0.75766462911495647</v>
      </c>
      <c r="JC186">
        <v>0.20051275814380709</v>
      </c>
      <c r="JD186">
        <v>0.33726905792165252</v>
      </c>
      <c r="JE186">
        <v>0.98758963872425709</v>
      </c>
      <c r="JF186">
        <v>0.51949157543095525</v>
      </c>
      <c r="JG186">
        <v>0.19227692969289931</v>
      </c>
      <c r="JH186">
        <v>0.1822932849184721</v>
      </c>
      <c r="JI186">
        <v>0.51238314377523708</v>
      </c>
      <c r="JJ186">
        <v>0.54645164811909419</v>
      </c>
      <c r="JK186">
        <v>0.184864331687875</v>
      </c>
      <c r="JL186">
        <v>0.13181431883398789</v>
      </c>
      <c r="JM186">
        <v>0.30013619445327749</v>
      </c>
      <c r="JN186">
        <v>0.47045980824608702</v>
      </c>
      <c r="JO186">
        <v>0.36749795729742762</v>
      </c>
      <c r="JP186">
        <v>0.86934337544527229</v>
      </c>
      <c r="JQ186">
        <v>0.1587117675084031</v>
      </c>
      <c r="JR186">
        <v>3.9250714776701202E-2</v>
      </c>
      <c r="JS186">
        <v>0.65977696504426797</v>
      </c>
      <c r="JT186">
        <v>0.1375427623239093</v>
      </c>
      <c r="JU186">
        <v>0.15766359863153501</v>
      </c>
      <c r="JV186">
        <v>3.0011729114096511E-2</v>
      </c>
      <c r="JW186">
        <v>0.34555015714151638</v>
      </c>
      <c r="JX186">
        <v>0.22989464493339401</v>
      </c>
      <c r="JY186">
        <v>0.31706189442208021</v>
      </c>
      <c r="JZ186">
        <v>0.1345937431141363</v>
      </c>
      <c r="KA186">
        <v>0.5385109790405147</v>
      </c>
      <c r="KB186">
        <v>0.55768807228073203</v>
      </c>
      <c r="KC186">
        <v>0.43304472439907937</v>
      </c>
      <c r="KD186">
        <v>0.2355658611328337</v>
      </c>
      <c r="KE186">
        <v>0.29464641323186802</v>
      </c>
      <c r="KF186">
        <v>0.15935840583923819</v>
      </c>
      <c r="KG186">
        <v>0.34599341093183239</v>
      </c>
      <c r="KH186">
        <v>0.4479615351242433</v>
      </c>
      <c r="KI186">
        <v>0.29018828860506679</v>
      </c>
      <c r="KJ186">
        <v>0.40234764283008873</v>
      </c>
      <c r="KK186">
        <v>0.31700623535169048</v>
      </c>
      <c r="KL186">
        <f>MATCH(A186,'[1]DEMOS_from_WM_Connectome_Prj 11'!$A:$A,0)</f>
        <v>436</v>
      </c>
      <c r="KM186">
        <f>INDEX('[1]DEMOS_from_WM_Connectome_Prj 11'!$L:$L,KL186)</f>
        <v>1</v>
      </c>
      <c r="KN186">
        <v>1</v>
      </c>
      <c r="KO186">
        <f>INDEX('[1]DEMOS_from_WM_Connectome_Prj 11'!$N:$N,KL186)</f>
        <v>38</v>
      </c>
      <c r="KP186">
        <f t="shared" si="4"/>
        <v>0.66666666666666663</v>
      </c>
      <c r="KQ186">
        <f>INDEX('[1]DEMOS_from_WM_Connectome_Prj 11'!$AE:$AE,KL186)</f>
        <v>12</v>
      </c>
      <c r="KR186">
        <f t="shared" si="5"/>
        <v>12</v>
      </c>
      <c r="KS186" t="e">
        <f>MATCH(A186,'[2]BASCPR_Y6_w_AgeAtAssmnt 17NOV20'!$A:$A,0)</f>
        <v>#N/A</v>
      </c>
      <c r="KT186" t="e">
        <f>INDEX('[2]BASCPR_Y6_w_AgeAtAssmnt 17NOV20'!$AJ:$AJ,KS186)</f>
        <v>#N/A</v>
      </c>
      <c r="KU186" t="e">
        <f>INDEX('[2]BASCPR_Y6_w_AgeAtAssmnt 17NOV20'!$L:$L,KS186)</f>
        <v>#N/A</v>
      </c>
    </row>
    <row r="187" spans="1:307" x14ac:dyDescent="0.35">
      <c r="A187" t="s">
        <v>192</v>
      </c>
      <c r="B187">
        <v>-0.13992606337497079</v>
      </c>
      <c r="C187">
        <v>3.4622422803847197E-2</v>
      </c>
      <c r="D187">
        <v>0.1491841052746041</v>
      </c>
      <c r="E187">
        <v>4.9096243184108213E-2</v>
      </c>
      <c r="F187">
        <v>8.7429436569885777E-3</v>
      </c>
      <c r="G187">
        <v>0.33683696814785169</v>
      </c>
      <c r="H187">
        <v>0.23823636534533829</v>
      </c>
      <c r="I187">
        <v>-3.1324994677303319E-2</v>
      </c>
      <c r="J187">
        <v>9.3734702793271341E-2</v>
      </c>
      <c r="K187">
        <v>3.0489970397692859E-2</v>
      </c>
      <c r="L187">
        <v>-7.1634403617782505E-2</v>
      </c>
      <c r="M187">
        <v>0.21745219313418951</v>
      </c>
      <c r="N187">
        <v>0.1964173071910085</v>
      </c>
      <c r="O187">
        <v>0.2043188050644329</v>
      </c>
      <c r="P187">
        <v>-0.20621429724946999</v>
      </c>
      <c r="Q187">
        <v>2.1222486066532209E-2</v>
      </c>
      <c r="R187">
        <v>0.53626203585736187</v>
      </c>
      <c r="S187">
        <v>0.5255548218116235</v>
      </c>
      <c r="T187">
        <v>0.1275924845082527</v>
      </c>
      <c r="U187">
        <v>0.28394011419462067</v>
      </c>
      <c r="V187">
        <v>-0.19762773815333851</v>
      </c>
      <c r="W187">
        <v>-5.3810253718423517E-2</v>
      </c>
      <c r="X187">
        <v>0.27274875072601851</v>
      </c>
      <c r="Y187">
        <v>0.27580973259987962</v>
      </c>
      <c r="Z187">
        <v>-2.1846058922535109E-2</v>
      </c>
      <c r="AA187">
        <v>-0.1752346517577634</v>
      </c>
      <c r="AB187">
        <v>1.9457043634191429E-2</v>
      </c>
      <c r="AC187">
        <v>-1.615287176572244E-2</v>
      </c>
      <c r="AD187">
        <v>5.4715237053438497E-2</v>
      </c>
      <c r="AE187">
        <v>-0.21515439569722841</v>
      </c>
      <c r="AF187">
        <v>0.40433751274886509</v>
      </c>
      <c r="AG187">
        <v>0.26513114409051319</v>
      </c>
      <c r="AH187">
        <v>0.27749804303054321</v>
      </c>
      <c r="AI187">
        <v>0.17084171459171779</v>
      </c>
      <c r="AJ187">
        <v>0.19865984548529589</v>
      </c>
      <c r="AK187">
        <v>-1.722979489314436E-2</v>
      </c>
      <c r="AL187">
        <v>-5.6839282317426854E-3</v>
      </c>
      <c r="AM187">
        <v>-8.67257393526224E-2</v>
      </c>
      <c r="AN187">
        <v>0.25198382088661408</v>
      </c>
      <c r="AO187">
        <v>-0.2403892180090135</v>
      </c>
      <c r="AP187">
        <v>7.8080824659725323E-3</v>
      </c>
      <c r="AQ187">
        <v>1.4699941651529659E-2</v>
      </c>
      <c r="AR187">
        <v>0.24782094054623871</v>
      </c>
      <c r="AS187">
        <v>1.7678429961984769E-3</v>
      </c>
      <c r="AT187">
        <v>-0.13856575871858109</v>
      </c>
      <c r="AU187">
        <v>-4.1500382054389988E-2</v>
      </c>
      <c r="AV187">
        <v>0.14617232836536059</v>
      </c>
      <c r="AW187">
        <v>0.2253329339863428</v>
      </c>
      <c r="AX187">
        <v>5.7897085376529933E-2</v>
      </c>
      <c r="AY187">
        <v>-1.837228891716625E-2</v>
      </c>
      <c r="AZ187">
        <v>-6.9115920885167048E-2</v>
      </c>
      <c r="BA187">
        <v>-0.1326240424692553</v>
      </c>
      <c r="BB187">
        <v>-0.2115670217884649</v>
      </c>
      <c r="BC187">
        <v>-0.17657082971887619</v>
      </c>
      <c r="BD187">
        <v>-0.154557802800424</v>
      </c>
      <c r="BE187">
        <v>-0.14557336069778509</v>
      </c>
      <c r="BF187">
        <v>5.3199997115149777E-4</v>
      </c>
      <c r="BG187">
        <v>0.1447759197630476</v>
      </c>
      <c r="BH187">
        <v>-2.0909520101043189E-2</v>
      </c>
      <c r="BI187">
        <v>-0.1100146421538519</v>
      </c>
      <c r="BJ187">
        <v>2.3247840753732429E-2</v>
      </c>
      <c r="BK187">
        <v>-5.1989387878920379E-2</v>
      </c>
      <c r="BL187">
        <v>0.15981106956211899</v>
      </c>
      <c r="BM187">
        <v>0.1838535890737891</v>
      </c>
      <c r="BN187">
        <v>-0.30589498118374991</v>
      </c>
      <c r="BO187">
        <v>-0.22595937846712649</v>
      </c>
      <c r="BP187">
        <v>-0.17298190847634179</v>
      </c>
      <c r="BQ187">
        <v>-7.5215746947544959E-2</v>
      </c>
      <c r="BR187">
        <v>0.125903606383968</v>
      </c>
      <c r="BS187">
        <v>0.61967895401043582</v>
      </c>
      <c r="BT187">
        <v>-0.2235601038513555</v>
      </c>
      <c r="BU187">
        <v>-6.5196272006319833E-2</v>
      </c>
      <c r="BV187">
        <v>-0.1112728265079779</v>
      </c>
      <c r="BW187">
        <v>0.1482518535879889</v>
      </c>
      <c r="BX187">
        <v>-0.2323418119797169</v>
      </c>
      <c r="BY187">
        <v>-5.7631563072765728E-2</v>
      </c>
      <c r="BZ187">
        <v>0.13107768459943259</v>
      </c>
      <c r="CA187">
        <v>-0.28603722769200091</v>
      </c>
      <c r="CB187">
        <v>-0.25343773679117182</v>
      </c>
      <c r="CC187">
        <v>0.25529113157353511</v>
      </c>
      <c r="CD187">
        <v>-5.0545186910055502E-2</v>
      </c>
      <c r="CE187">
        <v>-0.27541050941642281</v>
      </c>
      <c r="CF187">
        <v>-2.0926080725185429E-2</v>
      </c>
      <c r="CG187">
        <v>4.7958876611695837E-2</v>
      </c>
      <c r="CH187">
        <v>1.0182760708634889E-2</v>
      </c>
      <c r="CI187">
        <v>-0.169317481878378</v>
      </c>
      <c r="CJ187">
        <v>7.5432209884080725E-2</v>
      </c>
      <c r="CK187">
        <v>-0.16078244150847201</v>
      </c>
      <c r="CL187">
        <v>-0.28208454985349268</v>
      </c>
      <c r="CM187">
        <v>-3.3985328373502539E-3</v>
      </c>
      <c r="CN187">
        <v>0.48212235950481891</v>
      </c>
      <c r="CO187">
        <v>0.47125620180968181</v>
      </c>
      <c r="CP187">
        <v>-0.1064420874865082</v>
      </c>
      <c r="CQ187">
        <v>0.16820049492854869</v>
      </c>
      <c r="CR187">
        <v>0.12255788776043521</v>
      </c>
      <c r="CS187">
        <v>-2.210031155007508E-2</v>
      </c>
      <c r="CT187">
        <v>9.8444668486476594E-2</v>
      </c>
      <c r="CU187">
        <v>6.6100425178302835E-2</v>
      </c>
      <c r="CV187">
        <v>-2.7989274853716939E-3</v>
      </c>
      <c r="CW187">
        <v>-0.1338661688617715</v>
      </c>
      <c r="CX187">
        <v>-2.4285800001959679E-2</v>
      </c>
      <c r="CY187">
        <v>-0.1103694644466735</v>
      </c>
      <c r="CZ187">
        <v>2.6873401171363161E-2</v>
      </c>
      <c r="DA187">
        <v>-0.1076207977747683</v>
      </c>
      <c r="DB187">
        <v>0.25518528086417169</v>
      </c>
      <c r="DC187">
        <v>0.2174912031434881</v>
      </c>
      <c r="DD187">
        <v>0.17546769312755711</v>
      </c>
      <c r="DE187">
        <v>9.0072854421760606E-2</v>
      </c>
      <c r="DF187">
        <v>0.29538734621334162</v>
      </c>
      <c r="DG187">
        <v>0.21251840707409531</v>
      </c>
      <c r="DH187">
        <v>6.1302347352490287E-2</v>
      </c>
      <c r="DI187">
        <v>-0.1878359091469759</v>
      </c>
      <c r="DJ187">
        <v>-0.1048258224831458</v>
      </c>
      <c r="DK187">
        <v>-0.1911081232354499</v>
      </c>
      <c r="DL187">
        <v>0.142069832565586</v>
      </c>
      <c r="DM187">
        <v>-9.1657471751653841E-3</v>
      </c>
      <c r="DN187">
        <v>0.16540122462504819</v>
      </c>
      <c r="DO187">
        <v>-9.6972752761031344E-2</v>
      </c>
      <c r="DP187">
        <v>-6.0507109520934847E-2</v>
      </c>
      <c r="DQ187">
        <v>5.7028686007409179E-2</v>
      </c>
      <c r="DR187">
        <v>0.25553365886777718</v>
      </c>
      <c r="DS187">
        <v>0.2627268564082853</v>
      </c>
      <c r="DT187">
        <v>-1.0042062357533471E-2</v>
      </c>
      <c r="DU187">
        <v>-2.9299410972867261E-3</v>
      </c>
      <c r="DV187">
        <v>0.1286933311303089</v>
      </c>
      <c r="DW187">
        <v>-0.26204329724876102</v>
      </c>
      <c r="DX187">
        <v>-0.11902542385187349</v>
      </c>
      <c r="DY187">
        <v>-0.1692358047572671</v>
      </c>
      <c r="DZ187">
        <v>0.13397826656171069</v>
      </c>
      <c r="EA187">
        <v>-3.3933777919746388E-2</v>
      </c>
      <c r="EB187">
        <v>-6.7582497172200107E-2</v>
      </c>
      <c r="EC187">
        <v>-1.807062918396873E-2</v>
      </c>
      <c r="ED187">
        <v>-9.5768755802265737E-2</v>
      </c>
      <c r="EE187">
        <v>-9.0575351246325653E-2</v>
      </c>
      <c r="EF187">
        <v>-3.2983161961544598E-2</v>
      </c>
      <c r="EG187">
        <v>-0.15213377117542229</v>
      </c>
      <c r="EH187">
        <v>0.11848701668090909</v>
      </c>
      <c r="EI187">
        <v>7.1483181044491584E-3</v>
      </c>
      <c r="EJ187">
        <v>9.250384374252385E-2</v>
      </c>
      <c r="EK187">
        <v>9.1828808380982174E-2</v>
      </c>
      <c r="EL187">
        <v>-7.4999104495313773E-2</v>
      </c>
      <c r="EM187">
        <v>7.2676789142880338E-2</v>
      </c>
      <c r="EN187">
        <v>0.19859211723657011</v>
      </c>
      <c r="EO187">
        <v>0.20470297579952071</v>
      </c>
      <c r="EP187">
        <v>-0.28774549198892529</v>
      </c>
      <c r="EQ187">
        <v>-0.116839654625416</v>
      </c>
      <c r="ER187">
        <v>-0.1455062576108466</v>
      </c>
      <c r="ES187">
        <v>0.13960795221498151</v>
      </c>
      <c r="ET187">
        <v>0.17756098423523639</v>
      </c>
      <c r="EU187">
        <v>0.37939021560073299</v>
      </c>
      <c r="EV187">
        <v>0.31695164753567912</v>
      </c>
      <c r="EW187">
        <v>0.30997835349974479</v>
      </c>
      <c r="EX187">
        <v>0.30432311771216569</v>
      </c>
      <c r="EY187">
        <v>0.67877649282467767</v>
      </c>
      <c r="EZ187">
        <v>0.86153692777191859</v>
      </c>
      <c r="FA187">
        <v>0.47351483298999059</v>
      </c>
      <c r="FB187">
        <v>0.31763480678631878</v>
      </c>
      <c r="FC187">
        <v>0.42524870779721169</v>
      </c>
      <c r="FD187">
        <v>0.40076654242092191</v>
      </c>
      <c r="FE187">
        <v>0.46034684846559443</v>
      </c>
      <c r="FF187">
        <v>0.45407693839702251</v>
      </c>
      <c r="FG187">
        <v>0.65676194301170143</v>
      </c>
      <c r="FH187">
        <v>0.45588140151455869</v>
      </c>
      <c r="FI187">
        <v>0.4018641167136443</v>
      </c>
      <c r="FJ187">
        <v>0.28659415183903703</v>
      </c>
      <c r="FK187">
        <v>0.72486655278347167</v>
      </c>
      <c r="FL187">
        <v>0.47563204139171877</v>
      </c>
      <c r="FM187">
        <v>0.38736150669713459</v>
      </c>
      <c r="FN187">
        <v>0.50254278504885819</v>
      </c>
      <c r="FO187">
        <v>0.38853474554996797</v>
      </c>
      <c r="FP187">
        <v>0.49645906607385087</v>
      </c>
      <c r="FQ187">
        <v>0.48855356552693813</v>
      </c>
      <c r="FR187">
        <v>0.67345783663672587</v>
      </c>
      <c r="FS187">
        <v>0.39653862874975171</v>
      </c>
      <c r="FT187">
        <v>0.59419627929656449</v>
      </c>
      <c r="FU187">
        <v>0.36857940332691852</v>
      </c>
      <c r="FV187">
        <v>0.49427123930207489</v>
      </c>
      <c r="FW187">
        <v>0.61218509678866651</v>
      </c>
      <c r="FX187">
        <v>0.2573242007834069</v>
      </c>
      <c r="FY187">
        <v>6.0104450986087223E-2</v>
      </c>
      <c r="FZ187">
        <v>0.6430159828894243</v>
      </c>
      <c r="GA187">
        <v>0.35554433037455602</v>
      </c>
      <c r="GB187">
        <v>0.50871165404639018</v>
      </c>
      <c r="GC187">
        <v>0.34292976801982972</v>
      </c>
      <c r="GD187">
        <v>0.49377230921413451</v>
      </c>
      <c r="GE187">
        <v>0.35351338864080439</v>
      </c>
      <c r="GF187">
        <v>0.68197296957629416</v>
      </c>
      <c r="GG187">
        <v>7.4026026947238213E-2</v>
      </c>
      <c r="GH187">
        <v>0.1749534998103778</v>
      </c>
      <c r="GI187">
        <v>0.51115140196598485</v>
      </c>
      <c r="GJ187">
        <v>0.42058371184654297</v>
      </c>
      <c r="GK187">
        <v>0.1788229511343998</v>
      </c>
      <c r="GL187">
        <v>0.249628362631693</v>
      </c>
      <c r="GM187">
        <v>0.46694539494237469</v>
      </c>
      <c r="GN187">
        <v>0.43329763982824132</v>
      </c>
      <c r="GO187">
        <v>0.58083189581872574</v>
      </c>
      <c r="GP187">
        <v>0.40104023868532612</v>
      </c>
      <c r="GQ187">
        <v>0.29519415898801621</v>
      </c>
      <c r="GR187">
        <v>0.31404762405483921</v>
      </c>
      <c r="GS187">
        <v>0.55616736728869731</v>
      </c>
      <c r="GT187">
        <v>0.43096349821418878</v>
      </c>
      <c r="GU187">
        <v>0.52143407384986573</v>
      </c>
      <c r="GV187">
        <v>0.18684457666052351</v>
      </c>
      <c r="GW187">
        <v>0.40331879445860541</v>
      </c>
      <c r="GX187">
        <v>0.21672112831785781</v>
      </c>
      <c r="GY187">
        <v>0.19037948682704739</v>
      </c>
      <c r="GZ187">
        <v>0.37080643917927442</v>
      </c>
      <c r="HA187">
        <v>0.22325080447183521</v>
      </c>
      <c r="HB187">
        <v>0.47333397692737778</v>
      </c>
      <c r="HC187">
        <v>0.30827875903577368</v>
      </c>
      <c r="HD187">
        <v>0.1443270686769646</v>
      </c>
      <c r="HE187">
        <v>0.4921601274066062</v>
      </c>
      <c r="HF187">
        <v>0.39223702942909161</v>
      </c>
      <c r="HG187">
        <v>0.5842148179593174</v>
      </c>
      <c r="HH187">
        <v>0.19449103649169519</v>
      </c>
      <c r="HI187">
        <v>0.2249316464301947</v>
      </c>
      <c r="HJ187">
        <v>0.24242919773970231</v>
      </c>
      <c r="HK187">
        <v>0.22502709673168969</v>
      </c>
      <c r="HL187">
        <v>0.37847273564326211</v>
      </c>
      <c r="HM187">
        <v>0.15036013007510229</v>
      </c>
      <c r="HN187">
        <v>0.2132104067248112</v>
      </c>
      <c r="HO187">
        <v>0.151359782236313</v>
      </c>
      <c r="HP187">
        <v>0.41742944223898532</v>
      </c>
      <c r="HQ187">
        <v>0.550850481961905</v>
      </c>
      <c r="HR187">
        <v>0.31732822258969678</v>
      </c>
      <c r="HS187">
        <v>0.313457323950663</v>
      </c>
      <c r="HT187">
        <v>0.55435246471062338</v>
      </c>
      <c r="HU187">
        <v>0.6914331875633849</v>
      </c>
      <c r="HV187">
        <v>0.21078555133879609</v>
      </c>
      <c r="HW187">
        <v>0.21276241414081509</v>
      </c>
      <c r="HX187">
        <v>0.28557146467234967</v>
      </c>
      <c r="HY187">
        <v>0.60956203229435357</v>
      </c>
      <c r="HZ187">
        <v>0.41404240419658911</v>
      </c>
      <c r="IA187">
        <v>0.33154688606607829</v>
      </c>
      <c r="IB187">
        <v>0.42945478448793062</v>
      </c>
      <c r="IC187">
        <v>0.4349962216406652</v>
      </c>
      <c r="ID187">
        <v>0.73094845744814729</v>
      </c>
      <c r="IE187">
        <v>0.53450342931411121</v>
      </c>
      <c r="IF187">
        <v>0.28480918210276601</v>
      </c>
      <c r="IG187">
        <v>0.56234640011865933</v>
      </c>
      <c r="IH187">
        <v>0.38909360184872938</v>
      </c>
      <c r="II187">
        <v>0.3763665909430351</v>
      </c>
      <c r="IJ187">
        <v>0.61263521440244917</v>
      </c>
      <c r="IK187">
        <v>0.11769348467275791</v>
      </c>
      <c r="IL187">
        <v>8.8033563101416745E-2</v>
      </c>
      <c r="IM187">
        <v>0.46671679394809779</v>
      </c>
      <c r="IN187">
        <v>0.68158718245415861</v>
      </c>
      <c r="IO187">
        <v>0.16412719783953161</v>
      </c>
      <c r="IP187">
        <v>0.68665970860069869</v>
      </c>
      <c r="IQ187">
        <v>0.44663642722713182</v>
      </c>
      <c r="IR187">
        <v>0.59486726314282712</v>
      </c>
      <c r="IS187">
        <v>0.88966363163623619</v>
      </c>
      <c r="IT187">
        <v>0.45238222558305491</v>
      </c>
      <c r="IU187">
        <v>0.13732536605406609</v>
      </c>
      <c r="IV187">
        <v>0.45834957179652158</v>
      </c>
      <c r="IW187">
        <v>0.60740222847827119</v>
      </c>
      <c r="IX187">
        <v>0.45942862471802992</v>
      </c>
      <c r="IY187">
        <v>0.33435563191205148</v>
      </c>
      <c r="IZ187">
        <v>0.65576718749452656</v>
      </c>
      <c r="JA187">
        <v>0.26814660776212518</v>
      </c>
      <c r="JB187">
        <v>0.40504015351835909</v>
      </c>
      <c r="JC187">
        <v>0.36935424458491889</v>
      </c>
      <c r="JD187">
        <v>0.14380075244535459</v>
      </c>
      <c r="JE187">
        <v>0.62536718958073845</v>
      </c>
      <c r="JF187">
        <v>0.28453187423218401</v>
      </c>
      <c r="JG187">
        <v>0.29277721303727489</v>
      </c>
      <c r="JH187">
        <v>0.34716660895921292</v>
      </c>
      <c r="JI187">
        <v>0.40769455885823358</v>
      </c>
      <c r="JJ187">
        <v>0.56496277597424105</v>
      </c>
      <c r="JK187">
        <v>0.24492485366047331</v>
      </c>
      <c r="JL187">
        <v>0.15058209968716629</v>
      </c>
      <c r="JM187">
        <v>0.6984259299472807</v>
      </c>
      <c r="JN187">
        <v>0.27404946177008588</v>
      </c>
      <c r="JO187">
        <v>0.41626394638923209</v>
      </c>
      <c r="JP187">
        <v>0.23785537961317241</v>
      </c>
      <c r="JQ187">
        <v>0.40534343876490753</v>
      </c>
      <c r="JR187">
        <v>0.24150020510494991</v>
      </c>
      <c r="JS187">
        <v>0.49274202583926202</v>
      </c>
      <c r="JT187">
        <v>0.10627280377913779</v>
      </c>
      <c r="JU187">
        <v>0.26091807983516602</v>
      </c>
      <c r="JV187">
        <v>9.3077434512307641E-2</v>
      </c>
      <c r="JW187">
        <v>0.54315312234658364</v>
      </c>
      <c r="JX187">
        <v>0.2147281541582241</v>
      </c>
      <c r="JY187">
        <v>0.21009259058455601</v>
      </c>
      <c r="JZ187">
        <v>0.10421035506436629</v>
      </c>
      <c r="KA187">
        <v>0.7264530364336752</v>
      </c>
      <c r="KB187">
        <v>0.55432677501770211</v>
      </c>
      <c r="KC187">
        <v>0.33806596207434919</v>
      </c>
      <c r="KD187">
        <v>0.43893037527378997</v>
      </c>
      <c r="KE187">
        <v>0.65484704153393913</v>
      </c>
      <c r="KF187">
        <v>0.23288241515218019</v>
      </c>
      <c r="KG187">
        <v>0.2074714408273225</v>
      </c>
      <c r="KH187">
        <v>0.56451125654536649</v>
      </c>
      <c r="KI187">
        <v>0.32644432244106381</v>
      </c>
      <c r="KJ187">
        <v>0.34031839355405058</v>
      </c>
      <c r="KK187">
        <v>0.22322655307780551</v>
      </c>
      <c r="KL187">
        <f>MATCH(A187,'[1]DEMOS_from_WM_Connectome_Prj 11'!$A:$A,0)</f>
        <v>438</v>
      </c>
      <c r="KM187">
        <f>INDEX('[1]DEMOS_from_WM_Connectome_Prj 11'!$L:$L,KL187)</f>
        <v>0</v>
      </c>
      <c r="KN187">
        <v>0</v>
      </c>
      <c r="KO187">
        <f>INDEX('[1]DEMOS_from_WM_Connectome_Prj 11'!$N:$N,KL187)</f>
        <v>39</v>
      </c>
      <c r="KP187">
        <f t="shared" si="4"/>
        <v>0.75</v>
      </c>
      <c r="KQ187">
        <f>INDEX('[1]DEMOS_from_WM_Connectome_Prj 11'!$AE:$AE,KL187)</f>
        <v>9</v>
      </c>
      <c r="KR187">
        <f t="shared" si="5"/>
        <v>9</v>
      </c>
      <c r="KS187" t="e">
        <f>MATCH(A187,'[2]BASCPR_Y6_w_AgeAtAssmnt 17NOV20'!$A:$A,0)</f>
        <v>#N/A</v>
      </c>
      <c r="KT187" t="e">
        <f>INDEX('[2]BASCPR_Y6_w_AgeAtAssmnt 17NOV20'!$AJ:$AJ,KS187)</f>
        <v>#N/A</v>
      </c>
      <c r="KU187" t="e">
        <f>INDEX('[2]BASCPR_Y6_w_AgeAtAssmnt 17NOV20'!$L:$L,KS187)</f>
        <v>#N/A</v>
      </c>
    </row>
    <row r="188" spans="1:307" x14ac:dyDescent="0.35">
      <c r="A188" t="s">
        <v>193</v>
      </c>
      <c r="B188">
        <v>-0.18828240631559459</v>
      </c>
      <c r="C188">
        <v>0.27101119139287611</v>
      </c>
      <c r="D188">
        <v>0.1951430592207766</v>
      </c>
      <c r="E188">
        <v>0.27611193308504389</v>
      </c>
      <c r="F188">
        <v>-4.9214215010053408E-2</v>
      </c>
      <c r="G188">
        <v>0.424218310305715</v>
      </c>
      <c r="H188">
        <v>0.26808451556473561</v>
      </c>
      <c r="I188">
        <v>1.795648985280174E-3</v>
      </c>
      <c r="J188">
        <v>0.21882168793202569</v>
      </c>
      <c r="K188">
        <v>0.34687942801838673</v>
      </c>
      <c r="L188">
        <v>0.2156689713083553</v>
      </c>
      <c r="M188">
        <v>0.38995725134582471</v>
      </c>
      <c r="N188">
        <v>0.39919919979079582</v>
      </c>
      <c r="O188">
        <v>0.12571763344477691</v>
      </c>
      <c r="P188">
        <v>-0.26319130716008532</v>
      </c>
      <c r="Q188">
        <v>-4.3175386304556078E-2</v>
      </c>
      <c r="R188">
        <v>0.71588755834548479</v>
      </c>
      <c r="S188">
        <v>0.48671925167576918</v>
      </c>
      <c r="T188">
        <v>0.21981239005875289</v>
      </c>
      <c r="U188">
        <v>0.30234879163864248</v>
      </c>
      <c r="V188">
        <v>-1.408480164950188E-2</v>
      </c>
      <c r="W188">
        <v>0.15316289782500639</v>
      </c>
      <c r="X188">
        <v>0.38808547528978238</v>
      </c>
      <c r="Y188">
        <v>0.33209133229215609</v>
      </c>
      <c r="Z188">
        <v>3.8856062468822117E-2</v>
      </c>
      <c r="AA188">
        <v>-5.0731550200550313E-2</v>
      </c>
      <c r="AB188">
        <v>0.1085707643551377</v>
      </c>
      <c r="AC188">
        <v>7.7571815201589178E-3</v>
      </c>
      <c r="AD188">
        <v>0.27639857521891947</v>
      </c>
      <c r="AE188">
        <v>-5.4171386113416542E-2</v>
      </c>
      <c r="AF188">
        <v>0.25284601558245501</v>
      </c>
      <c r="AG188">
        <v>0.31356850496915412</v>
      </c>
      <c r="AH188">
        <v>0.24489240948922511</v>
      </c>
      <c r="AI188">
        <v>0.2229798403299266</v>
      </c>
      <c r="AJ188">
        <v>0.56301352837466423</v>
      </c>
      <c r="AK188">
        <v>0.15982121169842589</v>
      </c>
      <c r="AL188">
        <v>0.19584941106269399</v>
      </c>
      <c r="AM188">
        <v>0.10016553056068141</v>
      </c>
      <c r="AN188">
        <v>0.108064150549354</v>
      </c>
      <c r="AO188">
        <v>-0.1064230632159113</v>
      </c>
      <c r="AP188">
        <v>0.22364511362833531</v>
      </c>
      <c r="AQ188">
        <v>0.3347669445418211</v>
      </c>
      <c r="AR188">
        <v>0.65115784409461941</v>
      </c>
      <c r="AS188">
        <v>0.17009036145210449</v>
      </c>
      <c r="AT188">
        <v>1.0119950083949281E-2</v>
      </c>
      <c r="AU188">
        <v>-0.1834136342334822</v>
      </c>
      <c r="AV188">
        <v>0.28260838541504302</v>
      </c>
      <c r="AW188">
        <v>0.49380821490233201</v>
      </c>
      <c r="AX188">
        <v>2.3848655174250721E-2</v>
      </c>
      <c r="AY188">
        <v>5.3826179035517008E-2</v>
      </c>
      <c r="AZ188">
        <v>0.1295255363413228</v>
      </c>
      <c r="BA188">
        <v>-1.1284469593664249E-4</v>
      </c>
      <c r="BB188">
        <v>-0.21062259240192491</v>
      </c>
      <c r="BC188">
        <v>-9.5651755495877788E-2</v>
      </c>
      <c r="BD188">
        <v>0.2271919758830819</v>
      </c>
      <c r="BE188">
        <v>-6.4751059108839382E-2</v>
      </c>
      <c r="BF188">
        <v>0.18761399252238389</v>
      </c>
      <c r="BG188">
        <v>0.21619037585251449</v>
      </c>
      <c r="BH188">
        <v>8.0460233936232139E-2</v>
      </c>
      <c r="BI188">
        <v>-0.1107918424671068</v>
      </c>
      <c r="BJ188">
        <v>0.31680733940943862</v>
      </c>
      <c r="BK188">
        <v>-0.14120606253296561</v>
      </c>
      <c r="BL188">
        <v>2.1565854285808369E-2</v>
      </c>
      <c r="BM188">
        <v>0.24305223161843309</v>
      </c>
      <c r="BN188">
        <v>-1.036505237851504E-2</v>
      </c>
      <c r="BO188">
        <v>0.39564876009432881</v>
      </c>
      <c r="BP188">
        <v>-7.3193169926592194E-2</v>
      </c>
      <c r="BQ188">
        <v>0.1223215986215358</v>
      </c>
      <c r="BR188">
        <v>0.28647829220286408</v>
      </c>
      <c r="BS188">
        <v>0.4261191164421354</v>
      </c>
      <c r="BT188">
        <v>-0.21364633704033081</v>
      </c>
      <c r="BU188">
        <v>0.21317360624962839</v>
      </c>
      <c r="BV188">
        <v>2.5594102432007441E-2</v>
      </c>
      <c r="BW188">
        <v>0.24406901450777929</v>
      </c>
      <c r="BX188">
        <v>-0.19015285287397349</v>
      </c>
      <c r="BY188">
        <v>0.3328841855675182</v>
      </c>
      <c r="BZ188">
        <v>0.20516058030165729</v>
      </c>
      <c r="CA188">
        <v>1.7253932356912301E-2</v>
      </c>
      <c r="CB188">
        <v>-2.8376391166835099E-2</v>
      </c>
      <c r="CC188">
        <v>0.35480488829186002</v>
      </c>
      <c r="CD188">
        <v>0.2399607932935974</v>
      </c>
      <c r="CE188">
        <v>7.2882172086314867E-2</v>
      </c>
      <c r="CF188">
        <v>0.26861814408570428</v>
      </c>
      <c r="CG188">
        <v>-3.9107247933201972E-2</v>
      </c>
      <c r="CH188">
        <v>0.2299169447087259</v>
      </c>
      <c r="CI188">
        <v>3.8875462940844097E-2</v>
      </c>
      <c r="CJ188">
        <v>0.38703336927591692</v>
      </c>
      <c r="CK188">
        <v>-7.5970353137875257E-2</v>
      </c>
      <c r="CL188">
        <v>-6.557184336156574E-2</v>
      </c>
      <c r="CM188">
        <v>6.2848879878401709E-2</v>
      </c>
      <c r="CN188">
        <v>0.80213656471566031</v>
      </c>
      <c r="CO188">
        <v>0.542437968323084</v>
      </c>
      <c r="CP188">
        <v>0.13938657320151779</v>
      </c>
      <c r="CQ188">
        <v>0.29156203653967122</v>
      </c>
      <c r="CR188">
        <v>0.11135440736266911</v>
      </c>
      <c r="CS188">
        <v>0.13840829086100939</v>
      </c>
      <c r="CT188">
        <v>0.12947182259260259</v>
      </c>
      <c r="CU188">
        <v>0.19632610940244821</v>
      </c>
      <c r="CV188">
        <v>5.9611887283121723E-2</v>
      </c>
      <c r="CW188">
        <v>4.8299131928982497E-2</v>
      </c>
      <c r="CX188">
        <v>9.8694901162790227E-3</v>
      </c>
      <c r="CY188">
        <v>6.1530161604692817E-2</v>
      </c>
      <c r="CZ188">
        <v>0.24055853624548759</v>
      </c>
      <c r="DA188">
        <v>0.1728194329110315</v>
      </c>
      <c r="DB188">
        <v>0.26919649667602352</v>
      </c>
      <c r="DC188">
        <v>0.41559012365315101</v>
      </c>
      <c r="DD188">
        <v>0.38569836557706128</v>
      </c>
      <c r="DE188">
        <v>0.16769173138812449</v>
      </c>
      <c r="DF188">
        <v>0.27039972353393749</v>
      </c>
      <c r="DG188">
        <v>0.29933958508867492</v>
      </c>
      <c r="DH188">
        <v>0.2786530590215377</v>
      </c>
      <c r="DI188">
        <v>-6.7899300278678298E-2</v>
      </c>
      <c r="DJ188">
        <v>2.0077550028900989E-2</v>
      </c>
      <c r="DK188">
        <v>0.19885852596817899</v>
      </c>
      <c r="DL188">
        <v>0.26198278074220299</v>
      </c>
      <c r="DM188">
        <v>0.30176330091726561</v>
      </c>
      <c r="DN188">
        <v>0.38564949691372341</v>
      </c>
      <c r="DO188">
        <v>-4.6300012137706403E-2</v>
      </c>
      <c r="DP188">
        <v>0.1114662838639331</v>
      </c>
      <c r="DQ188">
        <v>0.21929836597056049</v>
      </c>
      <c r="DR188">
        <v>0.26351018734516529</v>
      </c>
      <c r="DS188">
        <v>0.49625291300223068</v>
      </c>
      <c r="DT188">
        <v>0.31930126476287007</v>
      </c>
      <c r="DU188">
        <v>-3.0846027817292839E-2</v>
      </c>
      <c r="DV188">
        <v>0.3180648662167771</v>
      </c>
      <c r="DW188">
        <v>-0.1830658943115937</v>
      </c>
      <c r="DX188">
        <v>-0.1150573740091974</v>
      </c>
      <c r="DY188">
        <v>-9.9489132028580451E-2</v>
      </c>
      <c r="DZ188">
        <v>7.0078313017312266E-2</v>
      </c>
      <c r="EA188">
        <v>6.8212098854147918E-3</v>
      </c>
      <c r="EB188">
        <v>9.1198643528377143E-2</v>
      </c>
      <c r="EC188">
        <v>0.1002362702437081</v>
      </c>
      <c r="ED188">
        <v>9.8569606997582548E-2</v>
      </c>
      <c r="EE188">
        <v>-2.735902529730216E-3</v>
      </c>
      <c r="EF188">
        <v>-3.2781149944244303E-2</v>
      </c>
      <c r="EG188">
        <v>9.3449340239611267E-2</v>
      </c>
      <c r="EH188">
        <v>8.1364783004765129E-2</v>
      </c>
      <c r="EI188">
        <v>-2.4289826185224021E-2</v>
      </c>
      <c r="EJ188">
        <v>0.25511636981736058</v>
      </c>
      <c r="EK188">
        <v>0.41121612455550333</v>
      </c>
      <c r="EL188">
        <v>3.4451827413936258E-2</v>
      </c>
      <c r="EM188">
        <v>-6.6192526718904521E-2</v>
      </c>
      <c r="EN188">
        <v>0.35592561118357691</v>
      </c>
      <c r="EO188">
        <v>0.32692621244679432</v>
      </c>
      <c r="EP188">
        <v>3.8792066208896081E-2</v>
      </c>
      <c r="EQ188">
        <v>2.412063638878981E-2</v>
      </c>
      <c r="ER188">
        <v>-9.4093282362809116E-2</v>
      </c>
      <c r="ES188">
        <v>0.1485123489329655</v>
      </c>
      <c r="ET188">
        <v>0.50025864662236152</v>
      </c>
      <c r="EU188">
        <v>0.33619001660767051</v>
      </c>
      <c r="EV188">
        <v>0.38376829099414739</v>
      </c>
      <c r="EW188">
        <v>0.68051922718288282</v>
      </c>
      <c r="EX188">
        <v>0.3386425268479562</v>
      </c>
      <c r="EY188">
        <v>0.48056388591086002</v>
      </c>
      <c r="EZ188">
        <v>0.48402238528129832</v>
      </c>
      <c r="FA188">
        <v>0.70570658846502787</v>
      </c>
      <c r="FB188">
        <v>0.36814979219768618</v>
      </c>
      <c r="FC188">
        <v>0.25926826588631768</v>
      </c>
      <c r="FD188">
        <v>0.79963008086986931</v>
      </c>
      <c r="FE188">
        <v>0.40503322952026938</v>
      </c>
      <c r="FF188">
        <v>0.45025406958498809</v>
      </c>
      <c r="FG188">
        <v>0.54328308265271796</v>
      </c>
      <c r="FH188">
        <v>0.57128464209152263</v>
      </c>
      <c r="FI188">
        <v>0.54933150524642782</v>
      </c>
      <c r="FJ188">
        <v>0.40712571854928498</v>
      </c>
      <c r="FK188">
        <v>0.70350173183801545</v>
      </c>
      <c r="FL188">
        <v>0.61395549995204468</v>
      </c>
      <c r="FM188">
        <v>0.92257193223013012</v>
      </c>
      <c r="FN188">
        <v>0.41387683242064782</v>
      </c>
      <c r="FO188">
        <v>1.0065063335958691</v>
      </c>
      <c r="FP188">
        <v>0.2490157527484147</v>
      </c>
      <c r="FQ188">
        <v>0.82167875404704394</v>
      </c>
      <c r="FR188">
        <v>0.42890442488434438</v>
      </c>
      <c r="FS188">
        <v>0.23343154771297051</v>
      </c>
      <c r="FT188">
        <v>0.69377892691587606</v>
      </c>
      <c r="FU188">
        <v>0.48051509427810107</v>
      </c>
      <c r="FV188">
        <v>0.39093535080690051</v>
      </c>
      <c r="FW188">
        <v>0.51426755289912174</v>
      </c>
      <c r="FX188">
        <v>0.74137636189199929</v>
      </c>
      <c r="FY188">
        <v>0.1410974877101</v>
      </c>
      <c r="FZ188">
        <v>0.91225640810439967</v>
      </c>
      <c r="GA188">
        <v>0.50006383494427764</v>
      </c>
      <c r="GB188">
        <v>0.30081741098106413</v>
      </c>
      <c r="GC188">
        <v>0.42001166074740609</v>
      </c>
      <c r="GD188">
        <v>0.43435035332602051</v>
      </c>
      <c r="GE188">
        <v>0.59433340084133424</v>
      </c>
      <c r="GF188">
        <v>0.44140023109957122</v>
      </c>
      <c r="GG188">
        <v>0.43430874049118612</v>
      </c>
      <c r="GH188">
        <v>0.35006910972644939</v>
      </c>
      <c r="GI188">
        <v>0.56756989535511371</v>
      </c>
      <c r="GJ188">
        <v>0.30138636289859988</v>
      </c>
      <c r="GK188">
        <v>0.39692609163158271</v>
      </c>
      <c r="GL188">
        <v>0.22361911040672139</v>
      </c>
      <c r="GM188">
        <v>0.331370820310606</v>
      </c>
      <c r="GN188">
        <v>0.51233428102922329</v>
      </c>
      <c r="GO188">
        <v>0.35760919058060292</v>
      </c>
      <c r="GP188">
        <v>0.66109536624469667</v>
      </c>
      <c r="GQ188">
        <v>0.39866039437375361</v>
      </c>
      <c r="GR188">
        <v>0.49539046454664942</v>
      </c>
      <c r="GS188">
        <v>0.60927928970781342</v>
      </c>
      <c r="GT188">
        <v>0.40842366102007732</v>
      </c>
      <c r="GU188">
        <v>0.63443682101466736</v>
      </c>
      <c r="GV188">
        <v>0.13411479245295541</v>
      </c>
      <c r="GW188">
        <v>0.69148966787803978</v>
      </c>
      <c r="GX188">
        <v>0.42210405458753347</v>
      </c>
      <c r="GY188">
        <v>0.35922714242884002</v>
      </c>
      <c r="GZ188">
        <v>0.42655413034357847</v>
      </c>
      <c r="HA188">
        <v>0.23477989199780391</v>
      </c>
      <c r="HB188">
        <v>0.49015469675219159</v>
      </c>
      <c r="HC188">
        <v>0.84205429742309579</v>
      </c>
      <c r="HD188">
        <v>0.18924468463664479</v>
      </c>
      <c r="HE188">
        <v>0.67249922586121313</v>
      </c>
      <c r="HF188">
        <v>0.75744161351180594</v>
      </c>
      <c r="HG188">
        <v>0.76192814323755642</v>
      </c>
      <c r="HH188">
        <v>0.46594135059589309</v>
      </c>
      <c r="HI188">
        <v>0.35502601492631147</v>
      </c>
      <c r="HJ188">
        <v>0.27985398486167767</v>
      </c>
      <c r="HK188">
        <v>0.38365863789729021</v>
      </c>
      <c r="HL188">
        <v>0.86046424931145893</v>
      </c>
      <c r="HM188">
        <v>0.1118073470298476</v>
      </c>
      <c r="HN188">
        <v>0.29700226111739342</v>
      </c>
      <c r="HO188">
        <v>0.4097138047089845</v>
      </c>
      <c r="HP188">
        <v>0.30797313681919608</v>
      </c>
      <c r="HQ188">
        <v>0.29990680755988131</v>
      </c>
      <c r="HR188">
        <v>0.35713868400429971</v>
      </c>
      <c r="HS188">
        <v>0.52146024804965529</v>
      </c>
      <c r="HT188">
        <v>0.78246387932794881</v>
      </c>
      <c r="HU188">
        <v>0.27921635106051013</v>
      </c>
      <c r="HV188">
        <v>0.82792896684206174</v>
      </c>
      <c r="HW188">
        <v>0.94630089319881716</v>
      </c>
      <c r="HX188">
        <v>0.18291675656725279</v>
      </c>
      <c r="HY188">
        <v>0.52461237936469818</v>
      </c>
      <c r="HZ188">
        <v>0.74719115828037141</v>
      </c>
      <c r="IA188">
        <v>0.36207868384289299</v>
      </c>
      <c r="IB188">
        <v>0.81218244419133434</v>
      </c>
      <c r="IC188">
        <v>0.4631290227574506</v>
      </c>
      <c r="ID188">
        <v>0.85775296862231021</v>
      </c>
      <c r="IE188">
        <v>0.50498484887350281</v>
      </c>
      <c r="IF188">
        <v>0.21472080900836499</v>
      </c>
      <c r="IG188">
        <v>0.55963275161490689</v>
      </c>
      <c r="IH188">
        <v>0.52367462007205523</v>
      </c>
      <c r="II188">
        <v>0.81538806380126627</v>
      </c>
      <c r="IJ188">
        <v>0.47479922329589819</v>
      </c>
      <c r="IK188">
        <v>0.69023798773959544</v>
      </c>
      <c r="IL188">
        <v>0.20290160806363519</v>
      </c>
      <c r="IM188">
        <v>0.84763918753065193</v>
      </c>
      <c r="IN188">
        <v>0.2328406207108874</v>
      </c>
      <c r="IO188">
        <v>0.55476684312487179</v>
      </c>
      <c r="IP188">
        <v>0.90407576790913069</v>
      </c>
      <c r="IQ188">
        <v>0.61784393464654408</v>
      </c>
      <c r="IR188">
        <v>0.63151982045672295</v>
      </c>
      <c r="IS188">
        <v>0.4354726823885321</v>
      </c>
      <c r="IT188">
        <v>0.6876665687679463</v>
      </c>
      <c r="IU188">
        <v>0.41331426696586848</v>
      </c>
      <c r="IV188">
        <v>0.87635062042610135</v>
      </c>
      <c r="IW188">
        <v>0.52405804128886224</v>
      </c>
      <c r="IX188">
        <v>0.56766489805392806</v>
      </c>
      <c r="IY188">
        <v>0.5499858786889914</v>
      </c>
      <c r="IZ188">
        <v>0.57490092033512818</v>
      </c>
      <c r="JA188">
        <v>0.38044764461011199</v>
      </c>
      <c r="JB188">
        <v>0.34737278548684641</v>
      </c>
      <c r="JC188">
        <v>0.37107249253691499</v>
      </c>
      <c r="JD188">
        <v>0.36902086745652513</v>
      </c>
      <c r="JE188">
        <v>1.023474142020514</v>
      </c>
      <c r="JF188">
        <v>0.63208803082054921</v>
      </c>
      <c r="JG188">
        <v>0.56818475747375052</v>
      </c>
      <c r="JH188">
        <v>0.45744699216679152</v>
      </c>
      <c r="JI188">
        <v>0.78765946950972388</v>
      </c>
      <c r="JJ188">
        <v>0.53255494126297731</v>
      </c>
      <c r="JK188">
        <v>0.29193457105346132</v>
      </c>
      <c r="JL188">
        <v>0.24062529826968901</v>
      </c>
      <c r="JM188">
        <v>0.75952835025914034</v>
      </c>
      <c r="JN188">
        <v>0.29786139596916911</v>
      </c>
      <c r="JO188">
        <v>0.537628334084161</v>
      </c>
      <c r="JP188">
        <v>0.3681364071636013</v>
      </c>
      <c r="JQ188">
        <v>0.40181072362837422</v>
      </c>
      <c r="JR188">
        <v>8.3916743405320945E-2</v>
      </c>
      <c r="JS188">
        <v>0.60605571063895514</v>
      </c>
      <c r="JT188">
        <v>0.31990452331167818</v>
      </c>
      <c r="JU188">
        <v>0.29479729176873343</v>
      </c>
      <c r="JV188">
        <v>0.30579884141803132</v>
      </c>
      <c r="JW188">
        <v>0.31123656909683362</v>
      </c>
      <c r="JX188">
        <v>0.28261959373860279</v>
      </c>
      <c r="JY188">
        <v>0.16698018819819371</v>
      </c>
      <c r="JZ188">
        <v>0.21376240533259711</v>
      </c>
      <c r="KA188">
        <v>0.79010764283902613</v>
      </c>
      <c r="KB188">
        <v>0.68236997978217584</v>
      </c>
      <c r="KC188">
        <v>0.81025459361227981</v>
      </c>
      <c r="KD188">
        <v>0.31443108539652159</v>
      </c>
      <c r="KE188">
        <v>0.18072402773546301</v>
      </c>
      <c r="KF188">
        <v>0.19179581202931731</v>
      </c>
      <c r="KG188">
        <v>0.64081055607531801</v>
      </c>
      <c r="KH188">
        <v>0.39453511534854152</v>
      </c>
      <c r="KI188">
        <v>0.33513736075594203</v>
      </c>
      <c r="KJ188">
        <v>0.42584489769232892</v>
      </c>
      <c r="KK188">
        <v>0.1170366002994757</v>
      </c>
      <c r="KL188">
        <f>MATCH(A188,'[1]DEMOS_from_WM_Connectome_Prj 11'!$A:$A,0)</f>
        <v>443</v>
      </c>
      <c r="KM188">
        <f>INDEX('[1]DEMOS_from_WM_Connectome_Prj 11'!$L:$L,KL188)</f>
        <v>1</v>
      </c>
      <c r="KN188">
        <v>1</v>
      </c>
      <c r="KO188">
        <f>INDEX('[1]DEMOS_from_WM_Connectome_Prj 11'!$N:$N,KL188)</f>
        <v>39</v>
      </c>
      <c r="KP188">
        <f t="shared" si="4"/>
        <v>0.75</v>
      </c>
      <c r="KQ188">
        <f>INDEX('[1]DEMOS_from_WM_Connectome_Prj 11'!$AE:$AE,KL188)</f>
        <v>16</v>
      </c>
      <c r="KR188">
        <f t="shared" si="5"/>
        <v>16</v>
      </c>
      <c r="KS188" t="e">
        <f>MATCH(A188,'[2]BASCPR_Y6_w_AgeAtAssmnt 17NOV20'!$A:$A,0)</f>
        <v>#N/A</v>
      </c>
      <c r="KT188" t="e">
        <f>INDEX('[2]BASCPR_Y6_w_AgeAtAssmnt 17NOV20'!$AJ:$AJ,KS188)</f>
        <v>#N/A</v>
      </c>
      <c r="KU188" t="e">
        <f>INDEX('[2]BASCPR_Y6_w_AgeAtAssmnt 17NOV20'!$L:$L,KS188)</f>
        <v>#N/A</v>
      </c>
    </row>
    <row r="189" spans="1:307" x14ac:dyDescent="0.35">
      <c r="A189" t="s">
        <v>194</v>
      </c>
      <c r="B189">
        <v>-0.27904381876924261</v>
      </c>
      <c r="C189">
        <v>-7.2201512484661556E-2</v>
      </c>
      <c r="D189">
        <v>0.25144773032530893</v>
      </c>
      <c r="E189">
        <v>6.1726053359806299E-2</v>
      </c>
      <c r="F189">
        <v>-0.1298349684825488</v>
      </c>
      <c r="G189">
        <v>0.30322835777008128</v>
      </c>
      <c r="H189">
        <v>0.2367073372885615</v>
      </c>
      <c r="I189">
        <v>-0.19339951874428829</v>
      </c>
      <c r="J189">
        <v>0.17378329931917549</v>
      </c>
      <c r="K189">
        <v>-0.13669588382466771</v>
      </c>
      <c r="L189">
        <v>0.1179823272040679</v>
      </c>
      <c r="M189">
        <v>0.19011201354255869</v>
      </c>
      <c r="N189">
        <v>0.37244978990209221</v>
      </c>
      <c r="O189">
        <v>0.16313373341119039</v>
      </c>
      <c r="P189">
        <v>-0.32860467598047371</v>
      </c>
      <c r="Q189">
        <v>-0.107663176296088</v>
      </c>
      <c r="R189">
        <v>0.49109125365640222</v>
      </c>
      <c r="S189">
        <v>0.32972499499650287</v>
      </c>
      <c r="T189">
        <v>8.6676911178633964E-2</v>
      </c>
      <c r="U189">
        <v>0.24800055899780341</v>
      </c>
      <c r="V189">
        <v>0.19238343919538181</v>
      </c>
      <c r="W189">
        <v>-0.1146351719492547</v>
      </c>
      <c r="X189">
        <v>0.11265264238454149</v>
      </c>
      <c r="Y189">
        <v>0.17862721618096661</v>
      </c>
      <c r="Z189">
        <v>-0.1018841402764681</v>
      </c>
      <c r="AA189">
        <v>-0.14221673828612699</v>
      </c>
      <c r="AB189">
        <v>8.1567210992404382E-2</v>
      </c>
      <c r="AC189">
        <v>1.4189758653826431E-2</v>
      </c>
      <c r="AD189">
        <v>8.3030386567437997E-2</v>
      </c>
      <c r="AE189">
        <v>-0.2074038905079125</v>
      </c>
      <c r="AF189">
        <v>0.12608168471019909</v>
      </c>
      <c r="AG189">
        <v>8.2466616353793931E-2</v>
      </c>
      <c r="AH189">
        <v>0.16448254601670281</v>
      </c>
      <c r="AI189">
        <v>0.10306807487434511</v>
      </c>
      <c r="AJ189">
        <v>0.17930758452610299</v>
      </c>
      <c r="AK189">
        <v>7.690753491962421E-2</v>
      </c>
      <c r="AL189">
        <v>-8.3483202225758779E-2</v>
      </c>
      <c r="AM189">
        <v>-0.12660237858468101</v>
      </c>
      <c r="AN189">
        <v>0.16549443644667039</v>
      </c>
      <c r="AO189">
        <v>-0.21759235999626569</v>
      </c>
      <c r="AP189">
        <v>7.747007176165166E-2</v>
      </c>
      <c r="AQ189">
        <v>0.21827506018715931</v>
      </c>
      <c r="AR189">
        <v>0.21204167351281961</v>
      </c>
      <c r="AS189">
        <v>-0.12815282387191779</v>
      </c>
      <c r="AT189">
        <v>-8.219715192297361E-2</v>
      </c>
      <c r="AU189">
        <v>-8.4235985965430693E-2</v>
      </c>
      <c r="AV189">
        <v>0.39284460276008182</v>
      </c>
      <c r="AW189">
        <v>0.21614830155983089</v>
      </c>
      <c r="AX189">
        <v>2.9435904339225379E-2</v>
      </c>
      <c r="AY189">
        <v>0.32127118019901912</v>
      </c>
      <c r="AZ189">
        <v>0.20660465889222571</v>
      </c>
      <c r="BA189">
        <v>-0.1210155788513034</v>
      </c>
      <c r="BB189">
        <v>-0.28664089262994658</v>
      </c>
      <c r="BC189">
        <v>-0.26661567215415038</v>
      </c>
      <c r="BD189">
        <v>-0.1290123238027544</v>
      </c>
      <c r="BE189">
        <v>-0.14687956568481919</v>
      </c>
      <c r="BF189">
        <v>2.9215740747039701E-2</v>
      </c>
      <c r="BG189">
        <v>0.13110478611031701</v>
      </c>
      <c r="BH189">
        <v>-8.231492109396954E-2</v>
      </c>
      <c r="BI189">
        <v>-9.6974468710581574E-2</v>
      </c>
      <c r="BJ189">
        <v>-3.5253023086483593E-2</v>
      </c>
      <c r="BK189">
        <v>0.22877556419356601</v>
      </c>
      <c r="BL189">
        <v>1.0875609435351151E-2</v>
      </c>
      <c r="BM189">
        <v>0.1516331758134826</v>
      </c>
      <c r="BN189">
        <v>-0.1304305287606633</v>
      </c>
      <c r="BO189">
        <v>0.23098951838978099</v>
      </c>
      <c r="BP189">
        <v>-0.1714402115017799</v>
      </c>
      <c r="BQ189">
        <v>-0.1548347295550814</v>
      </c>
      <c r="BR189">
        <v>0.13563256104497401</v>
      </c>
      <c r="BS189">
        <v>0.1114164838724907</v>
      </c>
      <c r="BT189">
        <v>-0.32457049218253281</v>
      </c>
      <c r="BU189">
        <v>4.3379370175135157E-2</v>
      </c>
      <c r="BV189">
        <v>-0.16022490027959119</v>
      </c>
      <c r="BW189">
        <v>-9.3646334771657624E-3</v>
      </c>
      <c r="BX189">
        <v>-0.28472058901422148</v>
      </c>
      <c r="BY189">
        <v>1.438536144044367E-2</v>
      </c>
      <c r="BZ189">
        <v>0.13091058470554751</v>
      </c>
      <c r="CA189">
        <v>-0.26651277616023727</v>
      </c>
      <c r="CB189">
        <v>-0.16633442979179441</v>
      </c>
      <c r="CC189">
        <v>0.26747406741409541</v>
      </c>
      <c r="CD189">
        <v>6.6106433942383136E-2</v>
      </c>
      <c r="CE189">
        <v>-0.31726954653706357</v>
      </c>
      <c r="CF189">
        <v>7.4631356614347055E-2</v>
      </c>
      <c r="CG189">
        <v>-0.2967699902826606</v>
      </c>
      <c r="CH189">
        <v>0.12459819070871769</v>
      </c>
      <c r="CI189">
        <v>-0.25938241152092889</v>
      </c>
      <c r="CJ189">
        <v>1.8290340759214759E-2</v>
      </c>
      <c r="CK189">
        <v>-8.0777540091582667E-2</v>
      </c>
      <c r="CL189">
        <v>-0.20376706663774019</v>
      </c>
      <c r="CM189">
        <v>-7.8197560820274514E-3</v>
      </c>
      <c r="CN189">
        <v>0.52881564601867603</v>
      </c>
      <c r="CO189">
        <v>0.50128950217716661</v>
      </c>
      <c r="CP189">
        <v>1.7872029557719719E-2</v>
      </c>
      <c r="CQ189">
        <v>0.2140619174318619</v>
      </c>
      <c r="CR189">
        <v>2.2424605322254099E-2</v>
      </c>
      <c r="CS189">
        <v>-1.9807372441667411E-2</v>
      </c>
      <c r="CT189">
        <v>-2.2090396348838581E-2</v>
      </c>
      <c r="CU189">
        <v>-6.1591418802417357E-2</v>
      </c>
      <c r="CV189">
        <v>-4.5709402147780409E-2</v>
      </c>
      <c r="CW189">
        <v>-9.6647128780006586E-2</v>
      </c>
      <c r="CX189">
        <v>3.9366538245313443E-3</v>
      </c>
      <c r="CY189">
        <v>5.1112508380007693E-2</v>
      </c>
      <c r="CZ189">
        <v>9.7506216821742653E-2</v>
      </c>
      <c r="DA189">
        <v>-2.9093948848834868E-2</v>
      </c>
      <c r="DB189">
        <v>5.8638294582135209E-2</v>
      </c>
      <c r="DC189">
        <v>0.29850336988149129</v>
      </c>
      <c r="DD189">
        <v>0.19781169650906891</v>
      </c>
      <c r="DE189">
        <v>-4.2798694837005602E-2</v>
      </c>
      <c r="DF189">
        <v>0.17193002231367899</v>
      </c>
      <c r="DG189">
        <v>0.1270365949142678</v>
      </c>
      <c r="DH189">
        <v>-0.22361831973608731</v>
      </c>
      <c r="DI189">
        <v>-0.15688485744943351</v>
      </c>
      <c r="DJ189">
        <v>6.0146303382348609E-2</v>
      </c>
      <c r="DK189">
        <v>-0.24442755238737929</v>
      </c>
      <c r="DL189">
        <v>0.13735845830238949</v>
      </c>
      <c r="DM189">
        <v>0.21526937127517959</v>
      </c>
      <c r="DN189">
        <v>0.15744961356757539</v>
      </c>
      <c r="DO189">
        <v>-0.21457813809261639</v>
      </c>
      <c r="DP189">
        <v>3.940772446358376E-2</v>
      </c>
      <c r="DQ189">
        <v>-6.7156294071381017E-2</v>
      </c>
      <c r="DR189">
        <v>4.4578753073253978E-2</v>
      </c>
      <c r="DS189">
        <v>0.28204485604025248</v>
      </c>
      <c r="DT189">
        <v>0.17552026033181689</v>
      </c>
      <c r="DU189">
        <v>-0.1447065791076971</v>
      </c>
      <c r="DV189">
        <v>0.15563120218359591</v>
      </c>
      <c r="DW189">
        <v>-0.3939213875700438</v>
      </c>
      <c r="DX189">
        <v>-8.0520757694295897E-2</v>
      </c>
      <c r="DY189">
        <v>-0.25288481298936327</v>
      </c>
      <c r="DZ189">
        <v>9.0691432708414066E-3</v>
      </c>
      <c r="EA189">
        <v>-0.213246859090747</v>
      </c>
      <c r="EB189">
        <v>-1.136578992561321E-2</v>
      </c>
      <c r="EC189">
        <v>-2.8957594256009411E-3</v>
      </c>
      <c r="ED189">
        <v>-4.3983122233556722E-2</v>
      </c>
      <c r="EE189">
        <v>-0.16188339017464129</v>
      </c>
      <c r="EF189">
        <v>-6.304082281720369E-2</v>
      </c>
      <c r="EG189">
        <v>-0.326603441941546</v>
      </c>
      <c r="EH189">
        <v>1.4226741409518739E-2</v>
      </c>
      <c r="EI189">
        <v>-0.17128262734476429</v>
      </c>
      <c r="EJ189">
        <v>4.6911737825963577E-2</v>
      </c>
      <c r="EK189">
        <v>8.6567405486829951E-2</v>
      </c>
      <c r="EL189">
        <v>-5.2806835219328718E-2</v>
      </c>
      <c r="EM189">
        <v>-0.12673754326228459</v>
      </c>
      <c r="EN189">
        <v>0.27596266666400088</v>
      </c>
      <c r="EO189">
        <v>9.8192049566445894E-2</v>
      </c>
      <c r="EP189">
        <v>-0.25473664400754292</v>
      </c>
      <c r="EQ189">
        <v>7.5412656698933933E-2</v>
      </c>
      <c r="ER189">
        <v>-0.34612042498627899</v>
      </c>
      <c r="ES189">
        <v>0.15701875221951439</v>
      </c>
      <c r="ET189">
        <v>0.52981584276264582</v>
      </c>
      <c r="EU189">
        <v>0.60008922931159736</v>
      </c>
      <c r="EV189">
        <v>0.19345439536736109</v>
      </c>
      <c r="EW189">
        <v>7.7283821456953228E-2</v>
      </c>
      <c r="EX189">
        <v>0.40487198470063002</v>
      </c>
      <c r="EY189">
        <v>0.29909546560008432</v>
      </c>
      <c r="EZ189">
        <v>0.24416300043770861</v>
      </c>
      <c r="FA189">
        <v>0.23272041898882309</v>
      </c>
      <c r="FB189">
        <v>0.4560070797402469</v>
      </c>
      <c r="FC189">
        <v>0.65091630598531858</v>
      </c>
      <c r="FD189">
        <v>0.38673002094358983</v>
      </c>
      <c r="FE189">
        <v>0.50257471385984398</v>
      </c>
      <c r="FF189">
        <v>0.52711920106731136</v>
      </c>
      <c r="FG189">
        <v>0.59376469877678628</v>
      </c>
      <c r="FH189">
        <v>0.31965649226544329</v>
      </c>
      <c r="FI189">
        <v>0.17443466827192969</v>
      </c>
      <c r="FJ189">
        <v>0.31426191154426047</v>
      </c>
      <c r="FK189">
        <v>0.4854374683930629</v>
      </c>
      <c r="FL189">
        <v>0.52836185702456073</v>
      </c>
      <c r="FM189">
        <v>0.38556046064250588</v>
      </c>
      <c r="FN189">
        <v>0.2468387386635584</v>
      </c>
      <c r="FO189">
        <v>0.9073747932638061</v>
      </c>
      <c r="FP189">
        <v>0.39700580223259868</v>
      </c>
      <c r="FQ189">
        <v>0.48459731472158463</v>
      </c>
      <c r="FR189">
        <v>0.55021560890565246</v>
      </c>
      <c r="FS189">
        <v>0.3236628108512149</v>
      </c>
      <c r="FT189">
        <v>0.7351335824632077</v>
      </c>
      <c r="FU189">
        <v>0.3574736206698278</v>
      </c>
      <c r="FV189">
        <v>0.21435298180778861</v>
      </c>
      <c r="FW189">
        <v>0.69743160047255037</v>
      </c>
      <c r="FX189">
        <v>0.42940664746670182</v>
      </c>
      <c r="FY189">
        <v>4.9314607858474802E-2</v>
      </c>
      <c r="FZ189">
        <v>0.57357376053734532</v>
      </c>
      <c r="GA189">
        <v>0.53538975263226507</v>
      </c>
      <c r="GB189">
        <v>0.3865627413519136</v>
      </c>
      <c r="GC189">
        <v>0.33797381556043299</v>
      </c>
      <c r="GD189">
        <v>0.26835058514061799</v>
      </c>
      <c r="GE189">
        <v>0.46998810345505782</v>
      </c>
      <c r="GF189">
        <v>0.46326731311387798</v>
      </c>
      <c r="GG189">
        <v>0.1680303690805309</v>
      </c>
      <c r="GH189">
        <v>0.30428735140126267</v>
      </c>
      <c r="GI189">
        <v>0.63770013102307532</v>
      </c>
      <c r="GJ189">
        <v>0.45037301481703179</v>
      </c>
      <c r="GK189">
        <v>0.18824042956014511</v>
      </c>
      <c r="GL189">
        <v>0.1090069012108168</v>
      </c>
      <c r="GM189">
        <v>0.48958638960983603</v>
      </c>
      <c r="GN189">
        <v>0.58590258670032269</v>
      </c>
      <c r="GO189">
        <v>0.41959167453188728</v>
      </c>
      <c r="GP189">
        <v>0.3268773490764546</v>
      </c>
      <c r="GQ189">
        <v>4.920123912717779E-2</v>
      </c>
      <c r="GR189">
        <v>0.25823680142002953</v>
      </c>
      <c r="GS189">
        <v>0.6100339617856142</v>
      </c>
      <c r="GT189">
        <v>0.30887675374537482</v>
      </c>
      <c r="GU189">
        <v>0.25668853256849311</v>
      </c>
      <c r="GV189">
        <v>3.8967525119005697E-2</v>
      </c>
      <c r="GW189">
        <v>0.47409567093909483</v>
      </c>
      <c r="GX189">
        <v>0.28226954386834918</v>
      </c>
      <c r="GY189">
        <v>0.22848651955935201</v>
      </c>
      <c r="GZ189">
        <v>0.31644636815780519</v>
      </c>
      <c r="HA189">
        <v>0.21990488733558869</v>
      </c>
      <c r="HB189">
        <v>0.29385275449014542</v>
      </c>
      <c r="HC189">
        <v>0.35217269071759821</v>
      </c>
      <c r="HD189">
        <v>0.37822566557769111</v>
      </c>
      <c r="HE189">
        <v>0.33169338253738773</v>
      </c>
      <c r="HF189">
        <v>0.43829268871081323</v>
      </c>
      <c r="HG189">
        <v>0.40761713664936639</v>
      </c>
      <c r="HH189">
        <v>0.40707760270065341</v>
      </c>
      <c r="HI189">
        <v>0.10245272132950541</v>
      </c>
      <c r="HJ189">
        <v>0.1959127521437507</v>
      </c>
      <c r="HK189">
        <v>0.1489662447284256</v>
      </c>
      <c r="HL189">
        <v>0.58093133674889796</v>
      </c>
      <c r="HM189">
        <v>1.086408680206449E-2</v>
      </c>
      <c r="HN189">
        <v>0.42567752656821678</v>
      </c>
      <c r="HO189">
        <v>0.20154177623762701</v>
      </c>
      <c r="HP189">
        <v>0.38741420879439747</v>
      </c>
      <c r="HQ189">
        <v>0.47704385487949469</v>
      </c>
      <c r="HR189">
        <v>0.26218872495671358</v>
      </c>
      <c r="HS189">
        <v>0.1759405237780077</v>
      </c>
      <c r="HT189">
        <v>0.33997181529812021</v>
      </c>
      <c r="HU189">
        <v>0.41064742833825302</v>
      </c>
      <c r="HV189">
        <v>0.3387974527780257</v>
      </c>
      <c r="HW189">
        <v>0.16248839200280579</v>
      </c>
      <c r="HX189">
        <v>0.44751294680814629</v>
      </c>
      <c r="HY189">
        <v>0.50396237650329057</v>
      </c>
      <c r="HZ189">
        <v>0.81254259251611671</v>
      </c>
      <c r="IA189">
        <v>0.23258714400307059</v>
      </c>
      <c r="IB189">
        <v>0.64633420486520166</v>
      </c>
      <c r="IC189">
        <v>0.41254510331432093</v>
      </c>
      <c r="ID189">
        <v>0.58997438987582762</v>
      </c>
      <c r="IE189">
        <v>0.24855647118629459</v>
      </c>
      <c r="IF189">
        <v>0.26157239005094679</v>
      </c>
      <c r="IG189">
        <v>0.29898766925597431</v>
      </c>
      <c r="IH189">
        <v>0.56736706786424573</v>
      </c>
      <c r="II189">
        <v>0.47105961582376998</v>
      </c>
      <c r="IJ189">
        <v>0.54197145749007225</v>
      </c>
      <c r="IK189">
        <v>0.55243975243681964</v>
      </c>
      <c r="IL189">
        <v>0.248902105897745</v>
      </c>
      <c r="IM189">
        <v>0.77986678469064241</v>
      </c>
      <c r="IN189">
        <v>0.40179719651638213</v>
      </c>
      <c r="IO189">
        <v>0.30694722603539287</v>
      </c>
      <c r="IP189">
        <v>0.6031023382464642</v>
      </c>
      <c r="IQ189">
        <v>0.46039955457251402</v>
      </c>
      <c r="IR189">
        <v>0.4163943615732536</v>
      </c>
      <c r="IS189">
        <v>0.37815816145742959</v>
      </c>
      <c r="IT189">
        <v>0.959508816348419</v>
      </c>
      <c r="IU189">
        <v>0.2006353437555605</v>
      </c>
      <c r="IV189">
        <v>0.28142493941599622</v>
      </c>
      <c r="IW189">
        <v>0.54465522160056601</v>
      </c>
      <c r="IX189">
        <v>0.45086764142755748</v>
      </c>
      <c r="IY189">
        <v>0.45136493588297988</v>
      </c>
      <c r="IZ189">
        <v>0.4307521450430517</v>
      </c>
      <c r="JA189">
        <v>0.4238278491731412</v>
      </c>
      <c r="JB189">
        <v>0.63959726039086018</v>
      </c>
      <c r="JC189">
        <v>4.2356476321952927E-2</v>
      </c>
      <c r="JD189">
        <v>0.10199086601112869</v>
      </c>
      <c r="JE189">
        <v>0.60515247290562391</v>
      </c>
      <c r="JF189">
        <v>0.51390074363889404</v>
      </c>
      <c r="JG189">
        <v>0.41663531275332771</v>
      </c>
      <c r="JH189">
        <v>0.1765421018443489</v>
      </c>
      <c r="JI189">
        <v>0.35923663380515908</v>
      </c>
      <c r="JJ189">
        <v>0.39079232126811431</v>
      </c>
      <c r="JK189">
        <v>0.24091606196224841</v>
      </c>
      <c r="JL189">
        <v>0.143462014107955</v>
      </c>
      <c r="JM189">
        <v>0.18707026459193801</v>
      </c>
      <c r="JN189">
        <v>0.12938549407338679</v>
      </c>
      <c r="JO189">
        <v>0.37244517524975718</v>
      </c>
      <c r="JP189">
        <v>0.36811779152793889</v>
      </c>
      <c r="JQ189">
        <v>0.1846758751306411</v>
      </c>
      <c r="JR189">
        <v>4.8541211598510547E-2</v>
      </c>
      <c r="JS189">
        <v>0.60185164279795167</v>
      </c>
      <c r="JT189">
        <v>0.23269612417505151</v>
      </c>
      <c r="JU189">
        <v>0.20571395410016091</v>
      </c>
      <c r="JV189">
        <v>0.19375520891821441</v>
      </c>
      <c r="JW189">
        <v>0.44198438618132552</v>
      </c>
      <c r="JX189">
        <v>0.23869970741645469</v>
      </c>
      <c r="JY189">
        <v>0.27591981026522711</v>
      </c>
      <c r="JZ189">
        <v>0.1176725927311932</v>
      </c>
      <c r="KA189">
        <v>0.54675527773438692</v>
      </c>
      <c r="KB189">
        <v>0.50445646982645509</v>
      </c>
      <c r="KC189">
        <v>0.42182233032371103</v>
      </c>
      <c r="KD189">
        <v>0.48092194549025358</v>
      </c>
      <c r="KE189">
        <v>0.11177550274436079</v>
      </c>
      <c r="KF189">
        <v>0.18056063963645011</v>
      </c>
      <c r="KG189">
        <v>0.3214053956247328</v>
      </c>
      <c r="KH189">
        <v>0.59375187934234452</v>
      </c>
      <c r="KI189">
        <v>0.29141261561866899</v>
      </c>
      <c r="KJ189">
        <v>0.45159713689297643</v>
      </c>
      <c r="KK189">
        <v>0.50762185087069933</v>
      </c>
      <c r="KL189">
        <f>MATCH(A189,'[1]DEMOS_from_WM_Connectome_Prj 11'!$A:$A,0)</f>
        <v>444</v>
      </c>
      <c r="KM189">
        <f>INDEX('[1]DEMOS_from_WM_Connectome_Prj 11'!$L:$L,KL189)</f>
        <v>0</v>
      </c>
      <c r="KN189">
        <v>0</v>
      </c>
      <c r="KO189">
        <f>INDEX('[1]DEMOS_from_WM_Connectome_Prj 11'!$N:$N,KL189)</f>
        <v>39</v>
      </c>
      <c r="KP189">
        <f t="shared" si="4"/>
        <v>0.75</v>
      </c>
      <c r="KQ189">
        <f>INDEX('[1]DEMOS_from_WM_Connectome_Prj 11'!$AE:$AE,KL189)</f>
        <v>10</v>
      </c>
      <c r="KR189">
        <f t="shared" si="5"/>
        <v>10</v>
      </c>
      <c r="KS189" t="e">
        <f>MATCH(A189,'[2]BASCPR_Y6_w_AgeAtAssmnt 17NOV20'!$A:$A,0)</f>
        <v>#N/A</v>
      </c>
      <c r="KT189" t="e">
        <f>INDEX('[2]BASCPR_Y6_w_AgeAtAssmnt 17NOV20'!$AJ:$AJ,KS189)</f>
        <v>#N/A</v>
      </c>
      <c r="KU189" t="e">
        <f>INDEX('[2]BASCPR_Y6_w_AgeAtAssmnt 17NOV20'!$L:$L,KS189)</f>
        <v>#N/A</v>
      </c>
    </row>
    <row r="190" spans="1:307" x14ac:dyDescent="0.35">
      <c r="A190" t="s">
        <v>195</v>
      </c>
      <c r="B190">
        <v>0.12554023345111931</v>
      </c>
      <c r="C190">
        <v>-9.4230327548359138E-2</v>
      </c>
      <c r="D190">
        <v>0.26387677627111378</v>
      </c>
      <c r="E190">
        <v>9.2767929056499554E-2</v>
      </c>
      <c r="F190">
        <v>-0.1307850059012807</v>
      </c>
      <c r="G190">
        <v>0.31783486084187229</v>
      </c>
      <c r="H190">
        <v>0.20002610533517129</v>
      </c>
      <c r="I190">
        <v>-0.1575541567902006</v>
      </c>
      <c r="J190">
        <v>3.013519098377038E-2</v>
      </c>
      <c r="K190">
        <v>6.8527389600989697E-3</v>
      </c>
      <c r="L190">
        <v>-3.9159614108874363E-2</v>
      </c>
      <c r="M190">
        <v>0.27212990790602348</v>
      </c>
      <c r="N190">
        <v>0.1970684393547748</v>
      </c>
      <c r="O190">
        <v>0.27687057428650702</v>
      </c>
      <c r="P190">
        <v>-0.29718016108051248</v>
      </c>
      <c r="Q190">
        <v>-0.16055558837288911</v>
      </c>
      <c r="R190">
        <v>0.39939081767815882</v>
      </c>
      <c r="S190">
        <v>0.31265714319497578</v>
      </c>
      <c r="T190">
        <v>6.6035701554051029E-2</v>
      </c>
      <c r="U190">
        <v>0.1659493927833027</v>
      </c>
      <c r="V190">
        <v>0.1628774784758007</v>
      </c>
      <c r="W190">
        <v>-5.9122212066088357E-2</v>
      </c>
      <c r="X190">
        <v>0.24090293771919491</v>
      </c>
      <c r="Y190">
        <v>0.29532545522164128</v>
      </c>
      <c r="Z190">
        <v>-0.24827760332229071</v>
      </c>
      <c r="AA190">
        <v>-0.22551012020755931</v>
      </c>
      <c r="AB190">
        <v>8.0024525696451576E-2</v>
      </c>
      <c r="AC190">
        <v>2.491814145459581E-2</v>
      </c>
      <c r="AD190">
        <v>0.14194859209197391</v>
      </c>
      <c r="AE190">
        <v>-0.31049946420421071</v>
      </c>
      <c r="AF190">
        <v>0.28637631574394912</v>
      </c>
      <c r="AG190">
        <v>0.36882247041021993</v>
      </c>
      <c r="AH190">
        <v>0.1177527281001438</v>
      </c>
      <c r="AI190">
        <v>-4.8330645596825761E-3</v>
      </c>
      <c r="AJ190">
        <v>0.1194696235718882</v>
      </c>
      <c r="AK190">
        <v>9.8542995996947713E-2</v>
      </c>
      <c r="AL190">
        <v>0.11561532149275019</v>
      </c>
      <c r="AM190">
        <v>-6.0034669261436191E-2</v>
      </c>
      <c r="AN190">
        <v>0.106917357779982</v>
      </c>
      <c r="AO190">
        <v>-0.1161715906833594</v>
      </c>
      <c r="AP190">
        <v>0.11521496810486929</v>
      </c>
      <c r="AQ190">
        <v>0.1119547243499239</v>
      </c>
      <c r="AR190">
        <v>0.33029120825232811</v>
      </c>
      <c r="AS190">
        <v>-3.6323767522929318E-2</v>
      </c>
      <c r="AT190">
        <v>-2.9648405414140822E-2</v>
      </c>
      <c r="AU190">
        <v>-5.9684661012954887E-2</v>
      </c>
      <c r="AV190">
        <v>0.35463349527754501</v>
      </c>
      <c r="AW190">
        <v>4.9932299705001133E-2</v>
      </c>
      <c r="AX190">
        <v>-4.0125953106214807E-2</v>
      </c>
      <c r="AY190">
        <v>0.87925099059981005</v>
      </c>
      <c r="AZ190">
        <v>0.19722501230064909</v>
      </c>
      <c r="BA190">
        <v>-0.14176941782291319</v>
      </c>
      <c r="BB190">
        <v>-0.17444020189244111</v>
      </c>
      <c r="BC190">
        <v>-0.15515095590466271</v>
      </c>
      <c r="BD190">
        <v>-0.14922745892808439</v>
      </c>
      <c r="BE190">
        <v>-0.11899895539713159</v>
      </c>
      <c r="BF190">
        <v>-0.13826990940398651</v>
      </c>
      <c r="BG190">
        <v>7.9739061522104748E-2</v>
      </c>
      <c r="BH190">
        <v>-0.1125939235446496</v>
      </c>
      <c r="BI190">
        <v>0.44565422770299051</v>
      </c>
      <c r="BJ190">
        <v>2.214993172207302E-3</v>
      </c>
      <c r="BK190">
        <v>-8.490768285274175E-4</v>
      </c>
      <c r="BL190">
        <v>0.1092079384980338</v>
      </c>
      <c r="BM190">
        <v>0.1914624424468041</v>
      </c>
      <c r="BN190">
        <v>-0.2242526300808583</v>
      </c>
      <c r="BO190">
        <v>2.9296187611433041E-2</v>
      </c>
      <c r="BP190">
        <v>-9.0168246125296836E-2</v>
      </c>
      <c r="BQ190">
        <v>-0.28634866434639439</v>
      </c>
      <c r="BR190">
        <v>0.1443147638478659</v>
      </c>
      <c r="BS190">
        <v>0.29358460056928021</v>
      </c>
      <c r="BT190">
        <v>-0.39008564587591049</v>
      </c>
      <c r="BU190">
        <v>9.8030232003248119E-2</v>
      </c>
      <c r="BV190">
        <v>-5.3462626357345888E-2</v>
      </c>
      <c r="BW190">
        <v>1.934371966525017E-3</v>
      </c>
      <c r="BX190">
        <v>-6.7881206780882941E-2</v>
      </c>
      <c r="BY190">
        <v>0.18339060702351159</v>
      </c>
      <c r="BZ190">
        <v>0.31198812528630909</v>
      </c>
      <c r="CA190">
        <v>9.257042387504022E-2</v>
      </c>
      <c r="CB190">
        <v>0.28000581761426258</v>
      </c>
      <c r="CC190">
        <v>0.32649751619163242</v>
      </c>
      <c r="CD190">
        <v>8.0553735176394969E-2</v>
      </c>
      <c r="CE190">
        <v>0.13018782284910729</v>
      </c>
      <c r="CF190">
        <v>0.50670481113432864</v>
      </c>
      <c r="CG190">
        <v>4.756876563147916E-2</v>
      </c>
      <c r="CH190">
        <v>6.5937248848212393E-2</v>
      </c>
      <c r="CI190">
        <v>8.9765950694076446E-2</v>
      </c>
      <c r="CJ190">
        <v>0.20501969904830111</v>
      </c>
      <c r="CK190">
        <v>9.3392513312440251E-4</v>
      </c>
      <c r="CL190">
        <v>7.6846838495051362E-2</v>
      </c>
      <c r="CM190">
        <v>0.17127213970354499</v>
      </c>
      <c r="CN190">
        <v>0.50733886995799116</v>
      </c>
      <c r="CO190">
        <v>0.41419335184740441</v>
      </c>
      <c r="CP190">
        <v>0.25423164322982439</v>
      </c>
      <c r="CQ190">
        <v>0.1039588846982042</v>
      </c>
      <c r="CR190">
        <v>0.37768982968016812</v>
      </c>
      <c r="CS190">
        <v>4.7448228850619278E-2</v>
      </c>
      <c r="CT190">
        <v>0.27810887001187767</v>
      </c>
      <c r="CU190">
        <v>0.2223802014488134</v>
      </c>
      <c r="CV190">
        <v>0.13205817521273189</v>
      </c>
      <c r="CW190">
        <v>3.6068661971197853E-2</v>
      </c>
      <c r="CX190">
        <v>0.21998266988013751</v>
      </c>
      <c r="CY190">
        <v>0.10599009483643849</v>
      </c>
      <c r="CZ190">
        <v>0.3734307299156634</v>
      </c>
      <c r="DA190">
        <v>8.6573078057671671E-2</v>
      </c>
      <c r="DB190">
        <v>0.29867976778136052</v>
      </c>
      <c r="DC190">
        <v>0.46649426694974921</v>
      </c>
      <c r="DD190">
        <v>0.1533087352390877</v>
      </c>
      <c r="DE190">
        <v>2.551015906550691E-2</v>
      </c>
      <c r="DF190">
        <v>0.36411650013745511</v>
      </c>
      <c r="DG190">
        <v>0.18942922445025381</v>
      </c>
      <c r="DH190">
        <v>0.26875283599199479</v>
      </c>
      <c r="DI190">
        <v>0.20938328767899139</v>
      </c>
      <c r="DJ190">
        <v>-2.4149927053566781E-2</v>
      </c>
      <c r="DK190">
        <v>-0.1282182289695617</v>
      </c>
      <c r="DL190">
        <v>0.1234954682436888</v>
      </c>
      <c r="DM190">
        <v>0.21599188117897999</v>
      </c>
      <c r="DN190">
        <v>0.86455904194939537</v>
      </c>
      <c r="DO190">
        <v>-9.206477968254001E-2</v>
      </c>
      <c r="DP190">
        <v>9.9944963289611222E-2</v>
      </c>
      <c r="DQ190">
        <v>7.5389925558744242E-3</v>
      </c>
      <c r="DR190">
        <v>0.1651888725512318</v>
      </c>
      <c r="DS190">
        <v>0.30487444800095759</v>
      </c>
      <c r="DT190">
        <v>9.751415802301322E-2</v>
      </c>
      <c r="DU190">
        <v>1.098485841079367</v>
      </c>
      <c r="DV190">
        <v>0.17568119709870381</v>
      </c>
      <c r="DW190">
        <v>-6.1718069321389901E-2</v>
      </c>
      <c r="DX190">
        <v>0.2198120143291549</v>
      </c>
      <c r="DY190">
        <v>8.7948193207044945E-2</v>
      </c>
      <c r="DZ190">
        <v>-9.3372162261310399E-2</v>
      </c>
      <c r="EA190">
        <v>-2.6332999908231128E-2</v>
      </c>
      <c r="EB190">
        <v>0.2138505176153844</v>
      </c>
      <c r="EC190">
        <v>0.44394610341242918</v>
      </c>
      <c r="ED190">
        <v>-3.4760891103789333E-2</v>
      </c>
      <c r="EE190">
        <v>3.5180372230450452E-2</v>
      </c>
      <c r="EF190">
        <v>-2.4862184074203601E-2</v>
      </c>
      <c r="EG190">
        <v>-4.2043708662565127E-2</v>
      </c>
      <c r="EH190">
        <v>0.31298029163304009</v>
      </c>
      <c r="EI190">
        <v>0.26608883772662678</v>
      </c>
      <c r="EJ190">
        <v>0.12528316683141649</v>
      </c>
      <c r="EK190">
        <v>0.79428319875574971</v>
      </c>
      <c r="EL190">
        <v>0.1222533029385888</v>
      </c>
      <c r="EM190">
        <v>7.1855359712923006E-2</v>
      </c>
      <c r="EN190">
        <v>0.28019496211119482</v>
      </c>
      <c r="EO190">
        <v>0.49068466177756598</v>
      </c>
      <c r="EP190">
        <v>-0.1002659184611807</v>
      </c>
      <c r="EQ190">
        <v>0.1116992646549622</v>
      </c>
      <c r="ER190">
        <v>-0.25639322174128898</v>
      </c>
      <c r="ES190">
        <v>7.9305798297560015E-2</v>
      </c>
      <c r="ET190">
        <v>0.29316266962892967</v>
      </c>
      <c r="EU190">
        <v>0.41910226445632259</v>
      </c>
      <c r="EV190">
        <v>0.45079571467202639</v>
      </c>
      <c r="EW190">
        <v>0.54777089275598523</v>
      </c>
      <c r="EX190">
        <v>0.33360989687553622</v>
      </c>
      <c r="EY190">
        <v>0.14606966656320361</v>
      </c>
      <c r="EZ190">
        <v>0.42622715855613408</v>
      </c>
      <c r="FA190">
        <v>0.62719322400108191</v>
      </c>
      <c r="FB190">
        <v>0.57931906496480201</v>
      </c>
      <c r="FC190">
        <v>0.45761557704208389</v>
      </c>
      <c r="FD190">
        <v>0.66880313980237771</v>
      </c>
      <c r="FE190">
        <v>0.58418279130987072</v>
      </c>
      <c r="FF190">
        <v>0.4383988074615216</v>
      </c>
      <c r="FG190">
        <v>0.66739610294078788</v>
      </c>
      <c r="FH190">
        <v>0.36428183727705837</v>
      </c>
      <c r="FI190">
        <v>0.2732225612458723</v>
      </c>
      <c r="FJ190">
        <v>0.31047054020792791</v>
      </c>
      <c r="FK190">
        <v>0.55499531894898313</v>
      </c>
      <c r="FL190">
        <v>0.22712226693762649</v>
      </c>
      <c r="FM190">
        <v>0.70348836293360317</v>
      </c>
      <c r="FN190">
        <v>0.38486465424011429</v>
      </c>
      <c r="FO190">
        <v>0.70141366547587736</v>
      </c>
      <c r="FP190">
        <v>0.29880221939650281</v>
      </c>
      <c r="FQ190">
        <v>0.57594456710840969</v>
      </c>
      <c r="FR190">
        <v>0.2699335398474314</v>
      </c>
      <c r="FS190">
        <v>0.48321523304608921</v>
      </c>
      <c r="FT190">
        <v>0.45289912880259092</v>
      </c>
      <c r="FU190">
        <v>0.67708514049659396</v>
      </c>
      <c r="FV190">
        <v>0.44203404018423131</v>
      </c>
      <c r="FW190">
        <v>0.54068363560401422</v>
      </c>
      <c r="FX190">
        <v>0.38033625233556689</v>
      </c>
      <c r="FY190">
        <v>0.20981727700809111</v>
      </c>
      <c r="FZ190">
        <v>0.38197282839620511</v>
      </c>
      <c r="GA190">
        <v>0.41885672378811101</v>
      </c>
      <c r="GB190">
        <v>0.43956184870567239</v>
      </c>
      <c r="GC190">
        <v>0.4039232128894133</v>
      </c>
      <c r="GD190">
        <v>0.22383395942838771</v>
      </c>
      <c r="GE190">
        <v>0.4759610856151496</v>
      </c>
      <c r="GF190">
        <v>0.31173729095757802</v>
      </c>
      <c r="GG190">
        <v>0.49952122535647081</v>
      </c>
      <c r="GH190">
        <v>0.1329955277141002</v>
      </c>
      <c r="GI190">
        <v>0.43502186658658781</v>
      </c>
      <c r="GJ190">
        <v>0.4247530003682447</v>
      </c>
      <c r="GK190">
        <v>0.36244009562824397</v>
      </c>
      <c r="GL190">
        <v>0.23161315547232789</v>
      </c>
      <c r="GM190">
        <v>0.51583377496441485</v>
      </c>
      <c r="GN190">
        <v>0.56721411544899714</v>
      </c>
      <c r="GO190">
        <v>0.35201654582346809</v>
      </c>
      <c r="GP190">
        <v>0.5966742774975774</v>
      </c>
      <c r="GQ190">
        <v>0.1161261541240235</v>
      </c>
      <c r="GR190">
        <v>0.38948599055095379</v>
      </c>
      <c r="GS190">
        <v>0.19183458166194711</v>
      </c>
      <c r="GT190">
        <v>0.30180221480795683</v>
      </c>
      <c r="GU190">
        <v>0.48060923600711353</v>
      </c>
      <c r="GV190">
        <v>0.1556622282646874</v>
      </c>
      <c r="GW190">
        <v>0.30074090185330699</v>
      </c>
      <c r="GX190">
        <v>1.562158657269147E-2</v>
      </c>
      <c r="GY190">
        <v>0.33725252346645662</v>
      </c>
      <c r="GZ190">
        <v>8.8863863797263826E-2</v>
      </c>
      <c r="HA190">
        <v>0.18780181177435121</v>
      </c>
      <c r="HB190">
        <v>0.3615756616179302</v>
      </c>
      <c r="HC190">
        <v>0.54270578619713672</v>
      </c>
      <c r="HD190">
        <v>0.17379284780282289</v>
      </c>
      <c r="HE190">
        <v>0.28420649296455969</v>
      </c>
      <c r="HF190">
        <v>0.50771396777194511</v>
      </c>
      <c r="HG190">
        <v>0.57200382828225971</v>
      </c>
      <c r="HH190">
        <v>0.42301612321290111</v>
      </c>
      <c r="HI190">
        <v>8.4443817656835146E-2</v>
      </c>
      <c r="HJ190">
        <v>0.36291432113226302</v>
      </c>
      <c r="HK190">
        <v>0.21369328366157761</v>
      </c>
      <c r="HL190">
        <v>0.61742462660023412</v>
      </c>
      <c r="HM190">
        <v>0.15957943727039209</v>
      </c>
      <c r="HN190">
        <v>0.40220891951076487</v>
      </c>
      <c r="HO190">
        <v>0.16039374227154979</v>
      </c>
      <c r="HP190">
        <v>0.29853719235413601</v>
      </c>
      <c r="HQ190">
        <v>0.24802384948215639</v>
      </c>
      <c r="HR190">
        <v>0.71647966239322192</v>
      </c>
      <c r="HS190">
        <v>0.44557423962748899</v>
      </c>
      <c r="HT190">
        <v>0.59670727228670151</v>
      </c>
      <c r="HU190">
        <v>0.37531263301632239</v>
      </c>
      <c r="HV190">
        <v>0.3001524156257615</v>
      </c>
      <c r="HW190">
        <v>0.39999547359348081</v>
      </c>
      <c r="HX190">
        <v>0.16678703066975989</v>
      </c>
      <c r="HY190">
        <v>0.46035259394695732</v>
      </c>
      <c r="HZ190">
        <v>0.56934481394167502</v>
      </c>
      <c r="IA190">
        <v>0.32212736312010781</v>
      </c>
      <c r="IB190">
        <v>0.50897303313208053</v>
      </c>
      <c r="IC190">
        <v>0.44140537044164929</v>
      </c>
      <c r="ID190">
        <v>0.53058552500263567</v>
      </c>
      <c r="IE190">
        <v>0.59314924658732815</v>
      </c>
      <c r="IF190">
        <v>0.3320175742798766</v>
      </c>
      <c r="IG190">
        <v>0.35581609362759092</v>
      </c>
      <c r="IH190">
        <v>0.66590376513661931</v>
      </c>
      <c r="II190">
        <v>0.47019851991686568</v>
      </c>
      <c r="IJ190">
        <v>0.28969034846930092</v>
      </c>
      <c r="IK190">
        <v>0.55994262110044346</v>
      </c>
      <c r="IL190">
        <v>0.12692011605622769</v>
      </c>
      <c r="IM190">
        <v>0.56676862391017746</v>
      </c>
      <c r="IN190">
        <v>0.72062182123259877</v>
      </c>
      <c r="IO190">
        <v>0.68080807032026236</v>
      </c>
      <c r="IP190">
        <v>0.60431512994614334</v>
      </c>
      <c r="IQ190">
        <v>0.72899338614355269</v>
      </c>
      <c r="IR190">
        <v>0.50556962540039263</v>
      </c>
      <c r="IS190">
        <v>0.42996821029730631</v>
      </c>
      <c r="IT190">
        <v>0.73254367739582704</v>
      </c>
      <c r="IU190">
        <v>0.24624739595506451</v>
      </c>
      <c r="IV190">
        <v>0.4240485676250722</v>
      </c>
      <c r="IW190">
        <v>0.27111381728816708</v>
      </c>
      <c r="IX190">
        <v>0.40919935447014177</v>
      </c>
      <c r="IY190">
        <v>0.24899887257549189</v>
      </c>
      <c r="IZ190">
        <v>0.50288119941951814</v>
      </c>
      <c r="JA190">
        <v>0.57771765992255819</v>
      </c>
      <c r="JB190">
        <v>0.21236304584341231</v>
      </c>
      <c r="JC190">
        <v>9.875680320672689E-2</v>
      </c>
      <c r="JD190">
        <v>8.8241132068876904E-2</v>
      </c>
      <c r="JE190">
        <v>0.76613875319877001</v>
      </c>
      <c r="JF190">
        <v>0.48789948343952561</v>
      </c>
      <c r="JG190">
        <v>0.56780513635680896</v>
      </c>
      <c r="JH190">
        <v>0.7259606397298205</v>
      </c>
      <c r="JI190">
        <v>0.1980738406468846</v>
      </c>
      <c r="JJ190">
        <v>0.7702398936398287</v>
      </c>
      <c r="JK190">
        <v>0.18126429011265091</v>
      </c>
      <c r="JL190">
        <v>0.20380153107436819</v>
      </c>
      <c r="JM190">
        <v>0.15615022833893691</v>
      </c>
      <c r="JN190">
        <v>0.17972137541651001</v>
      </c>
      <c r="JO190">
        <v>0.57114894858455312</v>
      </c>
      <c r="JP190">
        <v>0.43233983237039791</v>
      </c>
      <c r="JQ190">
        <v>0.40810041187024809</v>
      </c>
      <c r="JR190">
        <v>0.1738202521381291</v>
      </c>
      <c r="JS190">
        <v>0.36888552411787551</v>
      </c>
      <c r="JT190">
        <v>0.34000513621394751</v>
      </c>
      <c r="JU190">
        <v>0.22546468848276999</v>
      </c>
      <c r="JV190">
        <v>0.2020515484307113</v>
      </c>
      <c r="JW190">
        <v>0.32728216518045511</v>
      </c>
      <c r="JX190">
        <v>0.15246978898577571</v>
      </c>
      <c r="JY190">
        <v>0.12834923305182849</v>
      </c>
      <c r="JZ190">
        <v>0.26818700319047512</v>
      </c>
      <c r="KA190">
        <v>0.21999999092152839</v>
      </c>
      <c r="KB190">
        <v>0.53262565515113725</v>
      </c>
      <c r="KC190">
        <v>0.47907395339767689</v>
      </c>
      <c r="KD190">
        <v>0.59873636864531976</v>
      </c>
      <c r="KE190">
        <v>0.24540355767041019</v>
      </c>
      <c r="KF190">
        <v>0.16364720430345689</v>
      </c>
      <c r="KG190">
        <v>0.36189496221259071</v>
      </c>
      <c r="KH190">
        <v>0.42819521459377902</v>
      </c>
      <c r="KI190">
        <v>0.18727143854351799</v>
      </c>
      <c r="KJ190">
        <v>0.36156132326137852</v>
      </c>
      <c r="KK190">
        <v>0.25624045742085272</v>
      </c>
      <c r="KL190">
        <f>MATCH(A190,'[1]DEMOS_from_WM_Connectome_Prj 11'!$A:$A,0)</f>
        <v>445</v>
      </c>
      <c r="KM190">
        <f>INDEX('[1]DEMOS_from_WM_Connectome_Prj 11'!$L:$L,KL190)</f>
        <v>1</v>
      </c>
      <c r="KN190">
        <v>1</v>
      </c>
      <c r="KO190">
        <f>INDEX('[1]DEMOS_from_WM_Connectome_Prj 11'!$N:$N,KL190)</f>
        <v>40</v>
      </c>
      <c r="KP190">
        <f t="shared" si="4"/>
        <v>0.83333333333333337</v>
      </c>
      <c r="KQ190">
        <f>INDEX('[1]DEMOS_from_WM_Connectome_Prj 11'!$AE:$AE,KL190)</f>
        <v>9</v>
      </c>
      <c r="KR190">
        <f t="shared" si="5"/>
        <v>9</v>
      </c>
      <c r="KS190">
        <f>MATCH(A190,'[2]BASCPR_Y6_w_AgeAtAssmnt 17NOV20'!$A:$A,0)</f>
        <v>206</v>
      </c>
      <c r="KT190">
        <f>INDEX('[2]BASCPR_Y6_w_AgeAtAssmnt 17NOV20'!$AJ:$AJ,KS190)</f>
        <v>41</v>
      </c>
      <c r="KU190">
        <f>INDEX('[2]BASCPR_Y6_w_AgeAtAssmnt 17NOV20'!$L:$L,KS190)</f>
        <v>31</v>
      </c>
    </row>
    <row r="191" spans="1:307" x14ac:dyDescent="0.35">
      <c r="A191" t="s">
        <v>196</v>
      </c>
      <c r="B191">
        <v>-0.2028002329792058</v>
      </c>
      <c r="C191">
        <v>9.2099426414637975E-4</v>
      </c>
      <c r="D191">
        <v>0.17313487700595981</v>
      </c>
      <c r="E191">
        <v>0.12898699294663829</v>
      </c>
      <c r="F191">
        <v>-5.8572725549140843E-2</v>
      </c>
      <c r="G191">
        <v>0.36571647765770787</v>
      </c>
      <c r="H191">
        <v>0.21913238523243339</v>
      </c>
      <c r="I191">
        <v>-0.15643383267055591</v>
      </c>
      <c r="J191">
        <v>0.17064662700672481</v>
      </c>
      <c r="K191">
        <v>5.3475393855320519E-2</v>
      </c>
      <c r="L191">
        <v>-6.5172675611764763E-2</v>
      </c>
      <c r="M191">
        <v>0.18662351465737581</v>
      </c>
      <c r="N191">
        <v>0.2113039709982012</v>
      </c>
      <c r="O191">
        <v>0.25815055805354992</v>
      </c>
      <c r="P191">
        <v>-0.3637897415869582</v>
      </c>
      <c r="Q191">
        <v>-0.239748712882522</v>
      </c>
      <c r="R191">
        <v>0.49426697811540871</v>
      </c>
      <c r="S191">
        <v>0.38902174496365621</v>
      </c>
      <c r="T191">
        <v>0.1013700771099896</v>
      </c>
      <c r="U191">
        <v>0.25389235913119301</v>
      </c>
      <c r="V191">
        <v>7.270880346478048E-3</v>
      </c>
      <c r="W191">
        <v>-6.5449523746828886E-2</v>
      </c>
      <c r="X191">
        <v>0.28764073226816872</v>
      </c>
      <c r="Y191">
        <v>0.1465318647786937</v>
      </c>
      <c r="Z191">
        <v>5.497081040365126E-2</v>
      </c>
      <c r="AA191">
        <v>5.0274581777773886E-3</v>
      </c>
      <c r="AB191">
        <v>-6.5403034155175899E-3</v>
      </c>
      <c r="AC191">
        <v>-9.1750421475709221E-3</v>
      </c>
      <c r="AD191">
        <v>3.1784733564783618E-3</v>
      </c>
      <c r="AE191">
        <v>-0.28383362364974868</v>
      </c>
      <c r="AF191">
        <v>0.21490609941776159</v>
      </c>
      <c r="AG191">
        <v>0.28950926438842273</v>
      </c>
      <c r="AH191">
        <v>0.2235785625573419</v>
      </c>
      <c r="AI191">
        <v>5.6146831995131041E-2</v>
      </c>
      <c r="AJ191">
        <v>0.14395658956546911</v>
      </c>
      <c r="AK191">
        <v>0.18749374015097331</v>
      </c>
      <c r="AL191">
        <v>-8.3255703512892243E-2</v>
      </c>
      <c r="AM191">
        <v>-0.15906215683689789</v>
      </c>
      <c r="AN191">
        <v>0.31845421598363299</v>
      </c>
      <c r="AO191">
        <v>-0.30585916438843408</v>
      </c>
      <c r="AP191">
        <v>0.23286785679669439</v>
      </c>
      <c r="AQ191">
        <v>0.1585959746380099</v>
      </c>
      <c r="AR191">
        <v>0.1937158721037836</v>
      </c>
      <c r="AS191">
        <v>-0.17794510985191289</v>
      </c>
      <c r="AT191">
        <v>-0.1536606731034649</v>
      </c>
      <c r="AU191">
        <v>-6.8841395572387221E-2</v>
      </c>
      <c r="AV191">
        <v>0.33930765888722242</v>
      </c>
      <c r="AW191">
        <v>9.0481333524681684E-2</v>
      </c>
      <c r="AX191">
        <v>3.5325541882689881E-2</v>
      </c>
      <c r="AY191">
        <v>-4.1802466484826004E-3</v>
      </c>
      <c r="AZ191">
        <v>3.3292316354025742E-2</v>
      </c>
      <c r="BA191">
        <v>-0.1213949514188111</v>
      </c>
      <c r="BB191">
        <v>-0.17767636248636601</v>
      </c>
      <c r="BC191">
        <v>-0.39807293301607061</v>
      </c>
      <c r="BD191">
        <v>0.1109554307686224</v>
      </c>
      <c r="BE191">
        <v>-0.15966363778776399</v>
      </c>
      <c r="BF191">
        <v>5.4652995845813727E-2</v>
      </c>
      <c r="BG191">
        <v>0.42146493175013888</v>
      </c>
      <c r="BH191">
        <v>-7.3500389215652939E-2</v>
      </c>
      <c r="BI191">
        <v>-3.4881701334576347E-2</v>
      </c>
      <c r="BJ191">
        <v>8.7143839191619055E-3</v>
      </c>
      <c r="BK191">
        <v>-9.5321219439380656E-2</v>
      </c>
      <c r="BL191">
        <v>2.6895397456400901E-2</v>
      </c>
      <c r="BM191">
        <v>0.17412526901393249</v>
      </c>
      <c r="BN191">
        <v>-0.1188961985361638</v>
      </c>
      <c r="BO191">
        <v>0.62940068484206568</v>
      </c>
      <c r="BP191">
        <v>-0.15316587514030761</v>
      </c>
      <c r="BQ191">
        <v>-4.2601287431966339E-2</v>
      </c>
      <c r="BR191">
        <v>7.6274385703912984E-2</v>
      </c>
      <c r="BS191">
        <v>0.34766581509203182</v>
      </c>
      <c r="BT191">
        <v>-0.38326108072074933</v>
      </c>
      <c r="BU191">
        <v>-5.8985929608639347E-2</v>
      </c>
      <c r="BV191">
        <v>-0.13987793587609751</v>
      </c>
      <c r="BW191">
        <v>1.4393211387446311E-2</v>
      </c>
      <c r="BX191">
        <v>-0.229713872442741</v>
      </c>
      <c r="BY191">
        <v>-8.787502080136611E-2</v>
      </c>
      <c r="BZ191">
        <v>9.9138718365551881E-2</v>
      </c>
      <c r="CA191">
        <v>-0.17789496378548139</v>
      </c>
      <c r="CB191">
        <v>-0.21665917846770211</v>
      </c>
      <c r="CC191">
        <v>0.15908652143413099</v>
      </c>
      <c r="CD191">
        <v>1.761989749350534E-2</v>
      </c>
      <c r="CE191">
        <v>-0.36513802041185622</v>
      </c>
      <c r="CF191">
        <v>0.27234849297124958</v>
      </c>
      <c r="CG191">
        <v>-4.3445858730250642E-2</v>
      </c>
      <c r="CH191">
        <v>5.4796445892276953E-2</v>
      </c>
      <c r="CI191">
        <v>-0.21172877231778539</v>
      </c>
      <c r="CJ191">
        <v>-5.8881278762595191E-2</v>
      </c>
      <c r="CK191">
        <v>-0.22760523927227291</v>
      </c>
      <c r="CL191">
        <v>-0.28775130139946808</v>
      </c>
      <c r="CM191">
        <v>-7.1591630338094792E-2</v>
      </c>
      <c r="CN191">
        <v>0.41356655157535599</v>
      </c>
      <c r="CO191">
        <v>0.37593363531625262</v>
      </c>
      <c r="CP191">
        <v>-6.6260125891485888E-2</v>
      </c>
      <c r="CQ191">
        <v>0.31898740566561479</v>
      </c>
      <c r="CR191">
        <v>2.2799526472701889E-2</v>
      </c>
      <c r="CS191">
        <v>-0.12835571523014669</v>
      </c>
      <c r="CT191">
        <v>7.4771772100423739E-3</v>
      </c>
      <c r="CU191">
        <v>-0.15033322167544871</v>
      </c>
      <c r="CV191">
        <v>0.1660454727357128</v>
      </c>
      <c r="CW191">
        <v>3.8174434046624572E-2</v>
      </c>
      <c r="CX191">
        <v>-0.12645898963456781</v>
      </c>
      <c r="CY191">
        <v>-4.3636753387833897E-2</v>
      </c>
      <c r="CZ191">
        <v>-7.451387909383711E-2</v>
      </c>
      <c r="DA191">
        <v>-2.8222053982702722E-3</v>
      </c>
      <c r="DB191">
        <v>4.2681689322848992E-2</v>
      </c>
      <c r="DC191">
        <v>0.15763258754584439</v>
      </c>
      <c r="DD191">
        <v>0.31171275523912201</v>
      </c>
      <c r="DE191">
        <v>6.5373039838330538E-2</v>
      </c>
      <c r="DF191">
        <v>0.1002551475799371</v>
      </c>
      <c r="DG191">
        <v>0.15324547845887879</v>
      </c>
      <c r="DH191">
        <v>0.15885319627841499</v>
      </c>
      <c r="DI191">
        <v>-0.30883348673968491</v>
      </c>
      <c r="DJ191">
        <v>-0.16910424068056651</v>
      </c>
      <c r="DK191">
        <v>-0.14724669703545129</v>
      </c>
      <c r="DL191">
        <v>0.16723600204333369</v>
      </c>
      <c r="DM191">
        <v>-7.8333285259450935E-3</v>
      </c>
      <c r="DN191">
        <v>-5.1066303232902843E-3</v>
      </c>
      <c r="DO191">
        <v>-0.1724771925437989</v>
      </c>
      <c r="DP191">
        <v>1.986204353788024E-2</v>
      </c>
      <c r="DQ191">
        <v>-1.1325650759710371E-3</v>
      </c>
      <c r="DR191">
        <v>7.8043581009842322E-2</v>
      </c>
      <c r="DS191">
        <v>0.1763077632874254</v>
      </c>
      <c r="DT191">
        <v>-7.0004706727482269E-3</v>
      </c>
      <c r="DU191">
        <v>-8.7630675067356112E-2</v>
      </c>
      <c r="DV191">
        <v>3.9714919198466703E-2</v>
      </c>
      <c r="DW191">
        <v>-0.33756459225157748</v>
      </c>
      <c r="DX191">
        <v>-0.14564169702774371</v>
      </c>
      <c r="DY191">
        <v>-0.2359653142757876</v>
      </c>
      <c r="DZ191">
        <v>-5.6478109764683697E-2</v>
      </c>
      <c r="EA191">
        <v>-0.1042930474778709</v>
      </c>
      <c r="EB191">
        <v>-9.769907180031967E-2</v>
      </c>
      <c r="EC191">
        <v>0.1636765923450629</v>
      </c>
      <c r="ED191">
        <v>-8.8102877249744527E-2</v>
      </c>
      <c r="EE191">
        <v>-4.1345902789290623E-2</v>
      </c>
      <c r="EF191">
        <v>-8.9584338231142313E-2</v>
      </c>
      <c r="EG191">
        <v>-0.28521698272926321</v>
      </c>
      <c r="EH191">
        <v>-6.2693375223779158E-2</v>
      </c>
      <c r="EI191">
        <v>-0.27914246570072843</v>
      </c>
      <c r="EJ191">
        <v>0.18724707498819429</v>
      </c>
      <c r="EK191">
        <v>0.3105457671577545</v>
      </c>
      <c r="EL191">
        <v>-6.222678552530625E-2</v>
      </c>
      <c r="EM191">
        <v>-0.12890405301036439</v>
      </c>
      <c r="EN191">
        <v>0.2120408903331932</v>
      </c>
      <c r="EO191">
        <v>0.15491477743124679</v>
      </c>
      <c r="EP191">
        <v>-0.34206813130015318</v>
      </c>
      <c r="EQ191">
        <v>9.4814256013650899E-2</v>
      </c>
      <c r="ER191">
        <v>-0.18290116168406409</v>
      </c>
      <c r="ES191">
        <v>0.1189594919324113</v>
      </c>
      <c r="ET191">
        <v>0.5209292566912187</v>
      </c>
      <c r="EU191">
        <v>0.54465345027930923</v>
      </c>
      <c r="EV191">
        <v>0.1879951847016067</v>
      </c>
      <c r="EW191">
        <v>0.36578043798267912</v>
      </c>
      <c r="EX191">
        <v>0.35449734258963689</v>
      </c>
      <c r="EY191">
        <v>9.5336315334800359E-2</v>
      </c>
      <c r="EZ191">
        <v>0.55128568998614791</v>
      </c>
      <c r="FA191">
        <v>0.41022933628673758</v>
      </c>
      <c r="FB191">
        <v>0.44985419476869443</v>
      </c>
      <c r="FC191">
        <v>0.36570588867009668</v>
      </c>
      <c r="FD191">
        <v>0.26678165073983251</v>
      </c>
      <c r="FE191">
        <v>0.24184015045900259</v>
      </c>
      <c r="FF191">
        <v>0.30598708381811041</v>
      </c>
      <c r="FG191">
        <v>0.26312357194388419</v>
      </c>
      <c r="FH191">
        <v>0.44805097252505788</v>
      </c>
      <c r="FI191">
        <v>0.2481407637953463</v>
      </c>
      <c r="FJ191">
        <v>0.27967816040521781</v>
      </c>
      <c r="FK191">
        <v>0.4133978375608014</v>
      </c>
      <c r="FL191">
        <v>0.2183369000584082</v>
      </c>
      <c r="FM191">
        <v>0.52756674903155654</v>
      </c>
      <c r="FN191">
        <v>0.4506897324161705</v>
      </c>
      <c r="FO191">
        <v>0.49046641710841571</v>
      </c>
      <c r="FP191">
        <v>0.35555508442697309</v>
      </c>
      <c r="FQ191">
        <v>0.59360206086957146</v>
      </c>
      <c r="FR191">
        <v>0.46471321377818842</v>
      </c>
      <c r="FS191">
        <v>0.51398633341778166</v>
      </c>
      <c r="FT191">
        <v>0.78038775294935081</v>
      </c>
      <c r="FU191">
        <v>0.50134010695755848</v>
      </c>
      <c r="FV191">
        <v>0.32879716900268918</v>
      </c>
      <c r="FW191">
        <v>0.5709155740410824</v>
      </c>
      <c r="FX191">
        <v>0.4865032769709734</v>
      </c>
      <c r="FY191">
        <v>0.14389993914550539</v>
      </c>
      <c r="FZ191">
        <v>0.47695177094103303</v>
      </c>
      <c r="GA191">
        <v>0.51293298006095589</v>
      </c>
      <c r="GB191">
        <v>0.236669894384505</v>
      </c>
      <c r="GC191">
        <v>0.49708866390217787</v>
      </c>
      <c r="GD191">
        <v>0.45748305075782592</v>
      </c>
      <c r="GE191">
        <v>0.26687060416640079</v>
      </c>
      <c r="GF191">
        <v>0.29167897018137168</v>
      </c>
      <c r="GG191">
        <v>3.7078614207169749E-2</v>
      </c>
      <c r="GH191">
        <v>0.1844240277832376</v>
      </c>
      <c r="GI191">
        <v>0.58841766330867096</v>
      </c>
      <c r="GJ191">
        <v>0.25223797628800532</v>
      </c>
      <c r="GK191">
        <v>0.1041348340883689</v>
      </c>
      <c r="GL191">
        <v>0.17488514154597889</v>
      </c>
      <c r="GM191">
        <v>0.40526506453318778</v>
      </c>
      <c r="GN191">
        <v>0.27752196994831219</v>
      </c>
      <c r="GO191">
        <v>0.28143070775954221</v>
      </c>
      <c r="GP191">
        <v>0.39414935041250448</v>
      </c>
      <c r="GQ191">
        <v>0.28573705390373672</v>
      </c>
      <c r="GR191">
        <v>0.16133595587861491</v>
      </c>
      <c r="GS191">
        <v>0.31557832763017812</v>
      </c>
      <c r="GT191">
        <v>0.34434348081574839</v>
      </c>
      <c r="GU191">
        <v>0.174106293989049</v>
      </c>
      <c r="GV191">
        <v>3.2786204354345663E-2</v>
      </c>
      <c r="GW191">
        <v>0.24986239707626609</v>
      </c>
      <c r="GX191">
        <v>0.1024986687504474</v>
      </c>
      <c r="GY191">
        <v>0.31184887420303259</v>
      </c>
      <c r="GZ191">
        <v>0.31515326915216102</v>
      </c>
      <c r="HA191">
        <v>0.22955441693127529</v>
      </c>
      <c r="HB191">
        <v>0.34240721729079798</v>
      </c>
      <c r="HC191">
        <v>0.23759170077540731</v>
      </c>
      <c r="HD191">
        <v>0.22929202575443389</v>
      </c>
      <c r="HE191">
        <v>0.16781968451075399</v>
      </c>
      <c r="HF191">
        <v>0.65310082019216187</v>
      </c>
      <c r="HG191">
        <v>0.29447663503861909</v>
      </c>
      <c r="HH191">
        <v>0.53562584775789068</v>
      </c>
      <c r="HI191">
        <v>0.20684196302970881</v>
      </c>
      <c r="HJ191">
        <v>9.6882163912958036E-2</v>
      </c>
      <c r="HK191">
        <v>0.29711929663634479</v>
      </c>
      <c r="HL191">
        <v>0.35309326816636588</v>
      </c>
      <c r="HM191">
        <v>0.17932408467104849</v>
      </c>
      <c r="HN191">
        <v>0.24758938360489871</v>
      </c>
      <c r="HO191">
        <v>0.25263212605514829</v>
      </c>
      <c r="HP191">
        <v>0.22507850770975751</v>
      </c>
      <c r="HQ191">
        <v>0.38174806945806838</v>
      </c>
      <c r="HR191">
        <v>0.51927854494277392</v>
      </c>
      <c r="HS191">
        <v>0.39650503406547871</v>
      </c>
      <c r="HT191">
        <v>0.3370907005721836</v>
      </c>
      <c r="HU191">
        <v>2.8648424322480159E-2</v>
      </c>
      <c r="HV191">
        <v>0.52459627875305026</v>
      </c>
      <c r="HW191">
        <v>0.1631823423362061</v>
      </c>
      <c r="HX191">
        <v>0.559251041792731</v>
      </c>
      <c r="HY191">
        <v>0.46571520571626879</v>
      </c>
      <c r="HZ191">
        <v>0.67652184529321535</v>
      </c>
      <c r="IA191">
        <v>0.1254418934877605</v>
      </c>
      <c r="IB191">
        <v>0.59392801258241468</v>
      </c>
      <c r="IC191">
        <v>0.28981321912556501</v>
      </c>
      <c r="ID191">
        <v>0.5733249350081786</v>
      </c>
      <c r="IE191">
        <v>0.31421058251555029</v>
      </c>
      <c r="IF191">
        <v>0.37850198056931977</v>
      </c>
      <c r="IG191">
        <v>0.45530923874891682</v>
      </c>
      <c r="IH191">
        <v>0.1436846488482498</v>
      </c>
      <c r="II191">
        <v>0.59995032328320663</v>
      </c>
      <c r="IJ191">
        <v>0.44165380779317109</v>
      </c>
      <c r="IK191">
        <v>0.47872171624569287</v>
      </c>
      <c r="IL191">
        <v>0.1510075018864645</v>
      </c>
      <c r="IM191">
        <v>0.62063627698841439</v>
      </c>
      <c r="IN191">
        <v>0.44912549956654019</v>
      </c>
      <c r="IO191">
        <v>0.50514142971243303</v>
      </c>
      <c r="IP191">
        <v>0.72443931259196526</v>
      </c>
      <c r="IQ191">
        <v>0.46640811465371179</v>
      </c>
      <c r="IR191">
        <v>0.55314733974006836</v>
      </c>
      <c r="IS191">
        <v>0.48541273698756898</v>
      </c>
      <c r="IT191">
        <v>0.81074091763893141</v>
      </c>
      <c r="IU191">
        <v>7.4245504817978508E-2</v>
      </c>
      <c r="IV191">
        <v>0.54305709709118255</v>
      </c>
      <c r="IW191">
        <v>0.68891945588947845</v>
      </c>
      <c r="IX191">
        <v>0.51973123405229749</v>
      </c>
      <c r="IY191">
        <v>0.48300645355134381</v>
      </c>
      <c r="IZ191">
        <v>0.39909556226104281</v>
      </c>
      <c r="JA191">
        <v>0.29931066726198458</v>
      </c>
      <c r="JB191">
        <v>0.32160795272765408</v>
      </c>
      <c r="JC191">
        <v>6.9224325236176887E-2</v>
      </c>
      <c r="JD191">
        <v>0.29852315933359341</v>
      </c>
      <c r="JE191">
        <v>0.81021836761311428</v>
      </c>
      <c r="JF191">
        <v>0.20276021971588529</v>
      </c>
      <c r="JG191">
        <v>0.48638496738626202</v>
      </c>
      <c r="JH191">
        <v>0.19633801347977059</v>
      </c>
      <c r="JI191">
        <v>0.22289842284726841</v>
      </c>
      <c r="JJ191">
        <v>0.39558231558590651</v>
      </c>
      <c r="JK191">
        <v>0.25788256358099582</v>
      </c>
      <c r="JL191">
        <v>0.12139376662240189</v>
      </c>
      <c r="JM191">
        <v>0.36376168277022719</v>
      </c>
      <c r="JN191">
        <v>0.44761749647976429</v>
      </c>
      <c r="JO191">
        <v>0.30120955525424808</v>
      </c>
      <c r="JP191">
        <v>0.36864244588660361</v>
      </c>
      <c r="JQ191">
        <v>0.25529698377001431</v>
      </c>
      <c r="JR191">
        <v>4.3930791457597262E-2</v>
      </c>
      <c r="JS191">
        <v>0.39430705749087308</v>
      </c>
      <c r="JT191">
        <v>0.1108520476266267</v>
      </c>
      <c r="JU191">
        <v>0.20304208069054</v>
      </c>
      <c r="JV191">
        <v>0.22581779234614099</v>
      </c>
      <c r="JW191">
        <v>0.25129261333179048</v>
      </c>
      <c r="JX191">
        <v>0.27588683379491119</v>
      </c>
      <c r="JY191">
        <v>9.7272655905041611E-2</v>
      </c>
      <c r="JZ191">
        <v>0.2251358414799621</v>
      </c>
      <c r="KA191">
        <v>0.41814763570015828</v>
      </c>
      <c r="KB191">
        <v>0.73322769598597115</v>
      </c>
      <c r="KC191">
        <v>0.57818522380183102</v>
      </c>
      <c r="KD191">
        <v>0.37709302111385368</v>
      </c>
      <c r="KE191">
        <v>0.122516339550252</v>
      </c>
      <c r="KF191">
        <v>0.16553827069575991</v>
      </c>
      <c r="KG191">
        <v>0.2502431910127294</v>
      </c>
      <c r="KH191">
        <v>0.23249849421580779</v>
      </c>
      <c r="KI191">
        <v>0.39360642666738488</v>
      </c>
      <c r="KJ191">
        <v>0.3574751271739024</v>
      </c>
      <c r="KK191">
        <v>0.13065959757208059</v>
      </c>
      <c r="KL191">
        <f>MATCH(A191,'[1]DEMOS_from_WM_Connectome_Prj 11'!$A:$A,0)</f>
        <v>446</v>
      </c>
      <c r="KM191">
        <f>INDEX('[1]DEMOS_from_WM_Connectome_Prj 11'!$L:$L,KL191)</f>
        <v>1</v>
      </c>
      <c r="KN191">
        <v>1</v>
      </c>
      <c r="KO191">
        <f>INDEX('[1]DEMOS_from_WM_Connectome_Prj 11'!$N:$N,KL191)</f>
        <v>38</v>
      </c>
      <c r="KP191">
        <f t="shared" si="4"/>
        <v>0.66666666666666663</v>
      </c>
      <c r="KQ191">
        <f>INDEX('[1]DEMOS_from_WM_Connectome_Prj 11'!$AE:$AE,KL191)</f>
        <v>11</v>
      </c>
      <c r="KR191">
        <f t="shared" si="5"/>
        <v>11</v>
      </c>
      <c r="KS191">
        <f>MATCH(A191,'[2]BASCPR_Y6_w_AgeAtAssmnt 17NOV20'!$A:$A,0)</f>
        <v>207</v>
      </c>
      <c r="KT191">
        <f>INDEX('[2]BASCPR_Y6_w_AgeAtAssmnt 17NOV20'!$AJ:$AJ,KS191)</f>
        <v>49</v>
      </c>
      <c r="KU191">
        <f>INDEX('[2]BASCPR_Y6_w_AgeAtAssmnt 17NOV20'!$L:$L,KS191)</f>
        <v>31</v>
      </c>
    </row>
    <row r="192" spans="1:307" x14ac:dyDescent="0.35">
      <c r="A192" t="s">
        <v>197</v>
      </c>
      <c r="B192">
        <v>-0.22815212202415761</v>
      </c>
      <c r="C192">
        <v>2.523708644984279E-2</v>
      </c>
      <c r="D192">
        <v>0.1097572944941274</v>
      </c>
      <c r="E192">
        <v>0.2152833519396273</v>
      </c>
      <c r="F192">
        <v>-8.7787235635917726E-2</v>
      </c>
      <c r="G192">
        <v>0.30390548159785052</v>
      </c>
      <c r="H192">
        <v>0.28101446643223688</v>
      </c>
      <c r="I192">
        <v>-7.7361385348774903E-2</v>
      </c>
      <c r="J192">
        <v>0.2616867822322746</v>
      </c>
      <c r="K192">
        <v>8.2760920696430595E-2</v>
      </c>
      <c r="L192">
        <v>-9.8196476217924378E-3</v>
      </c>
      <c r="M192">
        <v>0.29078935180074961</v>
      </c>
      <c r="N192">
        <v>0.23571517641994169</v>
      </c>
      <c r="O192">
        <v>0.13590414457127631</v>
      </c>
      <c r="P192">
        <v>-0.26340135358026862</v>
      </c>
      <c r="Q192">
        <v>-0.13781119171101119</v>
      </c>
      <c r="R192">
        <v>0.42554287591106882</v>
      </c>
      <c r="S192">
        <v>0.22923824988870331</v>
      </c>
      <c r="T192">
        <v>0.1222980233706875</v>
      </c>
      <c r="U192">
        <v>0.2138432159298316</v>
      </c>
      <c r="V192">
        <v>-2.4040600335846211E-2</v>
      </c>
      <c r="W192">
        <v>-0.1231143681233775</v>
      </c>
      <c r="X192">
        <v>0.34996697620024148</v>
      </c>
      <c r="Y192">
        <v>0.30207789231425891</v>
      </c>
      <c r="Z192">
        <v>-0.108839055195922</v>
      </c>
      <c r="AA192">
        <v>-2.916155178392699E-2</v>
      </c>
      <c r="AB192">
        <v>0.12856750767917949</v>
      </c>
      <c r="AC192">
        <v>9.4371364454717277E-3</v>
      </c>
      <c r="AD192">
        <v>0.120810082597159</v>
      </c>
      <c r="AE192">
        <v>-0.20634396584369699</v>
      </c>
      <c r="AF192">
        <v>0.25985159807545521</v>
      </c>
      <c r="AG192">
        <v>0.31802156670271359</v>
      </c>
      <c r="AH192">
        <v>0.2043048977293018</v>
      </c>
      <c r="AI192">
        <v>0.23134558684775211</v>
      </c>
      <c r="AJ192">
        <v>0.1979799572411092</v>
      </c>
      <c r="AK192">
        <v>0.17996184206555399</v>
      </c>
      <c r="AL192">
        <v>-5.4653369604313003E-2</v>
      </c>
      <c r="AM192">
        <v>-1.2467882529635819E-2</v>
      </c>
      <c r="AN192">
        <v>-9.1592399575568084E-2</v>
      </c>
      <c r="AO192">
        <v>-1.780084971092433E-2</v>
      </c>
      <c r="AP192">
        <v>0.1175052498684834</v>
      </c>
      <c r="AQ192">
        <v>0.1536549535679079</v>
      </c>
      <c r="AR192">
        <v>0.33554337568817311</v>
      </c>
      <c r="AS192">
        <v>1.6257685329919221E-2</v>
      </c>
      <c r="AT192">
        <v>-0.1003471647660257</v>
      </c>
      <c r="AU192">
        <v>-0.15148050330044799</v>
      </c>
      <c r="AV192">
        <v>7.7971826844849268E-2</v>
      </c>
      <c r="AW192">
        <v>0.13786158328845799</v>
      </c>
      <c r="AX192">
        <v>-0.16679251631288489</v>
      </c>
      <c r="AY192">
        <v>7.1642841263448442E-3</v>
      </c>
      <c r="AZ192">
        <v>2.0533248660688171E-2</v>
      </c>
      <c r="BA192">
        <v>-0.20995534458788589</v>
      </c>
      <c r="BB192">
        <v>-0.28480406230211291</v>
      </c>
      <c r="BC192">
        <v>-0.1964694053580209</v>
      </c>
      <c r="BD192">
        <v>0.19909316630654109</v>
      </c>
      <c r="BE192">
        <v>-7.9335290574678918E-2</v>
      </c>
      <c r="BF192">
        <v>-1.8790059741997881E-2</v>
      </c>
      <c r="BG192">
        <v>8.7235644709614313E-2</v>
      </c>
      <c r="BH192">
        <v>-1.7111611348129659E-2</v>
      </c>
      <c r="BI192">
        <v>-0.18897813786753409</v>
      </c>
      <c r="BJ192">
        <v>2.4294480450098629E-2</v>
      </c>
      <c r="BK192">
        <v>-5.6127420006346851E-2</v>
      </c>
      <c r="BL192">
        <v>4.5939889205021227E-2</v>
      </c>
      <c r="BM192">
        <v>0.2085868483718647</v>
      </c>
      <c r="BN192">
        <v>-0.17960832290714479</v>
      </c>
      <c r="BO192">
        <v>0.3879920018923313</v>
      </c>
      <c r="BP192">
        <v>-0.14836038582042341</v>
      </c>
      <c r="BQ192">
        <v>-0.12895300267589321</v>
      </c>
      <c r="BR192">
        <v>0.15742789339384161</v>
      </c>
      <c r="BS192">
        <v>0.2340856119703785</v>
      </c>
      <c r="BT192">
        <v>-0.1675219905283549</v>
      </c>
      <c r="BU192">
        <v>0.13171571005073551</v>
      </c>
      <c r="BV192">
        <v>-8.7484116987373683E-2</v>
      </c>
      <c r="BW192">
        <v>9.7228967154956658E-2</v>
      </c>
      <c r="BX192">
        <v>-6.9816833073456763E-2</v>
      </c>
      <c r="BY192">
        <v>-8.0780538200158958E-2</v>
      </c>
      <c r="BZ192">
        <v>0.27221390828588271</v>
      </c>
      <c r="CA192">
        <v>6.5306510060190615E-2</v>
      </c>
      <c r="CB192">
        <v>-0.23976089388407301</v>
      </c>
      <c r="CC192">
        <v>0.23407878022683179</v>
      </c>
      <c r="CD192">
        <v>-0.1025828397862374</v>
      </c>
      <c r="CE192">
        <v>-0.22575290019528049</v>
      </c>
      <c r="CF192">
        <v>0.21322498421325881</v>
      </c>
      <c r="CG192">
        <v>7.0173156106138723E-2</v>
      </c>
      <c r="CH192">
        <v>3.5113820934602691E-2</v>
      </c>
      <c r="CI192">
        <v>-8.5617042624024808E-2</v>
      </c>
      <c r="CJ192">
        <v>0.1199635808767103</v>
      </c>
      <c r="CK192">
        <v>-0.11761798375423151</v>
      </c>
      <c r="CL192">
        <v>-0.21771042114616959</v>
      </c>
      <c r="CM192">
        <v>-0.15066527440238439</v>
      </c>
      <c r="CN192">
        <v>0.41327734063666749</v>
      </c>
      <c r="CO192">
        <v>0.3207845027935905</v>
      </c>
      <c r="CP192">
        <v>-0.1219091539412305</v>
      </c>
      <c r="CQ192">
        <v>0.27920390933362449</v>
      </c>
      <c r="CR192">
        <v>-7.0408169962030254E-2</v>
      </c>
      <c r="CS192">
        <v>-0.124612202950753</v>
      </c>
      <c r="CT192">
        <v>4.6606222019403898E-2</v>
      </c>
      <c r="CU192">
        <v>0.14961639763470291</v>
      </c>
      <c r="CV192">
        <v>1.8872977553159531E-2</v>
      </c>
      <c r="CW192">
        <v>-5.1972236104229852E-2</v>
      </c>
      <c r="CX192">
        <v>3.404803805573398E-3</v>
      </c>
      <c r="CY192">
        <v>0.20593308411069411</v>
      </c>
      <c r="CZ192">
        <v>-2.9739851245352389E-2</v>
      </c>
      <c r="DA192">
        <v>-7.9374029048526751E-3</v>
      </c>
      <c r="DB192">
        <v>0.31696932309518172</v>
      </c>
      <c r="DC192">
        <v>0.25638525006140739</v>
      </c>
      <c r="DD192">
        <v>0.26421340044091551</v>
      </c>
      <c r="DE192">
        <v>9.2573186346006864E-2</v>
      </c>
      <c r="DF192">
        <v>0.18628073587983551</v>
      </c>
      <c r="DG192">
        <v>0.21338614420470431</v>
      </c>
      <c r="DH192">
        <v>-0.1522351992321451</v>
      </c>
      <c r="DI192">
        <v>-0.16315031405669861</v>
      </c>
      <c r="DJ192">
        <v>-7.84176599224784E-2</v>
      </c>
      <c r="DK192">
        <v>-7.2173567249953052E-2</v>
      </c>
      <c r="DL192">
        <v>0.32481217150400821</v>
      </c>
      <c r="DM192">
        <v>3.1996534676825387E-2</v>
      </c>
      <c r="DN192">
        <v>8.215081447035355E-2</v>
      </c>
      <c r="DO192">
        <v>-0.13123799521037041</v>
      </c>
      <c r="DP192">
        <v>0.2366146108419602</v>
      </c>
      <c r="DQ192">
        <v>-9.5221412889464396E-2</v>
      </c>
      <c r="DR192">
        <v>0.11500264259767889</v>
      </c>
      <c r="DS192">
        <v>0.25139790154862568</v>
      </c>
      <c r="DT192">
        <v>8.3979973021857113E-3</v>
      </c>
      <c r="DU192">
        <v>0.1905352385468235</v>
      </c>
      <c r="DV192">
        <v>-3.935808185639611E-2</v>
      </c>
      <c r="DW192">
        <v>-0.23337323011702879</v>
      </c>
      <c r="DX192">
        <v>-0.1225364944598832</v>
      </c>
      <c r="DY192">
        <v>-7.6727310087129963E-2</v>
      </c>
      <c r="DZ192">
        <v>-1.428857899213321E-2</v>
      </c>
      <c r="EA192">
        <v>3.3358948152317991E-2</v>
      </c>
      <c r="EB192">
        <v>7.7696994414650611E-2</v>
      </c>
      <c r="EC192">
        <v>8.8633798909149908E-2</v>
      </c>
      <c r="ED192">
        <v>-0.15107997959730859</v>
      </c>
      <c r="EE192">
        <v>-0.28163969271107231</v>
      </c>
      <c r="EF192">
        <v>-0.22953837967342811</v>
      </c>
      <c r="EG192">
        <v>-0.1128985879562467</v>
      </c>
      <c r="EH192">
        <v>0.13299884503441939</v>
      </c>
      <c r="EI192">
        <v>1.473653699313893E-2</v>
      </c>
      <c r="EJ192">
        <v>0.14416681816250129</v>
      </c>
      <c r="EK192">
        <v>2.476659556788929E-2</v>
      </c>
      <c r="EL192">
        <v>-4.9811383122472019E-2</v>
      </c>
      <c r="EM192">
        <v>5.7926402299428359E-2</v>
      </c>
      <c r="EN192">
        <v>8.2451235660523814E-2</v>
      </c>
      <c r="EO192">
        <v>0.2823641802173541</v>
      </c>
      <c r="EP192">
        <v>-0.1690096476006655</v>
      </c>
      <c r="EQ192">
        <v>-7.866451163263144E-2</v>
      </c>
      <c r="ER192">
        <v>-0.32977254674116668</v>
      </c>
      <c r="ES192">
        <v>0.1491793718310811</v>
      </c>
      <c r="ET192">
        <v>0.37702012910617277</v>
      </c>
      <c r="EU192">
        <v>0.42865303577268238</v>
      </c>
      <c r="EV192">
        <v>0.36795444984699188</v>
      </c>
      <c r="EW192">
        <v>0.62525980531838976</v>
      </c>
      <c r="EX192">
        <v>0.42482967463057109</v>
      </c>
      <c r="EY192">
        <v>0.32695253295970178</v>
      </c>
      <c r="EZ192">
        <v>0.3206436781583718</v>
      </c>
      <c r="FA192">
        <v>0.47276635617888052</v>
      </c>
      <c r="FB192">
        <v>0.32505983031300961</v>
      </c>
      <c r="FC192">
        <v>0.37337254130036418</v>
      </c>
      <c r="FD192">
        <v>0.45471712963477412</v>
      </c>
      <c r="FE192">
        <v>0.40472848763681762</v>
      </c>
      <c r="FF192">
        <v>0.62132896511352265</v>
      </c>
      <c r="FG192">
        <v>0.41871392111336969</v>
      </c>
      <c r="FH192">
        <v>0.38118255359251202</v>
      </c>
      <c r="FI192">
        <v>0.24964251436612639</v>
      </c>
      <c r="FJ192">
        <v>0.31508234455201029</v>
      </c>
      <c r="FK192">
        <v>0.59463392950678973</v>
      </c>
      <c r="FL192">
        <v>0.33594470648577168</v>
      </c>
      <c r="FM192">
        <v>0.33454186394648622</v>
      </c>
      <c r="FN192">
        <v>0.68325418530266591</v>
      </c>
      <c r="FO192">
        <v>0.30225656147232532</v>
      </c>
      <c r="FP192">
        <v>0.4082971996281507</v>
      </c>
      <c r="FQ192">
        <v>0.62240306620819463</v>
      </c>
      <c r="FR192">
        <v>0.3469028099149174</v>
      </c>
      <c r="FS192">
        <v>0.33816078109802072</v>
      </c>
      <c r="FT192">
        <v>0.6543643077933099</v>
      </c>
      <c r="FU192">
        <v>0.33391996660867768</v>
      </c>
      <c r="FV192">
        <v>0.1934435757362668</v>
      </c>
      <c r="FW192">
        <v>0.71046294153660583</v>
      </c>
      <c r="FX192">
        <v>0.26523574855585702</v>
      </c>
      <c r="FY192">
        <v>4.6017936979130182E-2</v>
      </c>
      <c r="FZ192">
        <v>0.59486093884485558</v>
      </c>
      <c r="GA192">
        <v>0.55234253370640851</v>
      </c>
      <c r="GB192">
        <v>0.31678074887516872</v>
      </c>
      <c r="GC192">
        <v>0.53157368492994084</v>
      </c>
      <c r="GD192">
        <v>0.24522841176081989</v>
      </c>
      <c r="GE192">
        <v>0.20323414974797729</v>
      </c>
      <c r="GF192">
        <v>0.31705288826821759</v>
      </c>
      <c r="GG192">
        <v>0.31048551651578649</v>
      </c>
      <c r="GH192">
        <v>0.36839393020596251</v>
      </c>
      <c r="GI192">
        <v>0.4210664750467995</v>
      </c>
      <c r="GJ192">
        <v>0.2374836841375729</v>
      </c>
      <c r="GK192">
        <v>0.17869644858429121</v>
      </c>
      <c r="GL192">
        <v>0.1058441108879092</v>
      </c>
      <c r="GM192">
        <v>0.40401192810639491</v>
      </c>
      <c r="GN192">
        <v>0.54390037341642472</v>
      </c>
      <c r="GO192">
        <v>0.31406275323747018</v>
      </c>
      <c r="GP192">
        <v>0.4291583572597607</v>
      </c>
      <c r="GQ192">
        <v>0.17447680931723919</v>
      </c>
      <c r="GR192">
        <v>0.39220551903578682</v>
      </c>
      <c r="GS192">
        <v>0.24580978795843031</v>
      </c>
      <c r="GT192">
        <v>0.22765204237426759</v>
      </c>
      <c r="GU192">
        <v>0.36764205588175097</v>
      </c>
      <c r="GV192">
        <v>1.8874124274066342E-2</v>
      </c>
      <c r="GW192">
        <v>0.68185760841688947</v>
      </c>
      <c r="GX192">
        <v>0.18967730904968111</v>
      </c>
      <c r="GY192">
        <v>0.30029483641297411</v>
      </c>
      <c r="GZ192">
        <v>6.2084872077033532E-2</v>
      </c>
      <c r="HA192">
        <v>0.1743362220909789</v>
      </c>
      <c r="HB192">
        <v>0.34577080910982888</v>
      </c>
      <c r="HC192">
        <v>0.3206821980814023</v>
      </c>
      <c r="HD192">
        <v>0.22450992003191231</v>
      </c>
      <c r="HE192">
        <v>0.28501023709476792</v>
      </c>
      <c r="HF192">
        <v>0.48844623834581341</v>
      </c>
      <c r="HG192">
        <v>0.38373646017018898</v>
      </c>
      <c r="HH192">
        <v>0.31616844288255591</v>
      </c>
      <c r="HI192">
        <v>0.16936373395386209</v>
      </c>
      <c r="HJ192">
        <v>0.17969971246705491</v>
      </c>
      <c r="HK192">
        <v>0.16170918808614471</v>
      </c>
      <c r="HL192">
        <v>0.3683093023382194</v>
      </c>
      <c r="HM192">
        <v>0.19753415513559569</v>
      </c>
      <c r="HN192">
        <v>0.2191526387491845</v>
      </c>
      <c r="HO192">
        <v>0.22855342930391059</v>
      </c>
      <c r="HP192">
        <v>0.28066183706085918</v>
      </c>
      <c r="HQ192">
        <v>-8.1565284432444957E-2</v>
      </c>
      <c r="HR192">
        <v>0.67772549584918074</v>
      </c>
      <c r="HS192">
        <v>0.57932148033678632</v>
      </c>
      <c r="HT192">
        <v>0.55583026892249288</v>
      </c>
      <c r="HU192">
        <v>0.45587268876044768</v>
      </c>
      <c r="HV192">
        <v>0.34492682447463058</v>
      </c>
      <c r="HW192">
        <v>0.35076444618167357</v>
      </c>
      <c r="HX192">
        <v>0.33578893346855632</v>
      </c>
      <c r="HY192">
        <v>0.52962205609485813</v>
      </c>
      <c r="HZ192">
        <v>0.44356201716993732</v>
      </c>
      <c r="IA192">
        <v>0.41655855555134791</v>
      </c>
      <c r="IB192">
        <v>0.34258630518441141</v>
      </c>
      <c r="IC192">
        <v>0.28157089671268948</v>
      </c>
      <c r="ID192">
        <v>0.73966579531050769</v>
      </c>
      <c r="IE192">
        <v>0.60804901640169973</v>
      </c>
      <c r="IF192">
        <v>0.38695410768303229</v>
      </c>
      <c r="IG192">
        <v>0.58590865037761652</v>
      </c>
      <c r="IH192">
        <v>5.4609259444355407E-2</v>
      </c>
      <c r="II192">
        <v>0.480720821871991</v>
      </c>
      <c r="IJ192">
        <v>0.23774849186667441</v>
      </c>
      <c r="IK192">
        <v>0.21680348664169169</v>
      </c>
      <c r="IL192">
        <v>0.29844165293643782</v>
      </c>
      <c r="IM192">
        <v>0.51725408763581271</v>
      </c>
      <c r="IN192">
        <v>0.26524961359509841</v>
      </c>
      <c r="IO192">
        <v>0.48884983947656341</v>
      </c>
      <c r="IP192">
        <v>0.40855363146994172</v>
      </c>
      <c r="IQ192">
        <v>0.18622681602072791</v>
      </c>
      <c r="IR192">
        <v>0.66736544824308908</v>
      </c>
      <c r="IS192">
        <v>0.6291949973804617</v>
      </c>
      <c r="IT192">
        <v>0.24874685779773181</v>
      </c>
      <c r="IU192">
        <v>9.1859942921444365E-2</v>
      </c>
      <c r="IV192">
        <v>0.56101567017553533</v>
      </c>
      <c r="IW192">
        <v>0.75067894941581148</v>
      </c>
      <c r="IX192">
        <v>0.51557662847037666</v>
      </c>
      <c r="IY192">
        <v>0.62425789825870837</v>
      </c>
      <c r="IZ192">
        <v>0.63570588601041289</v>
      </c>
      <c r="JA192">
        <v>0.53551641972804531</v>
      </c>
      <c r="JB192">
        <v>0.29711002649918389</v>
      </c>
      <c r="JC192">
        <v>0.13951200001809311</v>
      </c>
      <c r="JD192">
        <v>0.47615704854050039</v>
      </c>
      <c r="JE192">
        <v>0.35453673358280091</v>
      </c>
      <c r="JF192">
        <v>0.5117409911498827</v>
      </c>
      <c r="JG192">
        <v>0.2870645362291312</v>
      </c>
      <c r="JH192">
        <v>0.126388842702607</v>
      </c>
      <c r="JI192">
        <v>0.32353491652139088</v>
      </c>
      <c r="JJ192">
        <v>0.63280761353200732</v>
      </c>
      <c r="JK192">
        <v>0.18249609837174829</v>
      </c>
      <c r="JL192">
        <v>0.13644547541359711</v>
      </c>
      <c r="JM192">
        <v>0.60421601604921027</v>
      </c>
      <c r="JN192">
        <v>0.1135297435560346</v>
      </c>
      <c r="JO192">
        <v>0.40232330189189791</v>
      </c>
      <c r="JP192">
        <v>0.23189966895367081</v>
      </c>
      <c r="JQ192">
        <v>0.68230830741029824</v>
      </c>
      <c r="JR192">
        <v>0.10926842157965699</v>
      </c>
      <c r="JS192">
        <v>0.19814220313278599</v>
      </c>
      <c r="JT192">
        <v>0.13357539036917829</v>
      </c>
      <c r="JU192">
        <v>0.33785613538459658</v>
      </c>
      <c r="JV192">
        <v>7.5239932833110904E-3</v>
      </c>
      <c r="JW192">
        <v>0.29387944226084289</v>
      </c>
      <c r="JX192">
        <v>-3.4018605509102177E-2</v>
      </c>
      <c r="JY192">
        <v>6.2934235211949713E-2</v>
      </c>
      <c r="JZ192">
        <v>0.10764683883972589</v>
      </c>
      <c r="KA192">
        <v>0.2997573130773824</v>
      </c>
      <c r="KB192">
        <v>0.62419712177181141</v>
      </c>
      <c r="KC192">
        <v>0.27646512092037562</v>
      </c>
      <c r="KD192">
        <v>0.1070090988963452</v>
      </c>
      <c r="KE192">
        <v>0.76319296373286749</v>
      </c>
      <c r="KF192">
        <v>0.14872349033058771</v>
      </c>
      <c r="KG192">
        <v>0.23839916638731601</v>
      </c>
      <c r="KH192">
        <v>0.54305696897484301</v>
      </c>
      <c r="KI192">
        <v>0.51507792182369916</v>
      </c>
      <c r="KJ192">
        <v>0.27275854531632499</v>
      </c>
      <c r="KK192">
        <v>0.40091151375611628</v>
      </c>
      <c r="KL192">
        <f>MATCH(A192,'[1]DEMOS_from_WM_Connectome_Prj 11'!$A:$A,0)</f>
        <v>450</v>
      </c>
      <c r="KM192">
        <f>INDEX('[1]DEMOS_from_WM_Connectome_Prj 11'!$L:$L,KL192)</f>
        <v>0</v>
      </c>
      <c r="KN192">
        <v>0</v>
      </c>
      <c r="KO192">
        <f>INDEX('[1]DEMOS_from_WM_Connectome_Prj 11'!$N:$N,KL192)</f>
        <v>39</v>
      </c>
      <c r="KP192">
        <f t="shared" si="4"/>
        <v>0.75</v>
      </c>
      <c r="KQ192">
        <f>INDEX('[1]DEMOS_from_WM_Connectome_Prj 11'!$AE:$AE,KL192)</f>
        <v>18</v>
      </c>
      <c r="KR192">
        <f t="shared" si="5"/>
        <v>18</v>
      </c>
      <c r="KS192">
        <f>MATCH(A192,'[2]BASCPR_Y6_w_AgeAtAssmnt 17NOV20'!$A:$A,0)</f>
        <v>210</v>
      </c>
      <c r="KT192">
        <f>INDEX('[2]BASCPR_Y6_w_AgeAtAssmnt 17NOV20'!$AJ:$AJ,KS192)</f>
        <v>44</v>
      </c>
      <c r="KU192">
        <f>INDEX('[2]BASCPR_Y6_w_AgeAtAssmnt 17NOV20'!$L:$L,KS192)</f>
        <v>38</v>
      </c>
    </row>
    <row r="193" spans="1:307" x14ac:dyDescent="0.35">
      <c r="A193" t="s">
        <v>198</v>
      </c>
      <c r="B193">
        <v>-7.016355104629679E-2</v>
      </c>
      <c r="C193">
        <v>1.4036658916151801E-2</v>
      </c>
      <c r="D193">
        <v>0.46877474475495989</v>
      </c>
      <c r="E193">
        <v>6.7010238397080313E-2</v>
      </c>
      <c r="F193">
        <v>-0.15437934410802631</v>
      </c>
      <c r="G193">
        <v>0.45824403856247958</v>
      </c>
      <c r="H193">
        <v>0.33341111051881672</v>
      </c>
      <c r="I193">
        <v>7.8149186565755979E-2</v>
      </c>
      <c r="J193">
        <v>0.42461916588247473</v>
      </c>
      <c r="K193">
        <v>0.1930994126549932</v>
      </c>
      <c r="L193">
        <v>0.13891029538542241</v>
      </c>
      <c r="M193">
        <v>0.18772094539985959</v>
      </c>
      <c r="N193">
        <v>0.32432167539485368</v>
      </c>
      <c r="O193">
        <v>4.4708353308973381E-2</v>
      </c>
      <c r="P193">
        <v>-0.33520415485375787</v>
      </c>
      <c r="Q193">
        <v>-0.18864409076739849</v>
      </c>
      <c r="R193">
        <v>0.60950042577978569</v>
      </c>
      <c r="S193">
        <v>0.464861042845373</v>
      </c>
      <c r="T193">
        <v>0.19577433344292369</v>
      </c>
      <c r="U193">
        <v>0.3171014670438872</v>
      </c>
      <c r="V193">
        <v>6.4318244793493129E-3</v>
      </c>
      <c r="W193">
        <v>1.818355117624049E-2</v>
      </c>
      <c r="X193">
        <v>0.45293633731026622</v>
      </c>
      <c r="Y193">
        <v>0.42544446658101748</v>
      </c>
      <c r="Z193">
        <v>-1.5915279227791901E-2</v>
      </c>
      <c r="AA193">
        <v>-0.1351721958336061</v>
      </c>
      <c r="AB193">
        <v>0.22291423214964379</v>
      </c>
      <c r="AC193">
        <v>2.4176829312934078E-2</v>
      </c>
      <c r="AD193">
        <v>7.4316368506263331E-2</v>
      </c>
      <c r="AE193">
        <v>-8.5061590904639939E-2</v>
      </c>
      <c r="AF193">
        <v>0.31160565903681231</v>
      </c>
      <c r="AG193">
        <v>0.45978093215983468</v>
      </c>
      <c r="AH193">
        <v>0.10434682834686521</v>
      </c>
      <c r="AI193">
        <v>0.1083203440709373</v>
      </c>
      <c r="AJ193">
        <v>0.16504019943459849</v>
      </c>
      <c r="AK193">
        <v>7.2793250000278142E-2</v>
      </c>
      <c r="AL193">
        <v>6.7663852863863996E-3</v>
      </c>
      <c r="AM193">
        <v>4.6671181740620238E-2</v>
      </c>
      <c r="AN193">
        <v>0.14301024822675121</v>
      </c>
      <c r="AO193">
        <v>5.2785251124559902E-2</v>
      </c>
      <c r="AP193">
        <v>0.21898282767635191</v>
      </c>
      <c r="AQ193">
        <v>0.18566048068008589</v>
      </c>
      <c r="AR193">
        <v>0.3107354339207028</v>
      </c>
      <c r="AS193">
        <v>4.1031418540766078E-2</v>
      </c>
      <c r="AT193">
        <v>-0.1422177103465585</v>
      </c>
      <c r="AU193">
        <v>5.322509462033076E-2</v>
      </c>
      <c r="AV193">
        <v>0.39894079934400589</v>
      </c>
      <c r="AW193">
        <v>0.25193055044752621</v>
      </c>
      <c r="AX193">
        <v>3.2352203231207348E-2</v>
      </c>
      <c r="AY193">
        <v>-0.1043603429449291</v>
      </c>
      <c r="AZ193">
        <v>0.1433668315908454</v>
      </c>
      <c r="BA193">
        <v>-0.1474389726256875</v>
      </c>
      <c r="BB193">
        <v>-0.27766389772678451</v>
      </c>
      <c r="BC193">
        <v>-0.1598554109490509</v>
      </c>
      <c r="BD193">
        <v>-0.1804220169859686</v>
      </c>
      <c r="BE193">
        <v>-7.9711336460877913E-2</v>
      </c>
      <c r="BF193">
        <v>2.4046004921167929E-2</v>
      </c>
      <c r="BG193">
        <v>0.23400851627070329</v>
      </c>
      <c r="BH193">
        <v>9.5269632810868199E-3</v>
      </c>
      <c r="BI193">
        <v>5.2862358795377817E-2</v>
      </c>
      <c r="BJ193">
        <v>1.4340988291606349E-2</v>
      </c>
      <c r="BK193">
        <v>-0.2099348950298838</v>
      </c>
      <c r="BL193">
        <v>9.9905925076074098E-2</v>
      </c>
      <c r="BM193">
        <v>0.53133666381518185</v>
      </c>
      <c r="BN193">
        <v>0.1399278954495298</v>
      </c>
      <c r="BO193">
        <v>1.080630042016296</v>
      </c>
      <c r="BP193">
        <v>3.4736416788264217E-2</v>
      </c>
      <c r="BQ193">
        <v>-5.6189303404629458E-2</v>
      </c>
      <c r="BR193">
        <v>0.13375776250838661</v>
      </c>
      <c r="BS193">
        <v>0.41432447020174529</v>
      </c>
      <c r="BT193">
        <v>-0.1280149541598343</v>
      </c>
      <c r="BU193">
        <v>6.7392852587712992E-2</v>
      </c>
      <c r="BV193">
        <v>-2.5010144181013109E-2</v>
      </c>
      <c r="BW193">
        <v>-1.628445071282236E-3</v>
      </c>
      <c r="BX193">
        <v>-0.1830775632518731</v>
      </c>
      <c r="BY193">
        <v>-2.2113065309584679E-2</v>
      </c>
      <c r="BZ193">
        <v>0.2448926136410797</v>
      </c>
      <c r="CA193">
        <v>-9.4047913955960016E-2</v>
      </c>
      <c r="CB193">
        <v>-0.1093265720621082</v>
      </c>
      <c r="CC193">
        <v>0.27252063150219202</v>
      </c>
      <c r="CD193">
        <v>-0.11642248721168839</v>
      </c>
      <c r="CE193">
        <v>-0.218962769047085</v>
      </c>
      <c r="CF193">
        <v>-6.7065917388057894E-2</v>
      </c>
      <c r="CG193">
        <v>2.3871948038371119E-2</v>
      </c>
      <c r="CH193">
        <v>0.2175831791843259</v>
      </c>
      <c r="CI193">
        <v>-1.5589731627663859E-2</v>
      </c>
      <c r="CJ193">
        <v>-3.4228004652030459E-3</v>
      </c>
      <c r="CK193">
        <v>-0.35917759231122681</v>
      </c>
      <c r="CL193">
        <v>-0.17383335606458081</v>
      </c>
      <c r="CM193">
        <v>-7.1709225183627545E-2</v>
      </c>
      <c r="CN193">
        <v>0.63141844424153015</v>
      </c>
      <c r="CO193">
        <v>0.50774197873138083</v>
      </c>
      <c r="CP193">
        <v>-9.0155883703813222E-2</v>
      </c>
      <c r="CQ193">
        <v>0.33090817130847289</v>
      </c>
      <c r="CR193">
        <v>2.9411886117456602E-2</v>
      </c>
      <c r="CS193">
        <v>2.5991086293080331E-2</v>
      </c>
      <c r="CT193">
        <v>0.19513346514270991</v>
      </c>
      <c r="CU193">
        <v>0.20250657500933289</v>
      </c>
      <c r="CV193">
        <v>-1.7105198410414021E-2</v>
      </c>
      <c r="CW193">
        <v>-7.9964352629779301E-2</v>
      </c>
      <c r="CX193">
        <v>3.449791269956437E-2</v>
      </c>
      <c r="CY193">
        <v>3.0478143204402341E-2</v>
      </c>
      <c r="CZ193">
        <v>0.12908238159968161</v>
      </c>
      <c r="DA193">
        <v>1.301179523952611E-2</v>
      </c>
      <c r="DB193">
        <v>0.31820037599509521</v>
      </c>
      <c r="DC193">
        <v>0.54254665708880023</v>
      </c>
      <c r="DD193">
        <v>0.2881606382940215</v>
      </c>
      <c r="DE193">
        <v>6.7351031482652424E-2</v>
      </c>
      <c r="DF193">
        <v>0.31192872331217042</v>
      </c>
      <c r="DG193">
        <v>0.14787166098487001</v>
      </c>
      <c r="DH193">
        <v>1.857627379675586E-2</v>
      </c>
      <c r="DI193">
        <v>-6.3393377789172645E-2</v>
      </c>
      <c r="DJ193">
        <v>-8.6650452603832306E-2</v>
      </c>
      <c r="DK193">
        <v>-4.8934083848680032E-2</v>
      </c>
      <c r="DL193">
        <v>0.21365506519948421</v>
      </c>
      <c r="DM193">
        <v>0.19345285425148859</v>
      </c>
      <c r="DN193">
        <v>0.17393034395500731</v>
      </c>
      <c r="DO193">
        <v>-5.3910298810270867E-2</v>
      </c>
      <c r="DP193">
        <v>-2.7618943485966611E-2</v>
      </c>
      <c r="DQ193">
        <v>2.88630594751349E-2</v>
      </c>
      <c r="DR193">
        <v>0.53427340006303936</v>
      </c>
      <c r="DS193">
        <v>0.24723581117134361</v>
      </c>
      <c r="DT193">
        <v>0.29842212143384889</v>
      </c>
      <c r="DU193">
        <v>-7.5211867075542393E-2</v>
      </c>
      <c r="DV193">
        <v>-3.863096983323544E-3</v>
      </c>
      <c r="DW193">
        <v>-0.31103483431470491</v>
      </c>
      <c r="DX193">
        <v>-2.320962932743997E-2</v>
      </c>
      <c r="DY193">
        <v>-0.22195946400774891</v>
      </c>
      <c r="DZ193">
        <v>-5.3308522481641418E-2</v>
      </c>
      <c r="EA193">
        <v>0.13234273339948291</v>
      </c>
      <c r="EB193">
        <v>-7.7143682564115856E-2</v>
      </c>
      <c r="EC193">
        <v>9.2291898738062539E-2</v>
      </c>
      <c r="ED193">
        <v>-7.2785658056414793E-2</v>
      </c>
      <c r="EE193">
        <v>-0.12828026200804571</v>
      </c>
      <c r="EF193">
        <v>4.1267629421221308E-2</v>
      </c>
      <c r="EG193">
        <v>-0.1548594936177605</v>
      </c>
      <c r="EH193">
        <v>0.1142172039998289</v>
      </c>
      <c r="EI193">
        <v>0.101591565761634</v>
      </c>
      <c r="EJ193">
        <v>0.22665241576845621</v>
      </c>
      <c r="EK193">
        <v>0.28926181599734319</v>
      </c>
      <c r="EL193">
        <v>2.3164217921258778E-2</v>
      </c>
      <c r="EM193">
        <v>-3.9423553847941488E-2</v>
      </c>
      <c r="EN193">
        <v>0.26257667093458448</v>
      </c>
      <c r="EO193">
        <v>0.31421370585589392</v>
      </c>
      <c r="EP193">
        <v>-0.1245940841878823</v>
      </c>
      <c r="EQ193">
        <v>7.513413799092139E-2</v>
      </c>
      <c r="ER193">
        <v>-0.18315557728645659</v>
      </c>
      <c r="ES193">
        <v>0.14411514306873779</v>
      </c>
      <c r="ET193">
        <v>0.51150395897213552</v>
      </c>
      <c r="EU193">
        <v>0.53009280643206425</v>
      </c>
      <c r="EV193">
        <v>0.59301508878304543</v>
      </c>
      <c r="EW193">
        <v>0.47371458677534339</v>
      </c>
      <c r="EX193">
        <v>0.55821815214705994</v>
      </c>
      <c r="EY193">
        <v>0.47410089463453609</v>
      </c>
      <c r="EZ193">
        <v>0.68735148882995578</v>
      </c>
      <c r="FA193">
        <v>0.32490707283956988</v>
      </c>
      <c r="FB193">
        <v>0.38729771011928937</v>
      </c>
      <c r="FC193">
        <v>0.3159037031250056</v>
      </c>
      <c r="FD193">
        <v>0.59039676665414964</v>
      </c>
      <c r="FE193">
        <v>0.43625889132032869</v>
      </c>
      <c r="FF193">
        <v>0.36076243461237711</v>
      </c>
      <c r="FG193">
        <v>0.47568504486631558</v>
      </c>
      <c r="FH193">
        <v>0.69172471713110728</v>
      </c>
      <c r="FI193">
        <v>0.50862866968526177</v>
      </c>
      <c r="FJ193">
        <v>0.3062253476994381</v>
      </c>
      <c r="FK193">
        <v>0.39962507320239959</v>
      </c>
      <c r="FL193">
        <v>0.43476728141391202</v>
      </c>
      <c r="FM193">
        <v>0.63500164932643277</v>
      </c>
      <c r="FN193">
        <v>0.29760025242079102</v>
      </c>
      <c r="FO193">
        <v>0.43828228211417031</v>
      </c>
      <c r="FP193">
        <v>0.44217653386169797</v>
      </c>
      <c r="FQ193">
        <v>0.63348363027880883</v>
      </c>
      <c r="FR193">
        <v>0.14015205462692881</v>
      </c>
      <c r="FS193">
        <v>0.4512416573028854</v>
      </c>
      <c r="FT193">
        <v>0.43472294147689572</v>
      </c>
      <c r="FU193">
        <v>0.52106870292128837</v>
      </c>
      <c r="FV193">
        <v>0.48479188682109542</v>
      </c>
      <c r="FW193">
        <v>0.61138455796334046</v>
      </c>
      <c r="FX193">
        <v>0.50372428272663039</v>
      </c>
      <c r="FY193">
        <v>0.22881182432880651</v>
      </c>
      <c r="FZ193">
        <v>0.84690793175065882</v>
      </c>
      <c r="GA193">
        <v>0.72654449445988445</v>
      </c>
      <c r="GB193">
        <v>0.31349365954903657</v>
      </c>
      <c r="GC193">
        <v>0.42907003887409367</v>
      </c>
      <c r="GD193">
        <v>0.36058791692405689</v>
      </c>
      <c r="GE193">
        <v>0.34666910161484049</v>
      </c>
      <c r="GF193">
        <v>0.33651088694450321</v>
      </c>
      <c r="GG193">
        <v>0.47770389400803709</v>
      </c>
      <c r="GH193">
        <v>0.37787413740541342</v>
      </c>
      <c r="GI193">
        <v>0.70465448597352431</v>
      </c>
      <c r="GJ193">
        <v>0.37182360281469179</v>
      </c>
      <c r="GK193">
        <v>0.1033055516590502</v>
      </c>
      <c r="GL193">
        <v>0.22706965519609359</v>
      </c>
      <c r="GM193">
        <v>0.63844722023628964</v>
      </c>
      <c r="GN193">
        <v>0.51746637475981783</v>
      </c>
      <c r="GO193">
        <v>0.53109683066778923</v>
      </c>
      <c r="GP193">
        <v>0.49338551568188571</v>
      </c>
      <c r="GQ193">
        <v>0.14386974361488861</v>
      </c>
      <c r="GR193">
        <v>0.17958766117854871</v>
      </c>
      <c r="GS193">
        <v>0.37472410987397148</v>
      </c>
      <c r="GT193">
        <v>0.47283358362296918</v>
      </c>
      <c r="GU193">
        <v>0.47875306879074853</v>
      </c>
      <c r="GV193">
        <v>3.5282593160209291E-2</v>
      </c>
      <c r="GW193">
        <v>0.24259028315828529</v>
      </c>
      <c r="GX193">
        <v>0.17470880993821519</v>
      </c>
      <c r="GY193">
        <v>0.38572982728622579</v>
      </c>
      <c r="GZ193">
        <v>0.1494223453232959</v>
      </c>
      <c r="HA193">
        <v>0.2919431589113618</v>
      </c>
      <c r="HB193">
        <v>0.29665929602226282</v>
      </c>
      <c r="HC193">
        <v>0.21792873614196229</v>
      </c>
      <c r="HD193">
        <v>0.25326404570565819</v>
      </c>
      <c r="HE193">
        <v>0.17351800622668309</v>
      </c>
      <c r="HF193">
        <v>0.87102515546597703</v>
      </c>
      <c r="HG193">
        <v>0.19903844922435221</v>
      </c>
      <c r="HH193">
        <v>0.41495177390979687</v>
      </c>
      <c r="HI193">
        <v>0.17837274369026129</v>
      </c>
      <c r="HJ193">
        <v>0.1548894643427246</v>
      </c>
      <c r="HK193">
        <v>0.42884340607583971</v>
      </c>
      <c r="HL193">
        <v>0.44167831866469692</v>
      </c>
      <c r="HM193">
        <v>7.1807548494037754E-2</v>
      </c>
      <c r="HN193">
        <v>0.46645498162873772</v>
      </c>
      <c r="HO193">
        <v>0.2238161337557045</v>
      </c>
      <c r="HP193">
        <v>0.63474060441109692</v>
      </c>
      <c r="HQ193">
        <v>0.50080304943593101</v>
      </c>
      <c r="HR193">
        <v>0.47548596794707731</v>
      </c>
      <c r="HS193">
        <v>0.48939509790667263</v>
      </c>
      <c r="HT193">
        <v>0.54347846006412415</v>
      </c>
      <c r="HU193">
        <v>0.64519472307416625</v>
      </c>
      <c r="HV193">
        <v>0.51245165088322131</v>
      </c>
      <c r="HW193">
        <v>0.28916633537108732</v>
      </c>
      <c r="HX193">
        <v>0.32258620571809637</v>
      </c>
      <c r="HY193">
        <v>0.51822103181431411</v>
      </c>
      <c r="HZ193">
        <v>0.7368054587074031</v>
      </c>
      <c r="IA193">
        <v>0.31249137865444782</v>
      </c>
      <c r="IB193">
        <v>0.72110939753566439</v>
      </c>
      <c r="IC193">
        <v>0.40742169932859018</v>
      </c>
      <c r="ID193">
        <v>0.88975686191795034</v>
      </c>
      <c r="IE193">
        <v>0.73028662799603505</v>
      </c>
      <c r="IF193">
        <v>0.22095539687987981</v>
      </c>
      <c r="IG193">
        <v>0.1189998548589806</v>
      </c>
      <c r="IH193">
        <v>0.42967870494827431</v>
      </c>
      <c r="II193">
        <v>0.63524991147017196</v>
      </c>
      <c r="IJ193">
        <v>0.35950445712901258</v>
      </c>
      <c r="IK193">
        <v>0.51721931436881263</v>
      </c>
      <c r="IL193">
        <v>0.36572849891827652</v>
      </c>
      <c r="IM193">
        <v>0.64689739833918125</v>
      </c>
      <c r="IN193">
        <v>0.33091070466083877</v>
      </c>
      <c r="IO193">
        <v>0.42306966762117931</v>
      </c>
      <c r="IP193">
        <v>0.62393121051615186</v>
      </c>
      <c r="IQ193">
        <v>0.54622812240139784</v>
      </c>
      <c r="IR193">
        <v>0.68027540034828049</v>
      </c>
      <c r="IS193">
        <v>0.26466620112979089</v>
      </c>
      <c r="IT193">
        <v>0.63727206293560934</v>
      </c>
      <c r="IU193">
        <v>0.1188561897475415</v>
      </c>
      <c r="IV193">
        <v>0.95966194627508905</v>
      </c>
      <c r="IW193">
        <v>0.56707881240440794</v>
      </c>
      <c r="IX193">
        <v>0.63263333256610199</v>
      </c>
      <c r="IY193">
        <v>0.42696505612571739</v>
      </c>
      <c r="IZ193">
        <v>0.47409664079998759</v>
      </c>
      <c r="JA193">
        <v>0.30562628195810182</v>
      </c>
      <c r="JB193">
        <v>0.68478158280832324</v>
      </c>
      <c r="JC193">
        <v>0.38105312699280941</v>
      </c>
      <c r="JD193">
        <v>0.20122348821746691</v>
      </c>
      <c r="JE193">
        <v>0.76310894269549401</v>
      </c>
      <c r="JF193">
        <v>0.21011529523403691</v>
      </c>
      <c r="JG193">
        <v>0.4412068938726792</v>
      </c>
      <c r="JH193">
        <v>0.39090156938463588</v>
      </c>
      <c r="JI193">
        <v>0.36930987434187962</v>
      </c>
      <c r="JJ193">
        <v>0.83784432693973621</v>
      </c>
      <c r="JK193">
        <v>0.29324925726191348</v>
      </c>
      <c r="JL193">
        <v>0.16697207868471109</v>
      </c>
      <c r="JM193">
        <v>0.47597995972363688</v>
      </c>
      <c r="JN193">
        <v>0.35268934150328141</v>
      </c>
      <c r="JO193">
        <v>0.6182919206625207</v>
      </c>
      <c r="JP193">
        <v>0.67991886668864887</v>
      </c>
      <c r="JQ193">
        <v>0.34623630245511289</v>
      </c>
      <c r="JR193">
        <v>2.7617626186727279E-2</v>
      </c>
      <c r="JS193">
        <v>0.8180941268822004</v>
      </c>
      <c r="JT193">
        <v>0.20036657978175701</v>
      </c>
      <c r="JU193">
        <v>0.329995795423909</v>
      </c>
      <c r="JV193">
        <v>0.36509891342782452</v>
      </c>
      <c r="JW193">
        <v>0.1646728422745079</v>
      </c>
      <c r="JX193">
        <v>0.26392297821497529</v>
      </c>
      <c r="JY193">
        <v>0.14796521571257909</v>
      </c>
      <c r="JZ193">
        <v>0.23042167915590181</v>
      </c>
      <c r="KA193">
        <v>0.37384623036607317</v>
      </c>
      <c r="KB193">
        <v>0.62071716925043141</v>
      </c>
      <c r="KC193">
        <v>0.2474898257703706</v>
      </c>
      <c r="KD193">
        <v>0.29461477272241232</v>
      </c>
      <c r="KE193">
        <v>0.23376113881577551</v>
      </c>
      <c r="KF193">
        <v>0.16760687423399989</v>
      </c>
      <c r="KG193">
        <v>0.30637373308843469</v>
      </c>
      <c r="KH193">
        <v>0.55608921988979099</v>
      </c>
      <c r="KI193">
        <v>0.26686130030367589</v>
      </c>
      <c r="KJ193">
        <v>0.29664427349174738</v>
      </c>
      <c r="KK193">
        <v>0.13859481321991629</v>
      </c>
      <c r="KL193">
        <f>MATCH(A193,'[1]DEMOS_from_WM_Connectome_Prj 11'!$A:$A,0)</f>
        <v>451</v>
      </c>
      <c r="KM193">
        <f>INDEX('[1]DEMOS_from_WM_Connectome_Prj 11'!$L:$L,KL193)</f>
        <v>1</v>
      </c>
      <c r="KN193">
        <v>1</v>
      </c>
      <c r="KO193">
        <f>INDEX('[1]DEMOS_from_WM_Connectome_Prj 11'!$N:$N,KL193)</f>
        <v>40</v>
      </c>
      <c r="KP193">
        <f t="shared" si="4"/>
        <v>0.83333333333333337</v>
      </c>
      <c r="KQ193">
        <f>INDEX('[1]DEMOS_from_WM_Connectome_Prj 11'!$AE:$AE,KL193)</f>
        <v>16</v>
      </c>
      <c r="KR193">
        <f t="shared" si="5"/>
        <v>16</v>
      </c>
      <c r="KS193">
        <f>MATCH(A193,'[2]BASCPR_Y6_w_AgeAtAssmnt 17NOV20'!$A:$A,0)</f>
        <v>211</v>
      </c>
      <c r="KT193">
        <f>INDEX('[2]BASCPR_Y6_w_AgeAtAssmnt 17NOV20'!$AJ:$AJ,KS193)</f>
        <v>54</v>
      </c>
      <c r="KU193">
        <f>INDEX('[2]BASCPR_Y6_w_AgeAtAssmnt 17NOV20'!$L:$L,KS193)</f>
        <v>46</v>
      </c>
    </row>
    <row r="194" spans="1:307" x14ac:dyDescent="0.35">
      <c r="A194" t="s">
        <v>199</v>
      </c>
      <c r="B194">
        <v>-0.18633221181921139</v>
      </c>
      <c r="C194">
        <v>2.7838668578580309E-2</v>
      </c>
      <c r="D194">
        <v>0.32235706818067422</v>
      </c>
      <c r="E194">
        <v>5.6948012028771533E-2</v>
      </c>
      <c r="F194">
        <v>-0.2203218405529552</v>
      </c>
      <c r="G194">
        <v>0.32938020508993321</v>
      </c>
      <c r="H194">
        <v>0.13021948351929619</v>
      </c>
      <c r="I194">
        <v>-0.31197453643924428</v>
      </c>
      <c r="J194">
        <v>-1.5816732672182528E-2</v>
      </c>
      <c r="K194">
        <v>2.7725957445960511E-2</v>
      </c>
      <c r="L194">
        <v>8.8818383832866665E-2</v>
      </c>
      <c r="M194">
        <v>0.25490941398701378</v>
      </c>
      <c r="N194">
        <v>0.38268060062406678</v>
      </c>
      <c r="O194">
        <v>0.21659965564964009</v>
      </c>
      <c r="P194">
        <v>-0.3954594593597589</v>
      </c>
      <c r="Q194">
        <v>-0.1908172732325242</v>
      </c>
      <c r="R194">
        <v>0.55981680861667027</v>
      </c>
      <c r="S194">
        <v>0.6398673016215668</v>
      </c>
      <c r="T194">
        <v>7.1772536635143269E-2</v>
      </c>
      <c r="U194">
        <v>0.20251315485773641</v>
      </c>
      <c r="V194">
        <v>2.8019609636535488E-2</v>
      </c>
      <c r="W194">
        <v>-0.16413374855332249</v>
      </c>
      <c r="X194">
        <v>0.37645661059273983</v>
      </c>
      <c r="Y194">
        <v>0.32654064031914348</v>
      </c>
      <c r="Z194">
        <v>-0.13151576234994139</v>
      </c>
      <c r="AA194">
        <v>-0.27845783894046772</v>
      </c>
      <c r="AB194">
        <v>0.1060420391425969</v>
      </c>
      <c r="AC194">
        <v>-1.690135882164712E-2</v>
      </c>
      <c r="AD194">
        <v>0.2012934247338638</v>
      </c>
      <c r="AE194">
        <v>-0.32888018321091339</v>
      </c>
      <c r="AF194">
        <v>0.30083709609120318</v>
      </c>
      <c r="AG194">
        <v>0.47754230409182391</v>
      </c>
      <c r="AH194">
        <v>0.21506071051541409</v>
      </c>
      <c r="AI194">
        <v>0.1213335396254676</v>
      </c>
      <c r="AJ194">
        <v>0.43319628929324699</v>
      </c>
      <c r="AK194">
        <v>-2.4490867427329421E-2</v>
      </c>
      <c r="AL194">
        <v>6.4182246447912039E-2</v>
      </c>
      <c r="AM194">
        <v>6.5959225584899972E-2</v>
      </c>
      <c r="AN194">
        <v>0.11191047981660709</v>
      </c>
      <c r="AO194">
        <v>-0.18019961926846359</v>
      </c>
      <c r="AP194">
        <v>7.5140766459232289E-2</v>
      </c>
      <c r="AQ194">
        <v>0.1023571381395119</v>
      </c>
      <c r="AR194">
        <v>0.2319227333697931</v>
      </c>
      <c r="AS194">
        <v>-7.0285964641527698E-2</v>
      </c>
      <c r="AT194">
        <v>-1.995157753375976E-2</v>
      </c>
      <c r="AU194">
        <v>-0.163251291363576</v>
      </c>
      <c r="AV194">
        <v>1.081868513087378</v>
      </c>
      <c r="AW194">
        <v>0.18702666704527179</v>
      </c>
      <c r="AX194">
        <v>-2.718378698184698E-2</v>
      </c>
      <c r="AY194">
        <v>-0.1229261376410533</v>
      </c>
      <c r="AZ194">
        <v>0.22651396199595061</v>
      </c>
      <c r="BA194">
        <v>-0.1081795532113197</v>
      </c>
      <c r="BB194">
        <v>-0.26690980080291538</v>
      </c>
      <c r="BC194">
        <v>-0.1756579160912928</v>
      </c>
      <c r="BD194">
        <v>-8.6882496055639691E-2</v>
      </c>
      <c r="BE194">
        <v>-9.165417683950583E-2</v>
      </c>
      <c r="BF194">
        <v>-6.9045564556890593E-2</v>
      </c>
      <c r="BG194">
        <v>0.1207991275657168</v>
      </c>
      <c r="BH194">
        <v>2.926884609459968E-2</v>
      </c>
      <c r="BI194">
        <v>-8.2219525088056411E-3</v>
      </c>
      <c r="BJ194">
        <v>3.6179804409370853E-2</v>
      </c>
      <c r="BK194">
        <v>-0.1791676314139008</v>
      </c>
      <c r="BL194">
        <v>6.6270759438276317E-2</v>
      </c>
      <c r="BM194">
        <v>0.155985124720602</v>
      </c>
      <c r="BN194">
        <v>-0.23290607818598311</v>
      </c>
      <c r="BO194">
        <v>8.8901141807369299E-2</v>
      </c>
      <c r="BP194">
        <v>-4.0477804321478177E-2</v>
      </c>
      <c r="BQ194">
        <v>1.8363477014231581E-2</v>
      </c>
      <c r="BR194">
        <v>0.1188447459744051</v>
      </c>
      <c r="BS194">
        <v>0.44471050009269247</v>
      </c>
      <c r="BT194">
        <v>-0.178610693484788</v>
      </c>
      <c r="BU194">
        <v>0.21370841574805499</v>
      </c>
      <c r="BV194">
        <v>-0.12041503602609981</v>
      </c>
      <c r="BW194">
        <v>0.1841654532111805</v>
      </c>
      <c r="BX194">
        <v>-0.3065884224641362</v>
      </c>
      <c r="BY194">
        <v>1.085657740632673E-2</v>
      </c>
      <c r="BZ194">
        <v>0.20136987905088319</v>
      </c>
      <c r="CA194">
        <v>-0.11040495807756941</v>
      </c>
      <c r="CB194">
        <v>-0.28879320281003168</v>
      </c>
      <c r="CC194">
        <v>0.27193673975276628</v>
      </c>
      <c r="CD194">
        <v>0.1183634749858027</v>
      </c>
      <c r="CE194">
        <v>-0.33017949267856839</v>
      </c>
      <c r="CF194">
        <v>-0.19747674279318739</v>
      </c>
      <c r="CG194">
        <v>-0.16529489634566311</v>
      </c>
      <c r="CH194">
        <v>-2.465735836341287E-2</v>
      </c>
      <c r="CI194">
        <v>-2.7199930165757499E-2</v>
      </c>
      <c r="CJ194">
        <v>7.6316280719115781E-2</v>
      </c>
      <c r="CK194">
        <v>2.910923673504873E-2</v>
      </c>
      <c r="CL194">
        <v>-0.14616308366525169</v>
      </c>
      <c r="CM194">
        <v>-8.6620666744014141E-2</v>
      </c>
      <c r="CN194">
        <v>0.62946170653227751</v>
      </c>
      <c r="CO194">
        <v>0.53211560930777035</v>
      </c>
      <c r="CP194">
        <v>-7.4312395124151331E-2</v>
      </c>
      <c r="CQ194">
        <v>1.9361262142966851E-2</v>
      </c>
      <c r="CR194">
        <v>0.15128631812167531</v>
      </c>
      <c r="CS194">
        <v>-0.19353334721209589</v>
      </c>
      <c r="CT194">
        <v>0.19050605760006259</v>
      </c>
      <c r="CU194">
        <v>-7.0150366053912894E-2</v>
      </c>
      <c r="CV194">
        <v>-6.4352559621789096E-2</v>
      </c>
      <c r="CW194">
        <v>-0.13550323850120449</v>
      </c>
      <c r="CX194">
        <v>8.4628545525720966E-2</v>
      </c>
      <c r="CY194">
        <v>-4.6815457310591002E-2</v>
      </c>
      <c r="CZ194">
        <v>4.711900993234508E-2</v>
      </c>
      <c r="DA194">
        <v>-6.9349308135949084E-2</v>
      </c>
      <c r="DB194">
        <v>0.1943526213750516</v>
      </c>
      <c r="DC194">
        <v>0.30153665336304392</v>
      </c>
      <c r="DD194">
        <v>0.3307726409420334</v>
      </c>
      <c r="DE194">
        <v>0.1142088454643035</v>
      </c>
      <c r="DF194">
        <v>0.41280905745390828</v>
      </c>
      <c r="DG194">
        <v>0.17259840187183739</v>
      </c>
      <c r="DH194">
        <v>-8.9537023295346962E-2</v>
      </c>
      <c r="DI194">
        <v>-6.5025949803038996E-2</v>
      </c>
      <c r="DJ194">
        <v>-9.6646050237799708E-2</v>
      </c>
      <c r="DK194">
        <v>7.4516278682306147E-3</v>
      </c>
      <c r="DL194">
        <v>0.1037852448757552</v>
      </c>
      <c r="DM194">
        <v>9.0609554398648484E-2</v>
      </c>
      <c r="DN194">
        <v>0.30284055111974562</v>
      </c>
      <c r="DO194">
        <v>-0.26286106206132159</v>
      </c>
      <c r="DP194">
        <v>1.5696959904585531E-2</v>
      </c>
      <c r="DQ194">
        <v>9.3770282071346411E-2</v>
      </c>
      <c r="DR194">
        <v>0.33951722847264931</v>
      </c>
      <c r="DS194">
        <v>0.3610848340162004</v>
      </c>
      <c r="DT194">
        <v>0.27153108785322783</v>
      </c>
      <c r="DU194">
        <v>0.22657986898976379</v>
      </c>
      <c r="DV194">
        <v>2.8042336225705618E-2</v>
      </c>
      <c r="DW194">
        <v>-0.2068878806258567</v>
      </c>
      <c r="DX194">
        <v>-0.11339919446577169</v>
      </c>
      <c r="DY194">
        <v>-0.2425330756525548</v>
      </c>
      <c r="DZ194">
        <v>-3.4948153708790342E-2</v>
      </c>
      <c r="EA194">
        <v>-7.011094315930344E-2</v>
      </c>
      <c r="EB194">
        <v>-0.14290324119419659</v>
      </c>
      <c r="EC194">
        <v>-8.3558860161877968E-2</v>
      </c>
      <c r="ED194">
        <v>-8.155382034715486E-2</v>
      </c>
      <c r="EE194">
        <v>-9.6058414628483746E-3</v>
      </c>
      <c r="EF194">
        <v>-4.6850844587118967E-2</v>
      </c>
      <c r="EG194">
        <v>-5.9498858240599528E-2</v>
      </c>
      <c r="EH194">
        <v>4.2880171894563168E-2</v>
      </c>
      <c r="EI194">
        <v>-0.14060477213942371</v>
      </c>
      <c r="EJ194">
        <v>0.1048574643980205</v>
      </c>
      <c r="EK194">
        <v>0.26637155353674752</v>
      </c>
      <c r="EL194">
        <v>-4.9656770322073829E-2</v>
      </c>
      <c r="EM194">
        <v>-9.5270015531073948E-2</v>
      </c>
      <c r="EN194">
        <v>0.28479950943449728</v>
      </c>
      <c r="EO194">
        <v>0.34211899950500813</v>
      </c>
      <c r="EP194">
        <v>-0.37185626802994443</v>
      </c>
      <c r="EQ194">
        <v>9.606450268653699E-3</v>
      </c>
      <c r="ER194">
        <v>-0.18050371357936301</v>
      </c>
      <c r="ES194">
        <v>0.27484740985623879</v>
      </c>
      <c r="ET194">
        <v>0.13754254058468551</v>
      </c>
      <c r="EU194">
        <v>0.51205030061441059</v>
      </c>
      <c r="EV194">
        <v>0.36251804437197332</v>
      </c>
      <c r="EW194">
        <v>0.16806393059602609</v>
      </c>
      <c r="EX194">
        <v>0.24414145840201071</v>
      </c>
      <c r="EY194">
        <v>0.49308449071391081</v>
      </c>
      <c r="EZ194">
        <v>0.34269240647565657</v>
      </c>
      <c r="FA194">
        <v>0.19296452482614421</v>
      </c>
      <c r="FB194">
        <v>0.32737714075330271</v>
      </c>
      <c r="FC194">
        <v>0.25100080188823432</v>
      </c>
      <c r="FD194">
        <v>0.76634059380361519</v>
      </c>
      <c r="FE194">
        <v>0.27496215480402331</v>
      </c>
      <c r="FF194">
        <v>0.55050190143053712</v>
      </c>
      <c r="FG194">
        <v>0.6802494328862444</v>
      </c>
      <c r="FH194">
        <v>0.2929755302411553</v>
      </c>
      <c r="FI194">
        <v>0.31453979917549418</v>
      </c>
      <c r="FJ194">
        <v>0.29421421054486879</v>
      </c>
      <c r="FK194">
        <v>0.30680225843376058</v>
      </c>
      <c r="FL194">
        <v>0.38317398869911112</v>
      </c>
      <c r="FM194">
        <v>0.71390854410795634</v>
      </c>
      <c r="FN194">
        <v>0.35634383991939411</v>
      </c>
      <c r="FO194">
        <v>0.68658213657467293</v>
      </c>
      <c r="FP194">
        <v>0.60437317073466545</v>
      </c>
      <c r="FQ194">
        <v>0.8854273748686351</v>
      </c>
      <c r="FR194">
        <v>0.4067481760932683</v>
      </c>
      <c r="FS194">
        <v>0.2647958310307878</v>
      </c>
      <c r="FT194">
        <v>0.48963707825835862</v>
      </c>
      <c r="FU194">
        <v>0.41826793581956878</v>
      </c>
      <c r="FV194">
        <v>0.53341557640402426</v>
      </c>
      <c r="FW194">
        <v>0.52720897798584654</v>
      </c>
      <c r="FX194">
        <v>0.27467448190198879</v>
      </c>
      <c r="FY194">
        <v>0.41579668046185198</v>
      </c>
      <c r="FZ194">
        <v>0.42026481138838928</v>
      </c>
      <c r="GA194">
        <v>0.44907117977885608</v>
      </c>
      <c r="GB194">
        <v>0.42944208184529342</v>
      </c>
      <c r="GC194">
        <v>0.30084662249703148</v>
      </c>
      <c r="GD194">
        <v>0.39047428188291</v>
      </c>
      <c r="GE194">
        <v>0.50203597542551825</v>
      </c>
      <c r="GF194">
        <v>0.2373914146522183</v>
      </c>
      <c r="GG194">
        <v>0.26527109616719952</v>
      </c>
      <c r="GH194">
        <v>0.17805525196798799</v>
      </c>
      <c r="GI194">
        <v>0.40798621149333908</v>
      </c>
      <c r="GJ194">
        <v>0.44043127275993788</v>
      </c>
      <c r="GK194">
        <v>0.32576322190181872</v>
      </c>
      <c r="GL194">
        <v>0.20368113513714259</v>
      </c>
      <c r="GM194">
        <v>0.25940925647221708</v>
      </c>
      <c r="GN194">
        <v>0.2408917731064345</v>
      </c>
      <c r="GO194">
        <v>0.37249959850983072</v>
      </c>
      <c r="GP194">
        <v>0.26721624082300599</v>
      </c>
      <c r="GQ194">
        <v>4.7214970008653198E-2</v>
      </c>
      <c r="GR194">
        <v>0.40679026977442512</v>
      </c>
      <c r="GS194">
        <v>0.7754245587964117</v>
      </c>
      <c r="GT194">
        <v>0.43888351315679702</v>
      </c>
      <c r="GU194">
        <v>0.46551123110499421</v>
      </c>
      <c r="GV194">
        <v>4.8702948458698603E-2</v>
      </c>
      <c r="GW194">
        <v>0.43692269292356201</v>
      </c>
      <c r="GX194">
        <v>0.15106527750527521</v>
      </c>
      <c r="GY194">
        <v>0.15350059622292589</v>
      </c>
      <c r="GZ194">
        <v>0.87095209508878901</v>
      </c>
      <c r="HA194">
        <v>0.23157158088700161</v>
      </c>
      <c r="HB194">
        <v>0.44220931587273837</v>
      </c>
      <c r="HC194">
        <v>0.40986029233556959</v>
      </c>
      <c r="HD194">
        <v>0.33996063671937887</v>
      </c>
      <c r="HE194">
        <v>0.59522454502770439</v>
      </c>
      <c r="HF194">
        <v>0.71969400941850659</v>
      </c>
      <c r="HG194">
        <v>0.52967684526550141</v>
      </c>
      <c r="HH194">
        <v>0.79693479474630813</v>
      </c>
      <c r="HI194">
        <v>0.141265013407402</v>
      </c>
      <c r="HJ194">
        <v>0.23956229267789911</v>
      </c>
      <c r="HK194">
        <v>0.35669875854236738</v>
      </c>
      <c r="HL194">
        <v>0.63051524734006348</v>
      </c>
      <c r="HM194">
        <v>0.1229561490473199</v>
      </c>
      <c r="HN194">
        <v>0.25186612296482519</v>
      </c>
      <c r="HO194">
        <v>0.25894194114521618</v>
      </c>
      <c r="HP194">
        <v>0.74810848354042159</v>
      </c>
      <c r="HQ194">
        <v>0.17916521795968809</v>
      </c>
      <c r="HR194">
        <v>0.35019783389094572</v>
      </c>
      <c r="HS194">
        <v>0.366206414641217</v>
      </c>
      <c r="HT194">
        <v>0.1366262515251552</v>
      </c>
      <c r="HU194">
        <v>0.59361124457430947</v>
      </c>
      <c r="HV194">
        <v>0.59491766964679971</v>
      </c>
      <c r="HW194">
        <v>0.1774772110651831</v>
      </c>
      <c r="HX194">
        <v>0.75491153096862074</v>
      </c>
      <c r="HY194">
        <v>0.3811255495638548</v>
      </c>
      <c r="HZ194">
        <v>0.82057921077067109</v>
      </c>
      <c r="IA194">
        <v>0.38448258900431631</v>
      </c>
      <c r="IB194">
        <v>0.52585195202290591</v>
      </c>
      <c r="IC194">
        <v>0.41096160561241157</v>
      </c>
      <c r="ID194">
        <v>0.88891666310589379</v>
      </c>
      <c r="IE194">
        <v>0.33457135032715651</v>
      </c>
      <c r="IF194">
        <v>0.22279837843709741</v>
      </c>
      <c r="IG194">
        <v>0.27662056216243219</v>
      </c>
      <c r="IH194">
        <v>0.51996377345542699</v>
      </c>
      <c r="II194">
        <v>0.36869608282440153</v>
      </c>
      <c r="IJ194">
        <v>0.24481999140109861</v>
      </c>
      <c r="IK194">
        <v>0.62093983718517354</v>
      </c>
      <c r="IL194">
        <v>0.2819032681868755</v>
      </c>
      <c r="IM194">
        <v>0.58189475950592628</v>
      </c>
      <c r="IN194">
        <v>0.35976436922851679</v>
      </c>
      <c r="IO194">
        <v>0.35963419372808147</v>
      </c>
      <c r="IP194">
        <v>0.59104525911796568</v>
      </c>
      <c r="IQ194">
        <v>0.48355151139069857</v>
      </c>
      <c r="IR194">
        <v>0.51083963909345076</v>
      </c>
      <c r="IS194">
        <v>0.49230885124463691</v>
      </c>
      <c r="IT194">
        <v>0.4933591217482779</v>
      </c>
      <c r="IU194">
        <v>0.100764450689024</v>
      </c>
      <c r="IV194">
        <v>0.62447683672555065</v>
      </c>
      <c r="IW194">
        <v>0.55945085967279695</v>
      </c>
      <c r="IX194">
        <v>0.52062345348404149</v>
      </c>
      <c r="IY194">
        <v>0.38407370835901478</v>
      </c>
      <c r="IZ194">
        <v>0.45250372445532472</v>
      </c>
      <c r="JA194">
        <v>0.45450605161441721</v>
      </c>
      <c r="JB194">
        <v>0.52127593562797769</v>
      </c>
      <c r="JC194">
        <v>9.1774385546521231E-2</v>
      </c>
      <c r="JD194">
        <v>0.17023636479111731</v>
      </c>
      <c r="JE194">
        <v>0.68694539356431483</v>
      </c>
      <c r="JF194">
        <v>0.34711523208022138</v>
      </c>
      <c r="JG194">
        <v>0.35291377526840689</v>
      </c>
      <c r="JH194">
        <v>0.23380456106118369</v>
      </c>
      <c r="JI194">
        <v>0.33140640766278928</v>
      </c>
      <c r="JJ194">
        <v>0.43473507256217842</v>
      </c>
      <c r="JK194">
        <v>0.2334480762491796</v>
      </c>
      <c r="JL194">
        <v>0.1138911097283944</v>
      </c>
      <c r="JM194">
        <v>0.3112534461762948</v>
      </c>
      <c r="JN194">
        <v>0.1554533824623863</v>
      </c>
      <c r="JO194">
        <v>0.46077067999852328</v>
      </c>
      <c r="JP194">
        <v>0.46420691963324717</v>
      </c>
      <c r="JQ194">
        <v>0.25429941397375561</v>
      </c>
      <c r="JR194">
        <v>7.7663467502998518E-2</v>
      </c>
      <c r="JS194">
        <v>0.47968993596503762</v>
      </c>
      <c r="JT194">
        <v>0.1792514759289672</v>
      </c>
      <c r="JU194">
        <v>0.1738686235043331</v>
      </c>
      <c r="JV194">
        <v>0.39911163263607641</v>
      </c>
      <c r="JW194">
        <v>0.17034870116617051</v>
      </c>
      <c r="JX194">
        <v>0.45597682285422397</v>
      </c>
      <c r="JY194">
        <v>0.15524925351100979</v>
      </c>
      <c r="JZ194">
        <v>0.2212516562415314</v>
      </c>
      <c r="KA194">
        <v>0.83796063849118219</v>
      </c>
      <c r="KB194">
        <v>0.69149522178795686</v>
      </c>
      <c r="KC194">
        <v>0.80310800378481817</v>
      </c>
      <c r="KD194">
        <v>0.51418351173651167</v>
      </c>
      <c r="KE194">
        <v>0.17744480224980241</v>
      </c>
      <c r="KF194">
        <v>0.30812252578169369</v>
      </c>
      <c r="KG194">
        <v>0.36440183172807589</v>
      </c>
      <c r="KH194">
        <v>0.79150482060652261</v>
      </c>
      <c r="KI194">
        <v>0.38079391975006721</v>
      </c>
      <c r="KJ194">
        <v>0.7613308168032431</v>
      </c>
      <c r="KK194">
        <v>0.34980823386517318</v>
      </c>
      <c r="KL194">
        <f>MATCH(A194,'[1]DEMOS_from_WM_Connectome_Prj 11'!$A:$A,0)</f>
        <v>452</v>
      </c>
      <c r="KM194">
        <f>INDEX('[1]DEMOS_from_WM_Connectome_Prj 11'!$L:$L,KL194)</f>
        <v>1</v>
      </c>
      <c r="KN194">
        <v>1</v>
      </c>
      <c r="KO194">
        <f>INDEX('[1]DEMOS_from_WM_Connectome_Prj 11'!$N:$N,KL194)</f>
        <v>36</v>
      </c>
      <c r="KP194">
        <f t="shared" si="4"/>
        <v>0.5</v>
      </c>
      <c r="KQ194">
        <f>INDEX('[1]DEMOS_from_WM_Connectome_Prj 11'!$AE:$AE,KL194)</f>
        <v>13</v>
      </c>
      <c r="KR194">
        <f t="shared" si="5"/>
        <v>13</v>
      </c>
      <c r="KS194" t="e">
        <f>MATCH(A194,'[2]BASCPR_Y6_w_AgeAtAssmnt 17NOV20'!$A:$A,0)</f>
        <v>#N/A</v>
      </c>
      <c r="KT194" t="e">
        <f>INDEX('[2]BASCPR_Y6_w_AgeAtAssmnt 17NOV20'!$AJ:$AJ,KS194)</f>
        <v>#N/A</v>
      </c>
      <c r="KU194" t="e">
        <f>INDEX('[2]BASCPR_Y6_w_AgeAtAssmnt 17NOV20'!$L:$L,KS194)</f>
        <v>#N/A</v>
      </c>
    </row>
    <row r="195" spans="1:307" x14ac:dyDescent="0.35">
      <c r="A195" t="s">
        <v>200</v>
      </c>
      <c r="B195">
        <v>5.1832068771652473E-2</v>
      </c>
      <c r="C195">
        <v>0.41740194528932428</v>
      </c>
      <c r="D195">
        <v>0.19600760045634599</v>
      </c>
      <c r="E195">
        <v>0.39698811568578463</v>
      </c>
      <c r="F195">
        <v>6.1100908302960999E-2</v>
      </c>
      <c r="G195">
        <v>0.82375161917796269</v>
      </c>
      <c r="H195">
        <v>0.18951787432995659</v>
      </c>
      <c r="I195">
        <v>-3.7044819272078477E-2</v>
      </c>
      <c r="J195">
        <v>0.61098955607468453</v>
      </c>
      <c r="K195">
        <v>0.3010690261443536</v>
      </c>
      <c r="L195">
        <v>0.103129426322216</v>
      </c>
      <c r="M195">
        <v>0.44123776445324131</v>
      </c>
      <c r="N195">
        <v>0.6840688061821576</v>
      </c>
      <c r="O195">
        <v>0.47706430686652279</v>
      </c>
      <c r="P195">
        <v>0.21377122968147069</v>
      </c>
      <c r="Q195">
        <v>1.8482871847545379E-2</v>
      </c>
      <c r="R195">
        <v>0.66920333739059268</v>
      </c>
      <c r="S195">
        <v>0.51057313659501902</v>
      </c>
      <c r="T195">
        <v>0.21924575729721121</v>
      </c>
      <c r="U195">
        <v>0.23784482628500639</v>
      </c>
      <c r="V195">
        <v>3.6736331235021957E-2</v>
      </c>
      <c r="W195">
        <v>8.3925037460601315E-2</v>
      </c>
      <c r="X195">
        <v>0.2188581505020688</v>
      </c>
      <c r="Y195">
        <v>0.47235813605518961</v>
      </c>
      <c r="Z195">
        <v>-1.8241336388227451E-2</v>
      </c>
      <c r="AA195">
        <v>-7.0259043933151188E-2</v>
      </c>
      <c r="AB195">
        <v>5.5070459426578067E-2</v>
      </c>
      <c r="AC195">
        <v>8.93747832274292E-2</v>
      </c>
      <c r="AD195">
        <v>0.30191075988133059</v>
      </c>
      <c r="AE195">
        <v>-5.8680958630686668E-2</v>
      </c>
      <c r="AF195">
        <v>0.68977359617883782</v>
      </c>
      <c r="AG195">
        <v>1.0769086850737519</v>
      </c>
      <c r="AH195">
        <v>0.2324512311579103</v>
      </c>
      <c r="AI195">
        <v>0.25310974563196531</v>
      </c>
      <c r="AJ195">
        <v>0.22006313813375339</v>
      </c>
      <c r="AK195">
        <v>0.1077981236393666</v>
      </c>
      <c r="AL195">
        <v>6.6310126900337885E-2</v>
      </c>
      <c r="AM195">
        <v>8.555166243628487E-2</v>
      </c>
      <c r="AN195">
        <v>0.66478963203492869</v>
      </c>
      <c r="AO195">
        <v>0.22032268457241019</v>
      </c>
      <c r="AP195">
        <v>0.2124733014394051</v>
      </c>
      <c r="AQ195">
        <v>0.49834756987049622</v>
      </c>
      <c r="AR195">
        <v>0.4591758168245913</v>
      </c>
      <c r="AS195">
        <v>0.23614027608581201</v>
      </c>
      <c r="AT195">
        <v>5.2293738764217501E-3</v>
      </c>
      <c r="AU195">
        <v>7.7565278605997268E-2</v>
      </c>
      <c r="AV195">
        <v>0.59921991302632605</v>
      </c>
      <c r="AW195">
        <v>0.23722278157500939</v>
      </c>
      <c r="AX195">
        <v>0.52318868740569258</v>
      </c>
      <c r="AY195">
        <v>0.15698805286831941</v>
      </c>
      <c r="AZ195">
        <v>0.23858375467545431</v>
      </c>
      <c r="BA195">
        <v>4.9666645957605837E-2</v>
      </c>
      <c r="BB195">
        <v>0.42513568813257069</v>
      </c>
      <c r="BC195">
        <v>-3.6988059387218941E-2</v>
      </c>
      <c r="BD195">
        <v>0.11598900195091449</v>
      </c>
      <c r="BE195">
        <v>-2.3581935289179509E-2</v>
      </c>
      <c r="BF195">
        <v>1.5731152453392069E-2</v>
      </c>
      <c r="BG195">
        <v>0.2988880155026723</v>
      </c>
      <c r="BH195">
        <v>-3.8656407581293302E-2</v>
      </c>
      <c r="BI195">
        <v>1.9152676114148951E-2</v>
      </c>
      <c r="BJ195">
        <v>-2.3022504415217688E-3</v>
      </c>
      <c r="BK195">
        <v>1.2191221496378071</v>
      </c>
      <c r="BL195">
        <v>0.5013220272336546</v>
      </c>
      <c r="BM195">
        <v>0.41099631737456821</v>
      </c>
      <c r="BN195">
        <v>-6.4523950400968477E-2</v>
      </c>
      <c r="BO195">
        <v>1.023857573620252</v>
      </c>
      <c r="BP195">
        <v>-6.139168470480505E-2</v>
      </c>
      <c r="BQ195">
        <v>0.115254817565781</v>
      </c>
      <c r="BR195">
        <v>0.29494996614757613</v>
      </c>
      <c r="BS195">
        <v>0.92929353084421329</v>
      </c>
      <c r="BT195">
        <v>-7.1967883554553858E-2</v>
      </c>
      <c r="BU195">
        <v>8.1433222687222528E-2</v>
      </c>
      <c r="BV195">
        <v>-6.9026312866367068E-3</v>
      </c>
      <c r="BW195">
        <v>0.1987487701405892</v>
      </c>
      <c r="BX195">
        <v>0.43084220322761158</v>
      </c>
      <c r="BY195">
        <v>0.30660074604540771</v>
      </c>
      <c r="BZ195">
        <v>0.13999155061040761</v>
      </c>
      <c r="CA195">
        <v>0.14556899678445051</v>
      </c>
      <c r="CB195">
        <v>0.4843462578879234</v>
      </c>
      <c r="CC195">
        <v>0.54708376225758837</v>
      </c>
      <c r="CD195">
        <v>0.13950768053675411</v>
      </c>
      <c r="CE195">
        <v>-0.13455609065105681</v>
      </c>
      <c r="CF195">
        <v>0.42637885587280971</v>
      </c>
      <c r="CG195">
        <v>0.13899140961471179</v>
      </c>
      <c r="CH195">
        <v>8.9394301660820741E-2</v>
      </c>
      <c r="CI195">
        <v>9.9809982075162784E-2</v>
      </c>
      <c r="CJ195">
        <v>0.5865078082277031</v>
      </c>
      <c r="CK195">
        <v>9.4961823627625508E-2</v>
      </c>
      <c r="CL195">
        <v>9.6903367873740986E-2</v>
      </c>
      <c r="CM195">
        <v>0.13544289453000549</v>
      </c>
      <c r="CN195">
        <v>0.64739890476710393</v>
      </c>
      <c r="CO195">
        <v>0.69295267590230214</v>
      </c>
      <c r="CP195">
        <v>0.201469260917535</v>
      </c>
      <c r="CQ195">
        <v>0.20953450603606469</v>
      </c>
      <c r="CR195">
        <v>7.709846064864756E-2</v>
      </c>
      <c r="CS195">
        <v>2.7869436929977232E-2</v>
      </c>
      <c r="CT195">
        <v>0.28165991358569881</v>
      </c>
      <c r="CU195">
        <v>0.18481251920510219</v>
      </c>
      <c r="CV195">
        <v>4.1335976438726003E-2</v>
      </c>
      <c r="CW195">
        <v>1.6673567809676101E-2</v>
      </c>
      <c r="CX195">
        <v>-6.3645855608116308E-2</v>
      </c>
      <c r="CY195">
        <v>-4.1842493283239524E-3</v>
      </c>
      <c r="CZ195">
        <v>0.21629273848428501</v>
      </c>
      <c r="DA195">
        <v>-2.1433162213630119E-2</v>
      </c>
      <c r="DB195">
        <v>0.38556393241704601</v>
      </c>
      <c r="DC195">
        <v>0.3326435971336057</v>
      </c>
      <c r="DD195">
        <v>0.23878116051097101</v>
      </c>
      <c r="DE195">
        <v>0.21600233152395629</v>
      </c>
      <c r="DF195">
        <v>0.38636100290760661</v>
      </c>
      <c r="DG195">
        <v>0.16338009675926729</v>
      </c>
      <c r="DH195">
        <v>0.16119722070795989</v>
      </c>
      <c r="DI195">
        <v>0.15755303961055639</v>
      </c>
      <c r="DJ195">
        <v>0.28586358694021019</v>
      </c>
      <c r="DK195">
        <v>0.14544201376901511</v>
      </c>
      <c r="DL195">
        <v>0.17481690550341261</v>
      </c>
      <c r="DM195">
        <v>0.28701209490349838</v>
      </c>
      <c r="DN195">
        <v>0.66178386134710343</v>
      </c>
      <c r="DO195">
        <v>-4.5829723699413183E-2</v>
      </c>
      <c r="DP195">
        <v>0.13733219276510969</v>
      </c>
      <c r="DQ195">
        <v>1.396592710026323E-2</v>
      </c>
      <c r="DR195">
        <v>0.54502235646569264</v>
      </c>
      <c r="DS195">
        <v>0.38941131946890051</v>
      </c>
      <c r="DT195">
        <v>0.34362703126662408</v>
      </c>
      <c r="DU195">
        <v>0.1335787799125194</v>
      </c>
      <c r="DV195">
        <v>5.7774424904653683E-2</v>
      </c>
      <c r="DW195">
        <v>0.123200159797904</v>
      </c>
      <c r="DX195">
        <v>7.075544065752859E-2</v>
      </c>
      <c r="DY195">
        <v>-3.4553913213484E-2</v>
      </c>
      <c r="DZ195">
        <v>0.18535741166893169</v>
      </c>
      <c r="EA195">
        <v>-4.8895145679871632E-2</v>
      </c>
      <c r="EB195">
        <v>5.152153059099196E-2</v>
      </c>
      <c r="EC195">
        <v>4.8583724450963477E-2</v>
      </c>
      <c r="ED195">
        <v>6.290945023823169E-2</v>
      </c>
      <c r="EE195">
        <v>6.6651028779599386E-2</v>
      </c>
      <c r="EF195">
        <v>6.1577473172011343E-2</v>
      </c>
      <c r="EG195">
        <v>0.4171031165893837</v>
      </c>
      <c r="EH195">
        <v>0.15535090607689331</v>
      </c>
      <c r="EI195">
        <v>0.33943497510997028</v>
      </c>
      <c r="EJ195">
        <v>0.25210025167113259</v>
      </c>
      <c r="EK195">
        <v>0.79706980458361087</v>
      </c>
      <c r="EL195">
        <v>-1.517024026082869E-2</v>
      </c>
      <c r="EM195">
        <v>8.525192814661664E-2</v>
      </c>
      <c r="EN195">
        <v>0.34055887374980998</v>
      </c>
      <c r="EO195">
        <v>0.52073376734833743</v>
      </c>
      <c r="EP195">
        <v>-0.1912965777990363</v>
      </c>
      <c r="EQ195">
        <v>0.14419049111847351</v>
      </c>
      <c r="ER195">
        <v>-0.1189693391792583</v>
      </c>
      <c r="ES195">
        <v>0.15857260180412719</v>
      </c>
      <c r="ET195">
        <v>0.25416054878251709</v>
      </c>
      <c r="EU195">
        <v>0.34017848307326393</v>
      </c>
      <c r="EV195">
        <v>0.5668524787895175</v>
      </c>
      <c r="EW195">
        <v>0.27104751148242429</v>
      </c>
      <c r="EX195">
        <v>0.34079336433793572</v>
      </c>
      <c r="EY195">
        <v>0.35200670273639278</v>
      </c>
      <c r="EZ195">
        <v>0.68535671725719804</v>
      </c>
      <c r="FA195">
        <v>0.35180081483238013</v>
      </c>
      <c r="FB195">
        <v>0.43187304164008211</v>
      </c>
      <c r="FC195">
        <v>0.29933027212588648</v>
      </c>
      <c r="FD195">
        <v>0.57965639066888586</v>
      </c>
      <c r="FE195">
        <v>0.40678036938156997</v>
      </c>
      <c r="FF195">
        <v>0.59543854096147997</v>
      </c>
      <c r="FG195">
        <v>0.47479388051310301</v>
      </c>
      <c r="FH195">
        <v>0.49651698784168807</v>
      </c>
      <c r="FI195">
        <v>0.42501011290215418</v>
      </c>
      <c r="FJ195">
        <v>0.25370755259838967</v>
      </c>
      <c r="FK195">
        <v>0.3336783400505976</v>
      </c>
      <c r="FL195">
        <v>0.38844707710858489</v>
      </c>
      <c r="FM195">
        <v>0.44628422987251343</v>
      </c>
      <c r="FN195">
        <v>0.45220799693593788</v>
      </c>
      <c r="FO195">
        <v>0.82591198629024798</v>
      </c>
      <c r="FP195">
        <v>0.246717047431563</v>
      </c>
      <c r="FQ195">
        <v>0.48120552887751111</v>
      </c>
      <c r="FR195">
        <v>0.3879138802730584</v>
      </c>
      <c r="FS195">
        <v>0.46558414364381451</v>
      </c>
      <c r="FT195">
        <v>0.90116076867998096</v>
      </c>
      <c r="FU195">
        <v>0.65762688807375158</v>
      </c>
      <c r="FV195">
        <v>0.44583953062908721</v>
      </c>
      <c r="FW195">
        <v>0.51585196371572273</v>
      </c>
      <c r="FX195">
        <v>0.48131121155543699</v>
      </c>
      <c r="FY195">
        <v>5.0155660324897822E-2</v>
      </c>
      <c r="FZ195">
        <v>0.45600326395369789</v>
      </c>
      <c r="GA195">
        <v>0.53271326801997154</v>
      </c>
      <c r="GB195">
        <v>0.50273805962292462</v>
      </c>
      <c r="GC195">
        <v>0.46949110006559308</v>
      </c>
      <c r="GD195">
        <v>0.55605942527501118</v>
      </c>
      <c r="GE195">
        <v>0.35450779651819081</v>
      </c>
      <c r="GF195">
        <v>0.56588446715818153</v>
      </c>
      <c r="GG195">
        <v>2.948623076432701E-2</v>
      </c>
      <c r="GH195">
        <v>0.29477624314151812</v>
      </c>
      <c r="GI195">
        <v>0.66161369076259369</v>
      </c>
      <c r="GJ195">
        <v>0.7648648658646412</v>
      </c>
      <c r="GK195">
        <v>0.32004556105371418</v>
      </c>
      <c r="GL195">
        <v>0.14638201727831421</v>
      </c>
      <c r="GM195">
        <v>0.6297897009359763</v>
      </c>
      <c r="GN195">
        <v>0.56676058845553334</v>
      </c>
      <c r="GO195">
        <v>0.32399975098957112</v>
      </c>
      <c r="GP195">
        <v>0.37124402424930608</v>
      </c>
      <c r="GQ195">
        <v>0.25665523661035611</v>
      </c>
      <c r="GR195">
        <v>0.15810565986188349</v>
      </c>
      <c r="GS195">
        <v>0.55089132012397668</v>
      </c>
      <c r="GT195">
        <v>0.18724593586438559</v>
      </c>
      <c r="GU195">
        <v>0.68043889983384687</v>
      </c>
      <c r="GV195">
        <v>3.851805775224184E-2</v>
      </c>
      <c r="GW195">
        <v>0.61877442159552165</v>
      </c>
      <c r="GX195">
        <v>0.24735371104790541</v>
      </c>
      <c r="GY195">
        <v>0.16937973456091779</v>
      </c>
      <c r="GZ195">
        <v>0.1619529051138564</v>
      </c>
      <c r="HA195">
        <v>0.53604549029689386</v>
      </c>
      <c r="HB195">
        <v>0.44337143690305209</v>
      </c>
      <c r="HC195">
        <v>-1.109026380365416E-2</v>
      </c>
      <c r="HD195">
        <v>0.42624777109956419</v>
      </c>
      <c r="HE195">
        <v>0.71501519455565743</v>
      </c>
      <c r="HF195">
        <v>0.48650233718229802</v>
      </c>
      <c r="HG195">
        <v>0.1770397536929067</v>
      </c>
      <c r="HH195">
        <v>0.53619982174530134</v>
      </c>
      <c r="HI195">
        <v>0.2259913071391822</v>
      </c>
      <c r="HJ195">
        <v>0.27563667230489591</v>
      </c>
      <c r="HK195">
        <v>0.46040895387428682</v>
      </c>
      <c r="HL195">
        <v>0.68277057019502041</v>
      </c>
      <c r="HM195">
        <v>0.16113612870128269</v>
      </c>
      <c r="HN195">
        <v>0.37389070195452828</v>
      </c>
      <c r="HO195">
        <v>0.37740180339858881</v>
      </c>
      <c r="HP195">
        <v>0.3988974073814725</v>
      </c>
      <c r="HQ195">
        <v>0.52084588554932643</v>
      </c>
      <c r="HR195">
        <v>0.49767171118376918</v>
      </c>
      <c r="HS195">
        <v>0.57080461593644882</v>
      </c>
      <c r="HT195">
        <v>0.53734917681084604</v>
      </c>
      <c r="HU195">
        <v>0.6039531993405981</v>
      </c>
      <c r="HV195">
        <v>0.45288615401895971</v>
      </c>
      <c r="HW195">
        <v>0.4538589220068292</v>
      </c>
      <c r="HX195">
        <v>0.52731962941842636</v>
      </c>
      <c r="HY195">
        <v>0.75910037299159616</v>
      </c>
      <c r="HZ195">
        <v>0.64585317481691873</v>
      </c>
      <c r="IA195">
        <v>0.29123016971925708</v>
      </c>
      <c r="IB195">
        <v>0.53897147191963857</v>
      </c>
      <c r="IC195">
        <v>0.38751246255742122</v>
      </c>
      <c r="ID195">
        <v>0.64080269925828803</v>
      </c>
      <c r="IE195">
        <v>0.3164458670178214</v>
      </c>
      <c r="IF195">
        <v>0.284298521674272</v>
      </c>
      <c r="IG195">
        <v>8.5851255868597987E-2</v>
      </c>
      <c r="IH195">
        <v>0.61014324071865556</v>
      </c>
      <c r="II195">
        <v>0.61924309929256593</v>
      </c>
      <c r="IJ195">
        <v>0.84560741287080043</v>
      </c>
      <c r="IK195">
        <v>0.43075545177205882</v>
      </c>
      <c r="IL195">
        <v>8.9035799275311134E-2</v>
      </c>
      <c r="IM195">
        <v>0.81679032639237326</v>
      </c>
      <c r="IN195">
        <v>0.5917412013273804</v>
      </c>
      <c r="IO195">
        <v>0.54217524429087249</v>
      </c>
      <c r="IP195">
        <v>0.74642647287294461</v>
      </c>
      <c r="IQ195">
        <v>0.4527023823234701</v>
      </c>
      <c r="IR195">
        <v>0.58525027069363822</v>
      </c>
      <c r="IS195">
        <v>0.76179379157930527</v>
      </c>
      <c r="IT195">
        <v>0.66096364923812556</v>
      </c>
      <c r="IU195">
        <v>0.6664015603533413</v>
      </c>
      <c r="IV195">
        <v>0.55133303762703179</v>
      </c>
      <c r="IW195">
        <v>0.41504975016288959</v>
      </c>
      <c r="IX195">
        <v>0.6442905595540469</v>
      </c>
      <c r="IY195">
        <v>0.45816797700663758</v>
      </c>
      <c r="IZ195">
        <v>0.39731510400916731</v>
      </c>
      <c r="JA195">
        <v>0.48822137557426071</v>
      </c>
      <c r="JB195">
        <v>0.46303267706832107</v>
      </c>
      <c r="JC195">
        <v>0.26445163691990659</v>
      </c>
      <c r="JD195">
        <v>0.25083619447483441</v>
      </c>
      <c r="JE195">
        <v>0.74164948885156323</v>
      </c>
      <c r="JF195">
        <v>0.56462998906061013</v>
      </c>
      <c r="JG195">
        <v>0.67573110860826768</v>
      </c>
      <c r="JH195">
        <v>0.34526903070738102</v>
      </c>
      <c r="JI195">
        <v>0.51263901891491304</v>
      </c>
      <c r="JJ195">
        <v>0.36780349186097139</v>
      </c>
      <c r="JK195">
        <v>0.19250459156046301</v>
      </c>
      <c r="JL195">
        <v>0.25396790403451952</v>
      </c>
      <c r="JM195">
        <v>0.55984563273555277</v>
      </c>
      <c r="JN195">
        <v>0.34431941630802543</v>
      </c>
      <c r="JO195">
        <v>0.44070641161123791</v>
      </c>
      <c r="JP195">
        <v>0.56774592171046234</v>
      </c>
      <c r="JQ195">
        <v>0.32678722436643748</v>
      </c>
      <c r="JR195">
        <v>5.3296584143161449E-2</v>
      </c>
      <c r="JS195">
        <v>0.5906711421142844</v>
      </c>
      <c r="JT195">
        <v>0.17244433713816909</v>
      </c>
      <c r="JU195">
        <v>0.32412935384525299</v>
      </c>
      <c r="JV195">
        <v>0.35125864625726949</v>
      </c>
      <c r="JW195">
        <v>0.26075282881958251</v>
      </c>
      <c r="JX195">
        <v>0.30070747944612147</v>
      </c>
      <c r="JY195">
        <v>0.32714170160325301</v>
      </c>
      <c r="JZ195">
        <v>0.14171494917763569</v>
      </c>
      <c r="KA195">
        <v>0.44943062390600591</v>
      </c>
      <c r="KB195">
        <v>0.73352211238329978</v>
      </c>
      <c r="KC195">
        <v>0.42533038111033478</v>
      </c>
      <c r="KD195">
        <v>0.2094859827418428</v>
      </c>
      <c r="KE195">
        <v>0.130379913233482</v>
      </c>
      <c r="KF195">
        <v>0.2171900540738258</v>
      </c>
      <c r="KG195">
        <v>0.42493464615808252</v>
      </c>
      <c r="KH195">
        <v>1.039543266591954</v>
      </c>
      <c r="KI195">
        <v>0.52103259776423316</v>
      </c>
      <c r="KJ195">
        <v>0.25854771921514919</v>
      </c>
      <c r="KK195">
        <v>0.43593491654871058</v>
      </c>
      <c r="KL195">
        <f>MATCH(A195,'[1]DEMOS_from_WM_Connectome_Prj 11'!$A:$A,0)</f>
        <v>454</v>
      </c>
      <c r="KM195">
        <f>INDEX('[1]DEMOS_from_WM_Connectome_Prj 11'!$L:$L,KL195)</f>
        <v>1</v>
      </c>
      <c r="KN195">
        <v>1</v>
      </c>
      <c r="KO195">
        <f>INDEX('[1]DEMOS_from_WM_Connectome_Prj 11'!$N:$N,KL195)</f>
        <v>40</v>
      </c>
      <c r="KP195">
        <f t="shared" ref="KP195:KP249" si="6">(KO195-30)/12</f>
        <v>0.83333333333333337</v>
      </c>
      <c r="KQ195">
        <f>INDEX('[1]DEMOS_from_WM_Connectome_Prj 11'!$AE:$AE,KL195)</f>
        <v>18</v>
      </c>
      <c r="KR195">
        <f t="shared" ref="KR195:KR249" si="7">KQ195</f>
        <v>18</v>
      </c>
      <c r="KS195">
        <f>MATCH(A195,'[2]BASCPR_Y6_w_AgeAtAssmnt 17NOV20'!$A:$A,0)</f>
        <v>212</v>
      </c>
      <c r="KT195">
        <f>INDEX('[2]BASCPR_Y6_w_AgeAtAssmnt 17NOV20'!$AJ:$AJ,KS195)</f>
        <v>46</v>
      </c>
      <c r="KU195">
        <f>INDEX('[2]BASCPR_Y6_w_AgeAtAssmnt 17NOV20'!$L:$L,KS195)</f>
        <v>52</v>
      </c>
    </row>
    <row r="196" spans="1:307" x14ac:dyDescent="0.35">
      <c r="A196" t="s">
        <v>201</v>
      </c>
      <c r="B196">
        <v>8.0999305541167743E-2</v>
      </c>
      <c r="C196">
        <v>2.9215297529124221E-2</v>
      </c>
      <c r="D196">
        <v>0.36406744024658488</v>
      </c>
      <c r="E196">
        <v>0.1116629880575242</v>
      </c>
      <c r="F196">
        <v>0.2041525067262302</v>
      </c>
      <c r="G196">
        <v>0.31483625028602552</v>
      </c>
      <c r="H196">
        <v>-4.7186403544219319E-4</v>
      </c>
      <c r="I196">
        <v>-0.50519537795615044</v>
      </c>
      <c r="J196">
        <v>-0.51424483565209611</v>
      </c>
      <c r="K196">
        <v>0.51167859797169757</v>
      </c>
      <c r="L196">
        <v>0.6696341192804145</v>
      </c>
      <c r="M196">
        <v>0.25386729912947642</v>
      </c>
      <c r="N196">
        <v>0.83250576171006063</v>
      </c>
      <c r="O196">
        <v>0.57436462467217764</v>
      </c>
      <c r="P196">
        <v>7.6355185338989884E-2</v>
      </c>
      <c r="Q196">
        <v>0.12940821466862351</v>
      </c>
      <c r="R196">
        <v>0.68638441590673749</v>
      </c>
      <c r="S196">
        <v>0.7223203072415354</v>
      </c>
      <c r="T196">
        <v>0.14350062554908261</v>
      </c>
      <c r="U196">
        <v>0.98951240040228727</v>
      </c>
      <c r="V196">
        <v>-0.52696261719219684</v>
      </c>
      <c r="W196">
        <v>-6.671952834618633E-2</v>
      </c>
      <c r="X196">
        <v>-0.11959400835242549</v>
      </c>
      <c r="Y196">
        <v>0.44230985655128929</v>
      </c>
      <c r="Z196">
        <v>0.65667406839312914</v>
      </c>
      <c r="AA196">
        <v>0.3373088573808305</v>
      </c>
      <c r="AB196">
        <v>0.2073581029020419</v>
      </c>
      <c r="AC196">
        <v>-1.0981562560484329E-2</v>
      </c>
      <c r="AD196">
        <v>0.18558677640013069</v>
      </c>
      <c r="AE196">
        <v>-0.44893007650934619</v>
      </c>
      <c r="AF196">
        <v>0.64939816909632042</v>
      </c>
      <c r="AG196">
        <v>0.63049389329844185</v>
      </c>
      <c r="AH196">
        <v>0.1502534424846953</v>
      </c>
      <c r="AI196">
        <v>1.3491423152813611</v>
      </c>
      <c r="AJ196">
        <v>1.049118512814305</v>
      </c>
      <c r="AK196">
        <v>0.53501682430205677</v>
      </c>
      <c r="AL196">
        <v>7.395638910035407E-2</v>
      </c>
      <c r="AM196">
        <v>0.42954920643737599</v>
      </c>
      <c r="AN196">
        <v>0.6133531784069326</v>
      </c>
      <c r="AO196">
        <v>-0.44582374062510399</v>
      </c>
      <c r="AP196">
        <v>0.158206476546916</v>
      </c>
      <c r="AQ196">
        <v>0.57741779572256213</v>
      </c>
      <c r="AR196">
        <v>0.31009650595542743</v>
      </c>
      <c r="AS196">
        <v>-6.003912891675478E-2</v>
      </c>
      <c r="AT196">
        <v>-0.13958884156072321</v>
      </c>
      <c r="AU196">
        <v>-0.1024058425598378</v>
      </c>
      <c r="AV196">
        <v>0.34587603062565248</v>
      </c>
      <c r="AW196">
        <v>0.76851237555551366</v>
      </c>
      <c r="AX196">
        <v>2.3331202900565229E-2</v>
      </c>
      <c r="AY196">
        <v>-2.296351130138841E-2</v>
      </c>
      <c r="AZ196">
        <v>0.1143411172171933</v>
      </c>
      <c r="BA196">
        <v>3.7729658255155167E-2</v>
      </c>
      <c r="BB196">
        <v>0.19207083098925709</v>
      </c>
      <c r="BC196">
        <v>-0.18153165053447351</v>
      </c>
      <c r="BD196">
        <v>1.5548561887821259</v>
      </c>
      <c r="BE196">
        <v>-0.43907019531691799</v>
      </c>
      <c r="BF196">
        <v>3.3871621383947392E-2</v>
      </c>
      <c r="BG196">
        <v>0.12782081211648899</v>
      </c>
      <c r="BH196">
        <v>-0.19742678590125001</v>
      </c>
      <c r="BI196">
        <v>-3.5945709290166723E-2</v>
      </c>
      <c r="BJ196">
        <v>-0.172158907731504</v>
      </c>
      <c r="BK196">
        <v>1.2934005273493381</v>
      </c>
      <c r="BL196">
        <v>0.44905811338524021</v>
      </c>
      <c r="BM196">
        <v>0.52582044970388797</v>
      </c>
      <c r="BN196">
        <v>-0.19850101547777349</v>
      </c>
      <c r="BO196">
        <v>-0.46587739342843282</v>
      </c>
      <c r="BP196">
        <v>-0.1198902581779826</v>
      </c>
      <c r="BQ196">
        <v>8.3108489793449536E-2</v>
      </c>
      <c r="BR196">
        <v>5.8652677199859449E-2</v>
      </c>
      <c r="BS196">
        <v>0.86680485703374555</v>
      </c>
      <c r="BT196">
        <v>-0.39320808376339239</v>
      </c>
      <c r="BU196">
        <v>-6.3893370783205672E-2</v>
      </c>
      <c r="BV196">
        <v>0.2058097176965967</v>
      </c>
      <c r="BW196">
        <v>0.20349323078866879</v>
      </c>
      <c r="BX196">
        <v>-0.18354154493642391</v>
      </c>
      <c r="BY196">
        <v>-2.8224114379674869E-2</v>
      </c>
      <c r="BZ196">
        <v>0.48642943324594939</v>
      </c>
      <c r="CA196">
        <v>-0.26240370067891972</v>
      </c>
      <c r="CB196">
        <v>-9.2756475478727118E-2</v>
      </c>
      <c r="CC196">
        <v>0.37373283694651321</v>
      </c>
      <c r="CD196">
        <v>-0.22058429393856649</v>
      </c>
      <c r="CE196">
        <v>-0.72562335206157114</v>
      </c>
      <c r="CF196">
        <v>-0.64617582942360685</v>
      </c>
      <c r="CG196">
        <v>0.2192320790049154</v>
      </c>
      <c r="CH196">
        <v>0.37441467368920822</v>
      </c>
      <c r="CI196">
        <v>-0.26914089507845568</v>
      </c>
      <c r="CJ196">
        <v>0.38023497958230029</v>
      </c>
      <c r="CK196">
        <v>-5.1093169537618437E-2</v>
      </c>
      <c r="CL196">
        <v>-0.1901370318848099</v>
      </c>
      <c r="CM196">
        <v>0.19181667218766971</v>
      </c>
      <c r="CN196">
        <v>0.34469870026467631</v>
      </c>
      <c r="CO196">
        <v>0.10698274132152071</v>
      </c>
      <c r="CP196">
        <v>-0.35686073605971003</v>
      </c>
      <c r="CQ196">
        <v>0.3929742090554742</v>
      </c>
      <c r="CR196">
        <v>-0.32236797133908918</v>
      </c>
      <c r="CS196">
        <v>-0.53228893870353855</v>
      </c>
      <c r="CT196">
        <v>-0.52821590982780142</v>
      </c>
      <c r="CU196">
        <v>0.28122925863654719</v>
      </c>
      <c r="CV196">
        <v>-0.36862516165048792</v>
      </c>
      <c r="CW196">
        <v>-0.4844500219868848</v>
      </c>
      <c r="CX196">
        <v>-0.27632912420918981</v>
      </c>
      <c r="CY196">
        <v>0.1296409511834942</v>
      </c>
      <c r="CZ196">
        <v>0.17292844740522331</v>
      </c>
      <c r="DA196">
        <v>-0.35387581988333561</v>
      </c>
      <c r="DB196">
        <v>0.14692930678930399</v>
      </c>
      <c r="DC196">
        <v>0.37148533347279411</v>
      </c>
      <c r="DD196">
        <v>0.24742140159310061</v>
      </c>
      <c r="DE196">
        <v>-0.243280983300288</v>
      </c>
      <c r="DF196">
        <v>0.1121153394707619</v>
      </c>
      <c r="DG196">
        <v>-6.9594493035725957E-2</v>
      </c>
      <c r="DH196">
        <v>-0.7379307455177273</v>
      </c>
      <c r="DI196">
        <v>-0.74674253184282269</v>
      </c>
      <c r="DJ196">
        <v>0.2198326476197103</v>
      </c>
      <c r="DK196">
        <v>-4.3137187933920178E-2</v>
      </c>
      <c r="DL196">
        <v>0.1942901849772822</v>
      </c>
      <c r="DM196">
        <v>0.24768748894090531</v>
      </c>
      <c r="DN196">
        <v>-0.1230422137107885</v>
      </c>
      <c r="DO196">
        <v>-8.8924648349764546E-2</v>
      </c>
      <c r="DP196">
        <v>0.21927943726718649</v>
      </c>
      <c r="DQ196">
        <v>8.5458299027372231E-2</v>
      </c>
      <c r="DR196">
        <v>0.1443468475621332</v>
      </c>
      <c r="DS196">
        <v>0.66395189037709923</v>
      </c>
      <c r="DT196">
        <v>-1.1548788969814041E-2</v>
      </c>
      <c r="DU196">
        <v>-0.43999879361717081</v>
      </c>
      <c r="DV196">
        <v>4.4630871472453038E-2</v>
      </c>
      <c r="DW196">
        <v>-9.8813422236081472E-3</v>
      </c>
      <c r="DX196">
        <v>-0.19819631797403511</v>
      </c>
      <c r="DY196">
        <v>-9.197883324101519E-2</v>
      </c>
      <c r="DZ196">
        <v>3.7682807237740201E-2</v>
      </c>
      <c r="EA196">
        <v>-0.3669146784679489</v>
      </c>
      <c r="EB196">
        <v>-6.5695172775848576E-2</v>
      </c>
      <c r="EC196">
        <v>7.2141599007985668E-2</v>
      </c>
      <c r="ED196">
        <v>-0.19915517779133629</v>
      </c>
      <c r="EE196">
        <v>-0.15287929320919541</v>
      </c>
      <c r="EF196">
        <v>-0.86253434662830053</v>
      </c>
      <c r="EG196">
        <v>0.37439732236949252</v>
      </c>
      <c r="EH196">
        <v>0.19602602035595629</v>
      </c>
      <c r="EI196">
        <v>0.30644346870779698</v>
      </c>
      <c r="EJ196">
        <v>-9.324225455828028E-2</v>
      </c>
      <c r="EK196">
        <v>-0.1677292658926928</v>
      </c>
      <c r="EL196">
        <v>-0.32812322916687853</v>
      </c>
      <c r="EM196">
        <v>2.819809651690219E-2</v>
      </c>
      <c r="EN196">
        <v>0.36183118340095222</v>
      </c>
      <c r="EO196">
        <v>0.48398878527919148</v>
      </c>
      <c r="EP196">
        <v>-0.49099836041247502</v>
      </c>
      <c r="EQ196">
        <v>-0.48137745392160758</v>
      </c>
      <c r="ER196">
        <v>-0.6257797680613375</v>
      </c>
      <c r="ES196">
        <v>0.18241833803041099</v>
      </c>
      <c r="ET196">
        <v>0.13778434252847729</v>
      </c>
      <c r="EU196">
        <v>-0.13729276567052731</v>
      </c>
      <c r="EV196">
        <v>0.30874119718180731</v>
      </c>
      <c r="EW196">
        <v>0.22961341461028981</v>
      </c>
      <c r="EX196">
        <v>0.27140581021383831</v>
      </c>
      <c r="EY196">
        <v>0.16414165616075671</v>
      </c>
      <c r="EZ196">
        <v>3.1235003981980088E-2</v>
      </c>
      <c r="FA196">
        <v>2.7755081160783349E-2</v>
      </c>
      <c r="FB196">
        <v>-0.34189643817041898</v>
      </c>
      <c r="FC196">
        <v>7.2089821356080774E-2</v>
      </c>
      <c r="FD196">
        <v>-0.21863229752518179</v>
      </c>
      <c r="FE196">
        <v>0.33351833141734072</v>
      </c>
      <c r="FF196">
        <v>0.46950764891381291</v>
      </c>
      <c r="FG196">
        <v>0.3205885748654963</v>
      </c>
      <c r="FH196">
        <v>0.40883535097927332</v>
      </c>
      <c r="FI196">
        <v>0.24861251033064591</v>
      </c>
      <c r="FJ196">
        <v>3.2349103716424743E-2</v>
      </c>
      <c r="FK196">
        <v>-4.2662160547029433E-2</v>
      </c>
      <c r="FL196">
        <v>-9.5500420532657587E-2</v>
      </c>
      <c r="FM196">
        <v>-0.11234792591968459</v>
      </c>
      <c r="FN196">
        <v>-0.21815989207163039</v>
      </c>
      <c r="FO196">
        <v>-3.2389829836867112E-2</v>
      </c>
      <c r="FP196">
        <v>-0.42236694717000639</v>
      </c>
      <c r="FQ196">
        <v>0.42589940628435191</v>
      </c>
      <c r="FR196">
        <v>-5.136073022447768E-2</v>
      </c>
      <c r="FS196">
        <v>0.13523791260827739</v>
      </c>
      <c r="FT196">
        <v>8.8628060336379211E-2</v>
      </c>
      <c r="FU196">
        <v>0.42854877457077939</v>
      </c>
      <c r="FV196">
        <v>0.20733803673186649</v>
      </c>
      <c r="FW196">
        <v>-0.1029525099236577</v>
      </c>
      <c r="FX196">
        <v>0.15960547287744739</v>
      </c>
      <c r="FY196">
        <v>0.20174374275159501</v>
      </c>
      <c r="FZ196">
        <v>0.1071965828432227</v>
      </c>
      <c r="GA196">
        <v>0.26864831280975071</v>
      </c>
      <c r="GB196">
        <v>5.1450414776939679E-2</v>
      </c>
      <c r="GC196">
        <v>1.1354579981304491E-2</v>
      </c>
      <c r="GD196">
        <v>0.1041954557531156</v>
      </c>
      <c r="GE196">
        <v>-8.4156054081995446E-2</v>
      </c>
      <c r="GF196">
        <v>0.2130614848742021</v>
      </c>
      <c r="GG196">
        <v>7.2292386086450069E-2</v>
      </c>
      <c r="GH196">
        <v>0.1400453173489189</v>
      </c>
      <c r="GI196">
        <v>4.5083250028401467E-2</v>
      </c>
      <c r="GJ196">
        <v>-0.14801280377472489</v>
      </c>
      <c r="GK196">
        <v>-9.9810562029444438E-2</v>
      </c>
      <c r="GL196">
        <v>0.1395756108990821</v>
      </c>
      <c r="GM196">
        <v>0.15838532067628849</v>
      </c>
      <c r="GN196">
        <v>0.30441696157770393</v>
      </c>
      <c r="GO196">
        <v>-4.3152120939894067E-2</v>
      </c>
      <c r="GP196">
        <v>0.21032943070910759</v>
      </c>
      <c r="GQ196">
        <v>-1.308382478770881E-2</v>
      </c>
      <c r="GR196">
        <v>-4.4963542544271401E-3</v>
      </c>
      <c r="GS196">
        <v>0.2665580930445467</v>
      </c>
      <c r="GT196">
        <v>0.37439011235041098</v>
      </c>
      <c r="GU196">
        <v>0.32767272095072381</v>
      </c>
      <c r="GV196">
        <v>2.7758212230096582E-2</v>
      </c>
      <c r="GW196">
        <v>3.9440107428942883E-2</v>
      </c>
      <c r="GX196">
        <v>-3.5204756558009573E-2</v>
      </c>
      <c r="GY196">
        <v>-9.2366645600831104E-3</v>
      </c>
      <c r="GZ196">
        <v>-7.1230636031656136E-3</v>
      </c>
      <c r="HA196">
        <v>2.2672400519722299E-2</v>
      </c>
      <c r="HB196">
        <v>3.4130015086837301E-2</v>
      </c>
      <c r="HC196">
        <v>5.9776843922585823E-2</v>
      </c>
      <c r="HD196">
        <v>7.9342378733532892E-2</v>
      </c>
      <c r="HE196">
        <v>0.29228439134912421</v>
      </c>
      <c r="HF196">
        <v>3.4553730839356978E-2</v>
      </c>
      <c r="HG196">
        <v>-0.17565450789711529</v>
      </c>
      <c r="HH196">
        <v>0.26738844703549008</v>
      </c>
      <c r="HI196">
        <v>0.15354004166791349</v>
      </c>
      <c r="HJ196">
        <v>8.8038621829632013E-2</v>
      </c>
      <c r="HK196">
        <v>5.9573207633297258E-2</v>
      </c>
      <c r="HL196">
        <v>-4.1758194321382697E-2</v>
      </c>
      <c r="HM196">
        <v>0.28734220561926022</v>
      </c>
      <c r="HN196">
        <v>-1.2296560731864969E-2</v>
      </c>
      <c r="HO196">
        <v>0.1418938115083038</v>
      </c>
      <c r="HP196">
        <v>0.1493343525415628</v>
      </c>
      <c r="HQ196">
        <v>-0.1270994034124204</v>
      </c>
      <c r="HR196">
        <v>0.2553705177652057</v>
      </c>
      <c r="HS196">
        <v>-2.7104463019197389E-2</v>
      </c>
      <c r="HT196">
        <v>0.39710039526125601</v>
      </c>
      <c r="HU196">
        <v>0.28525699496033752</v>
      </c>
      <c r="HV196">
        <v>0.29594808565013059</v>
      </c>
      <c r="HW196">
        <v>-5.4417264977392847E-2</v>
      </c>
      <c r="HX196">
        <v>-3.6107344711438838E-2</v>
      </c>
      <c r="HY196">
        <v>-0.30140368095181291</v>
      </c>
      <c r="HZ196">
        <v>-0.1955177937758027</v>
      </c>
      <c r="IA196">
        <v>-0.20977810618498419</v>
      </c>
      <c r="IB196">
        <v>-1.5112837384796409E-3</v>
      </c>
      <c r="IC196">
        <v>-4.5428771321106259E-2</v>
      </c>
      <c r="ID196">
        <v>0.25338036897450861</v>
      </c>
      <c r="IE196">
        <v>-3.9419571645990747E-2</v>
      </c>
      <c r="IF196">
        <v>-0.2430587877901865</v>
      </c>
      <c r="IG196">
        <v>-0.74268974196705562</v>
      </c>
      <c r="IH196">
        <v>-0.24722844324112089</v>
      </c>
      <c r="II196">
        <v>-1.080388833636925E-4</v>
      </c>
      <c r="IJ196">
        <v>-0.1176122165688018</v>
      </c>
      <c r="IK196">
        <v>-0.21247946537981061</v>
      </c>
      <c r="IL196">
        <v>-0.4357881809917214</v>
      </c>
      <c r="IM196">
        <v>-0.1441204350902282</v>
      </c>
      <c r="IN196">
        <v>-0.27944499120545852</v>
      </c>
      <c r="IO196">
        <v>-0.2881873317773791</v>
      </c>
      <c r="IP196">
        <v>0.13659033160310091</v>
      </c>
      <c r="IQ196">
        <v>0.1055123767088683</v>
      </c>
      <c r="IR196">
        <v>0.1072656622078144</v>
      </c>
      <c r="IS196">
        <v>3.254760691001612E-3</v>
      </c>
      <c r="IT196">
        <v>0.12499985935416889</v>
      </c>
      <c r="IU196">
        <v>0.13341863878200211</v>
      </c>
      <c r="IV196">
        <v>-0.15023134229401711</v>
      </c>
      <c r="IW196">
        <v>-0.59861073357822137</v>
      </c>
      <c r="IX196">
        <v>-0.12718306943773711</v>
      </c>
      <c r="IY196">
        <v>-0.115081106078062</v>
      </c>
      <c r="IZ196">
        <v>-7.2682014303740439E-3</v>
      </c>
      <c r="JA196">
        <v>-0.21305121639624269</v>
      </c>
      <c r="JB196">
        <v>-3.7423454993446847E-2</v>
      </c>
      <c r="JC196">
        <v>2.7756161034522549E-3</v>
      </c>
      <c r="JD196">
        <v>-8.29143150597203E-2</v>
      </c>
      <c r="JE196">
        <v>-0.13144908148885329</v>
      </c>
      <c r="JF196">
        <v>6.6896172759637995E-2</v>
      </c>
      <c r="JG196">
        <v>-0.1615509954762209</v>
      </c>
      <c r="JH196">
        <v>-5.7281612008649778E-2</v>
      </c>
      <c r="JI196">
        <v>-0.15201414617282361</v>
      </c>
      <c r="JJ196">
        <v>-1.185761386665868E-2</v>
      </c>
      <c r="JK196">
        <v>-0.17103818467825391</v>
      </c>
      <c r="JL196">
        <v>-0.2030039634571674</v>
      </c>
      <c r="JM196">
        <v>9.3883445076541033E-2</v>
      </c>
      <c r="JN196">
        <v>2.2992573632955038E-3</v>
      </c>
      <c r="JO196">
        <v>0.22360413849721791</v>
      </c>
      <c r="JP196">
        <v>0.27747070811951807</v>
      </c>
      <c r="JQ196">
        <v>0.22044733231970831</v>
      </c>
      <c r="JR196">
        <v>2.6233749041387242E-2</v>
      </c>
      <c r="JS196">
        <v>4.6591887417051857E-2</v>
      </c>
      <c r="JT196">
        <v>-1.406835271878611E-2</v>
      </c>
      <c r="JU196">
        <v>6.8532753862416487E-2</v>
      </c>
      <c r="JV196">
        <v>9.1968632067119666E-3</v>
      </c>
      <c r="JW196">
        <v>4.4113829767954887E-2</v>
      </c>
      <c r="JX196">
        <v>-0.22008616489512459</v>
      </c>
      <c r="JY196">
        <v>7.2916768042296382E-2</v>
      </c>
      <c r="JZ196">
        <v>4.8208995488487894E-3</v>
      </c>
      <c r="KA196">
        <v>0.16842651478594681</v>
      </c>
      <c r="KB196">
        <v>-0.15731993997793919</v>
      </c>
      <c r="KC196">
        <v>4.8420768688314242E-3</v>
      </c>
      <c r="KD196">
        <v>-0.1061387868502652</v>
      </c>
      <c r="KE196">
        <v>-1.2266465539431779E-2</v>
      </c>
      <c r="KF196">
        <v>1.274521175703866E-2</v>
      </c>
      <c r="KG196">
        <v>0.1035809465616639</v>
      </c>
      <c r="KH196">
        <v>-5.9674338112051917E-2</v>
      </c>
      <c r="KI196">
        <v>0.1051860866018831</v>
      </c>
      <c r="KJ196">
        <v>-0.37122085763759732</v>
      </c>
      <c r="KK196">
        <v>5.7246810333115877E-2</v>
      </c>
      <c r="KL196">
        <f>MATCH(A196,'[1]DEMOS_from_WM_Connectome_Prj 11'!$A:$A,0)</f>
        <v>455</v>
      </c>
      <c r="KM196">
        <f>INDEX('[1]DEMOS_from_WM_Connectome_Prj 11'!$L:$L,KL196)</f>
        <v>0</v>
      </c>
      <c r="KN196">
        <v>0</v>
      </c>
      <c r="KO196">
        <f>INDEX('[1]DEMOS_from_WM_Connectome_Prj 11'!$N:$N,KL196)</f>
        <v>37</v>
      </c>
      <c r="KP196">
        <f t="shared" si="6"/>
        <v>0.58333333333333337</v>
      </c>
      <c r="KQ196">
        <f>INDEX('[1]DEMOS_from_WM_Connectome_Prj 11'!$AE:$AE,KL196)</f>
        <v>13</v>
      </c>
      <c r="KR196">
        <f t="shared" si="7"/>
        <v>13</v>
      </c>
      <c r="KS196" t="e">
        <f>MATCH(A196,'[2]BASCPR_Y6_w_AgeAtAssmnt 17NOV20'!$A:$A,0)</f>
        <v>#N/A</v>
      </c>
      <c r="KT196" t="e">
        <f>INDEX('[2]BASCPR_Y6_w_AgeAtAssmnt 17NOV20'!$AJ:$AJ,KS196)</f>
        <v>#N/A</v>
      </c>
      <c r="KU196" t="e">
        <f>INDEX('[2]BASCPR_Y6_w_AgeAtAssmnt 17NOV20'!$L:$L,KS196)</f>
        <v>#N/A</v>
      </c>
    </row>
    <row r="197" spans="1:307" x14ac:dyDescent="0.35">
      <c r="A197" t="s">
        <v>202</v>
      </c>
      <c r="B197">
        <v>-0.2310821588493881</v>
      </c>
      <c r="C197">
        <v>2.590578721353554E-2</v>
      </c>
      <c r="D197">
        <v>0.27089014600407851</v>
      </c>
      <c r="E197">
        <v>-4.5573202457635409E-2</v>
      </c>
      <c r="F197">
        <v>-0.20866379885533859</v>
      </c>
      <c r="G197">
        <v>0.38856565641971069</v>
      </c>
      <c r="H197">
        <v>0.41000528772529132</v>
      </c>
      <c r="I197">
        <v>3.3975089694982863E-2</v>
      </c>
      <c r="J197">
        <v>0.29908712909447388</v>
      </c>
      <c r="K197">
        <v>9.4937195152952514E-2</v>
      </c>
      <c r="L197">
        <v>-3.6636618944221322E-3</v>
      </c>
      <c r="M197">
        <v>0.10868117851603661</v>
      </c>
      <c r="N197">
        <v>0.24895833637180489</v>
      </c>
      <c r="O197">
        <v>0.1394531111797537</v>
      </c>
      <c r="P197">
        <v>-0.33832594077412148</v>
      </c>
      <c r="Q197">
        <v>-0.15060981296297629</v>
      </c>
      <c r="R197">
        <v>0.53806847732255958</v>
      </c>
      <c r="S197">
        <v>0.61205212966406441</v>
      </c>
      <c r="T197">
        <v>0.1023683209931948</v>
      </c>
      <c r="U197">
        <v>0.38011820549100128</v>
      </c>
      <c r="V197">
        <v>0.13235535162516321</v>
      </c>
      <c r="W197">
        <v>-1.785646212493042E-2</v>
      </c>
      <c r="X197">
        <v>0.23722663362177629</v>
      </c>
      <c r="Y197">
        <v>0.2265562892597697</v>
      </c>
      <c r="Z197">
        <v>-0.14345003190981639</v>
      </c>
      <c r="AA197">
        <v>-0.1896406325806699</v>
      </c>
      <c r="AB197">
        <v>9.2607212255513272E-2</v>
      </c>
      <c r="AC197">
        <v>-5.3321100622515383E-2</v>
      </c>
      <c r="AD197">
        <v>6.0419474223650127E-2</v>
      </c>
      <c r="AE197">
        <v>-0.24387952357076781</v>
      </c>
      <c r="AF197">
        <v>0.1722491453757046</v>
      </c>
      <c r="AG197">
        <v>0.1177999972787581</v>
      </c>
      <c r="AH197">
        <v>0.1865757100035694</v>
      </c>
      <c r="AI197">
        <v>6.2567891107064844E-2</v>
      </c>
      <c r="AJ197">
        <v>8.5304397940657362E-2</v>
      </c>
      <c r="AK197">
        <v>1.7120623142737431E-2</v>
      </c>
      <c r="AL197">
        <v>-5.3827320523636368E-2</v>
      </c>
      <c r="AM197">
        <v>-0.1002794452492175</v>
      </c>
      <c r="AN197">
        <v>4.3128706118547022E-2</v>
      </c>
      <c r="AO197">
        <v>-0.44714351331683111</v>
      </c>
      <c r="AP197">
        <v>0.10602865411262501</v>
      </c>
      <c r="AQ197">
        <v>0.1660590102851944</v>
      </c>
      <c r="AR197">
        <v>0.35422950110101181</v>
      </c>
      <c r="AS197">
        <v>-2.1520106381698319E-2</v>
      </c>
      <c r="AT197">
        <v>-0.21172761716130939</v>
      </c>
      <c r="AU197">
        <v>1.6879270260263372E-2</v>
      </c>
      <c r="AV197">
        <v>0.35176140870612382</v>
      </c>
      <c r="AW197">
        <v>9.6515067596979254E-2</v>
      </c>
      <c r="AX197">
        <v>9.7438803874914104E-3</v>
      </c>
      <c r="AY197">
        <v>7.7033270435052703E-2</v>
      </c>
      <c r="AZ197">
        <v>-1.523147511827916E-2</v>
      </c>
      <c r="BA197">
        <v>-0.13260857350303909</v>
      </c>
      <c r="BB197">
        <v>-0.24068824743546949</v>
      </c>
      <c r="BC197">
        <v>-0.2368160562059112</v>
      </c>
      <c r="BD197">
        <v>7.7902999069441306E-3</v>
      </c>
      <c r="BE197">
        <v>3.2664028061301309E-2</v>
      </c>
      <c r="BF197">
        <v>-7.899345263883828E-2</v>
      </c>
      <c r="BG197">
        <v>0.2242874193135771</v>
      </c>
      <c r="BH197">
        <v>-0.10552299692540661</v>
      </c>
      <c r="BI197">
        <v>1.282249687395742E-2</v>
      </c>
      <c r="BJ197">
        <v>5.3965178108587468E-2</v>
      </c>
      <c r="BK197">
        <v>-0.4131564289920715</v>
      </c>
      <c r="BL197">
        <v>-9.940237858708012E-3</v>
      </c>
      <c r="BM197">
        <v>0.2578003082713578</v>
      </c>
      <c r="BN197">
        <v>-0.1151976304125559</v>
      </c>
      <c r="BO197">
        <v>0.66162329251995988</v>
      </c>
      <c r="BP197">
        <v>-0.1037107770188541</v>
      </c>
      <c r="BQ197">
        <v>-0.24215810151088871</v>
      </c>
      <c r="BR197">
        <v>0.16319918872326289</v>
      </c>
      <c r="BS197">
        <v>0.19817782726292521</v>
      </c>
      <c r="BT197">
        <v>-0.13969831458659129</v>
      </c>
      <c r="BU197">
        <v>-1.6541897929191699E-2</v>
      </c>
      <c r="BV197">
        <v>-0.12267686301561161</v>
      </c>
      <c r="BW197">
        <v>6.7374002814178269E-2</v>
      </c>
      <c r="BX197">
        <v>-0.26534160405207002</v>
      </c>
      <c r="BY197">
        <v>7.9954041315757785E-2</v>
      </c>
      <c r="BZ197">
        <v>0.2184992529242292</v>
      </c>
      <c r="CA197">
        <v>-0.28106775747446361</v>
      </c>
      <c r="CB197">
        <v>-0.25182955013380592</v>
      </c>
      <c r="CC197">
        <v>0.27647009634413838</v>
      </c>
      <c r="CD197">
        <v>-1.7466332860964551E-2</v>
      </c>
      <c r="CE197">
        <v>1.7586331868188591E-2</v>
      </c>
      <c r="CF197">
        <v>0.54953230209136894</v>
      </c>
      <c r="CG197">
        <v>7.3356776136233037E-3</v>
      </c>
      <c r="CH197">
        <v>0.1188846416641467</v>
      </c>
      <c r="CI197">
        <v>-0.23188700892417929</v>
      </c>
      <c r="CJ197">
        <v>-4.5582996526262187E-2</v>
      </c>
      <c r="CK197">
        <v>-0.27172904259204711</v>
      </c>
      <c r="CL197">
        <v>-0.32140263529909952</v>
      </c>
      <c r="CM197">
        <v>-1.6848522263325449E-2</v>
      </c>
      <c r="CN197">
        <v>0.6741371595914688</v>
      </c>
      <c r="CO197">
        <v>0.45829096659021801</v>
      </c>
      <c r="CP197">
        <v>-1.8362931301164401E-2</v>
      </c>
      <c r="CQ197">
        <v>0.21148338916163409</v>
      </c>
      <c r="CR197">
        <v>0.22452633103147729</v>
      </c>
      <c r="CS197">
        <v>-1.050907733635453E-2</v>
      </c>
      <c r="CT197">
        <v>4.167928792233222E-2</v>
      </c>
      <c r="CU197">
        <v>-1.7327562996563909E-2</v>
      </c>
      <c r="CV197">
        <v>6.0345107234494273E-2</v>
      </c>
      <c r="CW197">
        <v>-0.1257646146618685</v>
      </c>
      <c r="CX197">
        <v>2.158387097312087E-2</v>
      </c>
      <c r="CY197">
        <v>-1.4533614451572859E-2</v>
      </c>
      <c r="CZ197">
        <v>2.6000915460029809E-2</v>
      </c>
      <c r="DA197">
        <v>0.117895031651267</v>
      </c>
      <c r="DB197">
        <v>0.11855316162712</v>
      </c>
      <c r="DC197">
        <v>0.1489870506445192</v>
      </c>
      <c r="DD197">
        <v>0.2293774268424861</v>
      </c>
      <c r="DE197">
        <v>8.6093824877026659E-2</v>
      </c>
      <c r="DF197">
        <v>0.23232576290271251</v>
      </c>
      <c r="DG197">
        <v>0.18317051718497729</v>
      </c>
      <c r="DH197">
        <v>-6.3024573560880537E-2</v>
      </c>
      <c r="DI197">
        <v>-0.14181315049940421</v>
      </c>
      <c r="DJ197">
        <v>-7.4836503104091623E-2</v>
      </c>
      <c r="DK197">
        <v>-0.1437843736433462</v>
      </c>
      <c r="DL197">
        <v>0.1684365596493467</v>
      </c>
      <c r="DM197">
        <v>0.1108208093207645</v>
      </c>
      <c r="DN197">
        <v>0.18621626674347549</v>
      </c>
      <c r="DO197">
        <v>1.245330359647623E-2</v>
      </c>
      <c r="DP197">
        <v>1.310742887835192E-2</v>
      </c>
      <c r="DQ197">
        <v>0.1215023922172036</v>
      </c>
      <c r="DR197">
        <v>0.31753749665720982</v>
      </c>
      <c r="DS197">
        <v>0.29971674095465139</v>
      </c>
      <c r="DT197">
        <v>0.1132064564575888</v>
      </c>
      <c r="DU197">
        <v>-3.5793261128362903E-2</v>
      </c>
      <c r="DV197">
        <v>8.3596954003852586E-2</v>
      </c>
      <c r="DW197">
        <v>-0.2468723175762739</v>
      </c>
      <c r="DX197">
        <v>-0.22684542197347171</v>
      </c>
      <c r="DY197">
        <v>-0.20082700828837541</v>
      </c>
      <c r="DZ197">
        <v>-4.8953674468332764E-4</v>
      </c>
      <c r="EA197">
        <v>-7.6681726701254282E-2</v>
      </c>
      <c r="EB197">
        <v>1.411411397265905E-2</v>
      </c>
      <c r="EC197">
        <v>6.5388522801716809E-2</v>
      </c>
      <c r="ED197">
        <v>-0.1208031654595825</v>
      </c>
      <c r="EE197">
        <v>-2.7321629791260401E-2</v>
      </c>
      <c r="EF197">
        <v>-5.419700422353757E-2</v>
      </c>
      <c r="EG197">
        <v>-0.22772906051706049</v>
      </c>
      <c r="EH197">
        <v>3.5206791256341412E-3</v>
      </c>
      <c r="EI197">
        <v>-0.1082562620768892</v>
      </c>
      <c r="EJ197">
        <v>0.22650382204082259</v>
      </c>
      <c r="EK197">
        <v>0.77808629176547495</v>
      </c>
      <c r="EL197">
        <v>-2.4732224327907781E-2</v>
      </c>
      <c r="EM197">
        <v>-0.1192247371013271</v>
      </c>
      <c r="EN197">
        <v>0.24998000121121591</v>
      </c>
      <c r="EO197">
        <v>0.15912300553795039</v>
      </c>
      <c r="EP197">
        <v>-0.18670142646539739</v>
      </c>
      <c r="EQ197">
        <v>-0.1157573716566922</v>
      </c>
      <c r="ER197">
        <v>-0.24341452209181291</v>
      </c>
      <c r="ES197">
        <v>0.18681148884213861</v>
      </c>
      <c r="ET197">
        <v>0.49716725347865948</v>
      </c>
      <c r="EU197">
        <v>0.43733494521940208</v>
      </c>
      <c r="EV197">
        <v>0.2878982372459794</v>
      </c>
      <c r="EW197">
        <v>0.26390849438614322</v>
      </c>
      <c r="EX197">
        <v>0.47659527570672572</v>
      </c>
      <c r="EY197">
        <v>9.0187589633421106E-2</v>
      </c>
      <c r="EZ197">
        <v>0.66141962864214354</v>
      </c>
      <c r="FA197">
        <v>0.63732947487445146</v>
      </c>
      <c r="FB197">
        <v>0.51221939486863155</v>
      </c>
      <c r="FC197">
        <v>0.25117016107915391</v>
      </c>
      <c r="FD197">
        <v>0.60378883922029236</v>
      </c>
      <c r="FE197">
        <v>0.62518726366698418</v>
      </c>
      <c r="FF197">
        <v>0.36774126653129391</v>
      </c>
      <c r="FG197">
        <v>0.79251422861743737</v>
      </c>
      <c r="FH197">
        <v>0.41095850394655797</v>
      </c>
      <c r="FI197">
        <v>0.63377144250474826</v>
      </c>
      <c r="FJ197">
        <v>0.32216693377356193</v>
      </c>
      <c r="FK197">
        <v>0.67369294803064439</v>
      </c>
      <c r="FL197">
        <v>0.315104868553092</v>
      </c>
      <c r="FM197">
        <v>0.87260453002791205</v>
      </c>
      <c r="FN197">
        <v>0.5797335620041435</v>
      </c>
      <c r="FO197">
        <v>0.63936994678784109</v>
      </c>
      <c r="FP197">
        <v>0.53804020488699089</v>
      </c>
      <c r="FQ197">
        <v>0.65059522248180179</v>
      </c>
      <c r="FR197">
        <v>0.70582183698142043</v>
      </c>
      <c r="FS197">
        <v>0.43668963551382001</v>
      </c>
      <c r="FT197">
        <v>0.97554220731328867</v>
      </c>
      <c r="FU197">
        <v>0.48855817883029301</v>
      </c>
      <c r="FV197">
        <v>0.36075805647287518</v>
      </c>
      <c r="FW197">
        <v>0.75714302817629708</v>
      </c>
      <c r="FX197">
        <v>0.5281312493149366</v>
      </c>
      <c r="FY197">
        <v>0.28225512956873622</v>
      </c>
      <c r="FZ197">
        <v>0.5121108008596611</v>
      </c>
      <c r="GA197">
        <v>0.7638699991793354</v>
      </c>
      <c r="GB197">
        <v>0.74705484675621536</v>
      </c>
      <c r="GC197">
        <v>0.44901445817418822</v>
      </c>
      <c r="GD197">
        <v>0.56729271319791852</v>
      </c>
      <c r="GE197">
        <v>0.55702133156003308</v>
      </c>
      <c r="GF197">
        <v>0.48665753124162481</v>
      </c>
      <c r="GG197">
        <v>0.17801823177137019</v>
      </c>
      <c r="GH197">
        <v>0.31000063135795608</v>
      </c>
      <c r="GI197">
        <v>0.43679104382299611</v>
      </c>
      <c r="GJ197">
        <v>0.35962754822454751</v>
      </c>
      <c r="GK197">
        <v>0.14744518383174851</v>
      </c>
      <c r="GL197">
        <v>0.18702879427586089</v>
      </c>
      <c r="GM197">
        <v>0.49102542090190759</v>
      </c>
      <c r="GN197">
        <v>0.5754769204474246</v>
      </c>
      <c r="GO197">
        <v>0.52710753490416828</v>
      </c>
      <c r="GP197">
        <v>0.56480636046628063</v>
      </c>
      <c r="GQ197">
        <v>0.1090196106169936</v>
      </c>
      <c r="GR197">
        <v>0.22904579861707039</v>
      </c>
      <c r="GS197">
        <v>0.94732170596078258</v>
      </c>
      <c r="GT197">
        <v>0.30034806783813289</v>
      </c>
      <c r="GU197">
        <v>0.63391179759844385</v>
      </c>
      <c r="GV197">
        <v>0.16314819976559669</v>
      </c>
      <c r="GW197">
        <v>0.57096370669323238</v>
      </c>
      <c r="GX197">
        <v>0.1288220107948902</v>
      </c>
      <c r="GY197">
        <v>0.38660959700232073</v>
      </c>
      <c r="GZ197">
        <v>0.14655234424237959</v>
      </c>
      <c r="HA197">
        <v>0.45156273326709351</v>
      </c>
      <c r="HB197">
        <v>0.50591302284573947</v>
      </c>
      <c r="HC197">
        <v>9.0358668221399568E-3</v>
      </c>
      <c r="HD197">
        <v>0.24399206948233609</v>
      </c>
      <c r="HE197">
        <v>0.45951748601073722</v>
      </c>
      <c r="HF197">
        <v>0.68064932039124948</v>
      </c>
      <c r="HG197">
        <v>0.32579100688837942</v>
      </c>
      <c r="HH197">
        <v>0.53799155898068718</v>
      </c>
      <c r="HI197">
        <v>0.1129938724214514</v>
      </c>
      <c r="HJ197">
        <v>0.25931079011654229</v>
      </c>
      <c r="HK197">
        <v>0.22145903210639509</v>
      </c>
      <c r="HL197">
        <v>0.51766514774036243</v>
      </c>
      <c r="HM197">
        <v>0.21907860913996949</v>
      </c>
      <c r="HN197">
        <v>0.39325873570577352</v>
      </c>
      <c r="HO197">
        <v>0.31495730433547497</v>
      </c>
      <c r="HP197">
        <v>0.70539434816389213</v>
      </c>
      <c r="HQ197">
        <v>0.34206635078802372</v>
      </c>
      <c r="HR197">
        <v>0.33718946091130048</v>
      </c>
      <c r="HS197">
        <v>0.30751927602725382</v>
      </c>
      <c r="HT197">
        <v>0.85760006440260872</v>
      </c>
      <c r="HU197">
        <v>0.48030573379229752</v>
      </c>
      <c r="HV197">
        <v>0.47091673052168559</v>
      </c>
      <c r="HW197">
        <v>0.36360789686034822</v>
      </c>
      <c r="HX197">
        <v>0.38097910983010308</v>
      </c>
      <c r="HY197">
        <v>0.37257896714174987</v>
      </c>
      <c r="HZ197">
        <v>0.61140998775023658</v>
      </c>
      <c r="IA197">
        <v>0.40283132580926723</v>
      </c>
      <c r="IB197">
        <v>0.61114684662289309</v>
      </c>
      <c r="IC197">
        <v>0.49770337183026458</v>
      </c>
      <c r="ID197">
        <v>0.84698139494193048</v>
      </c>
      <c r="IE197">
        <v>0.60112483995270616</v>
      </c>
      <c r="IF197">
        <v>0.24935097816344459</v>
      </c>
      <c r="IG197">
        <v>0.5436583788752678</v>
      </c>
      <c r="IH197">
        <v>0.42272799932683092</v>
      </c>
      <c r="II197">
        <v>0.58636926309894233</v>
      </c>
      <c r="IJ197">
        <v>0.74380461485472349</v>
      </c>
      <c r="IK197">
        <v>0.41436173135189858</v>
      </c>
      <c r="IL197">
        <v>0.31875939100518053</v>
      </c>
      <c r="IM197">
        <v>0.63511896109140853</v>
      </c>
      <c r="IN197">
        <v>0.61139485711490393</v>
      </c>
      <c r="IO197">
        <v>0.55565695238115498</v>
      </c>
      <c r="IP197">
        <v>0.65115250217652076</v>
      </c>
      <c r="IQ197">
        <v>0.48387362255170202</v>
      </c>
      <c r="IR197">
        <v>0.44682659765483312</v>
      </c>
      <c r="IS197">
        <v>0.84080065808644722</v>
      </c>
      <c r="IT197">
        <v>0.35968474103517062</v>
      </c>
      <c r="IU197">
        <v>0.21730586365706339</v>
      </c>
      <c r="IV197">
        <v>0.41524679467510173</v>
      </c>
      <c r="IW197">
        <v>0.76973866087006559</v>
      </c>
      <c r="IX197">
        <v>0.67738684623245482</v>
      </c>
      <c r="IY197">
        <v>0.42301256425394018</v>
      </c>
      <c r="IZ197">
        <v>0.40243480971101409</v>
      </c>
      <c r="JA197">
        <v>0.39097083916750391</v>
      </c>
      <c r="JB197">
        <v>0.57740160966327403</v>
      </c>
      <c r="JC197">
        <v>0.20474843654400979</v>
      </c>
      <c r="JD197">
        <v>0.14221681597140079</v>
      </c>
      <c r="JE197">
        <v>0.58675923519315076</v>
      </c>
      <c r="JF197">
        <v>0.50591767857522796</v>
      </c>
      <c r="JG197">
        <v>0.16113985043265819</v>
      </c>
      <c r="JH197">
        <v>0.28913589500213449</v>
      </c>
      <c r="JI197">
        <v>0.43481959937385878</v>
      </c>
      <c r="JJ197">
        <v>0.36801667140736732</v>
      </c>
      <c r="JK197">
        <v>0.29794330411535508</v>
      </c>
      <c r="JL197">
        <v>0.19431712722992739</v>
      </c>
      <c r="JM197">
        <v>0.8819551902753231</v>
      </c>
      <c r="JN197">
        <v>0.32200193421732642</v>
      </c>
      <c r="JO197">
        <v>0.49461332760299548</v>
      </c>
      <c r="JP197">
        <v>0.48767508639536339</v>
      </c>
      <c r="JQ197">
        <v>0.62568469089352863</v>
      </c>
      <c r="JR197">
        <v>5.7277454596407033E-2</v>
      </c>
      <c r="JS197">
        <v>0.63559978424199259</v>
      </c>
      <c r="JT197">
        <v>0.17133400533660861</v>
      </c>
      <c r="JU197">
        <v>0.39323522665043392</v>
      </c>
      <c r="JV197">
        <v>1.0519410377270321E-2</v>
      </c>
      <c r="JW197">
        <v>0.20356670585758721</v>
      </c>
      <c r="JX197">
        <v>0.3427416428960911</v>
      </c>
      <c r="JY197">
        <v>0.14808559672198149</v>
      </c>
      <c r="JZ197">
        <v>0.24985796335241539</v>
      </c>
      <c r="KA197">
        <v>0.65729070290832703</v>
      </c>
      <c r="KB197">
        <v>0.72115358614865022</v>
      </c>
      <c r="KC197">
        <v>0.31764080872841988</v>
      </c>
      <c r="KD197">
        <v>0.63597006336659967</v>
      </c>
      <c r="KE197">
        <v>0.1929728865078805</v>
      </c>
      <c r="KF197">
        <v>0.1313810658381889</v>
      </c>
      <c r="KG197">
        <v>0.44719396904679598</v>
      </c>
      <c r="KH197">
        <v>0.23814603113208929</v>
      </c>
      <c r="KI197">
        <v>0.19466332999723851</v>
      </c>
      <c r="KJ197">
        <v>0.41264235866508242</v>
      </c>
      <c r="KK197">
        <v>0.41059403552837648</v>
      </c>
      <c r="KL197">
        <f>MATCH(A197,'[1]DEMOS_from_WM_Connectome_Prj 11'!$A:$A,0)</f>
        <v>460</v>
      </c>
      <c r="KM197">
        <f>INDEX('[1]DEMOS_from_WM_Connectome_Prj 11'!$L:$L,KL197)</f>
        <v>1</v>
      </c>
      <c r="KN197">
        <v>1</v>
      </c>
      <c r="KO197">
        <f>INDEX('[1]DEMOS_from_WM_Connectome_Prj 11'!$N:$N,KL197)</f>
        <v>41</v>
      </c>
      <c r="KP197">
        <f t="shared" si="6"/>
        <v>0.91666666666666663</v>
      </c>
      <c r="KQ197">
        <f>INDEX('[1]DEMOS_from_WM_Connectome_Prj 11'!$AE:$AE,KL197)</f>
        <v>13</v>
      </c>
      <c r="KR197">
        <f t="shared" si="7"/>
        <v>13</v>
      </c>
      <c r="KS197">
        <f>MATCH(A197,'[2]BASCPR_Y6_w_AgeAtAssmnt 17NOV20'!$A:$A,0)</f>
        <v>213</v>
      </c>
      <c r="KT197">
        <f>INDEX('[2]BASCPR_Y6_w_AgeAtAssmnt 17NOV20'!$AJ:$AJ,KS197)</f>
        <v>120</v>
      </c>
      <c r="KU197">
        <f>INDEX('[2]BASCPR_Y6_w_AgeAtAssmnt 17NOV20'!$L:$L,KS197)</f>
        <v>92</v>
      </c>
    </row>
    <row r="198" spans="1:307" x14ac:dyDescent="0.35">
      <c r="A198" t="s">
        <v>203</v>
      </c>
      <c r="B198">
        <v>-1.935511195753703E-2</v>
      </c>
      <c r="C198">
        <v>4.078997734208345E-2</v>
      </c>
      <c r="D198">
        <v>0.27172111329309429</v>
      </c>
      <c r="E198">
        <v>0.10729265333640629</v>
      </c>
      <c r="F198">
        <v>-0.26535225309560811</v>
      </c>
      <c r="G198">
        <v>0.37848740791546309</v>
      </c>
      <c r="H198">
        <v>9.9220173893288299E-2</v>
      </c>
      <c r="I198">
        <v>-0.14344722134923901</v>
      </c>
      <c r="J198">
        <v>0.17862013660100889</v>
      </c>
      <c r="K198">
        <v>0.28444290874767758</v>
      </c>
      <c r="L198">
        <v>3.5716772072964531E-2</v>
      </c>
      <c r="M198">
        <v>0.2897877267837603</v>
      </c>
      <c r="N198">
        <v>0.26726974140543303</v>
      </c>
      <c r="O198">
        <v>0.12639647709176199</v>
      </c>
      <c r="P198">
        <v>-0.39880390281361061</v>
      </c>
      <c r="Q198">
        <v>-0.29518590854606352</v>
      </c>
      <c r="R198">
        <v>0.39131013521938141</v>
      </c>
      <c r="S198">
        <v>0.25476011071267252</v>
      </c>
      <c r="T198">
        <v>5.8049876002365892E-2</v>
      </c>
      <c r="U198">
        <v>0.1730743592987716</v>
      </c>
      <c r="V198">
        <v>-3.9116243103139103E-2</v>
      </c>
      <c r="W198">
        <v>-7.4467288041978996E-2</v>
      </c>
      <c r="X198">
        <v>0.3521019910501777</v>
      </c>
      <c r="Y198">
        <v>0.283355299618687</v>
      </c>
      <c r="Z198">
        <v>-0.15660068202848801</v>
      </c>
      <c r="AA198">
        <v>-0.1740287398469447</v>
      </c>
      <c r="AB198">
        <v>2.2128122470485231E-2</v>
      </c>
      <c r="AC198">
        <v>-3.067358624987571E-2</v>
      </c>
      <c r="AD198">
        <v>-5.1405561917815763E-2</v>
      </c>
      <c r="AE198">
        <v>-0.30581876671863523</v>
      </c>
      <c r="AF198">
        <v>0.33636870233937177</v>
      </c>
      <c r="AG198">
        <v>0.35060232403592029</v>
      </c>
      <c r="AH198">
        <v>-3.1373100784569452E-2</v>
      </c>
      <c r="AI198">
        <v>2.4400863878268671E-2</v>
      </c>
      <c r="AJ198">
        <v>0.25612382955132063</v>
      </c>
      <c r="AK198">
        <v>-0.11340713330418151</v>
      </c>
      <c r="AL198">
        <v>-7.7676788831332111E-2</v>
      </c>
      <c r="AM198">
        <v>-4.697107105414422E-2</v>
      </c>
      <c r="AN198">
        <v>-3.9633330813161123E-2</v>
      </c>
      <c r="AO198">
        <v>0.15137897260934571</v>
      </c>
      <c r="AP198">
        <v>-5.5269417639525198E-3</v>
      </c>
      <c r="AQ198">
        <v>2.01829388615824E-2</v>
      </c>
      <c r="AR198">
        <v>0.39714971489666512</v>
      </c>
      <c r="AS198">
        <v>5.5490211212343647E-2</v>
      </c>
      <c r="AT198">
        <v>-0.16410260079900271</v>
      </c>
      <c r="AU198">
        <v>-7.5509905644234321E-2</v>
      </c>
      <c r="AV198">
        <v>0.15334900556215511</v>
      </c>
      <c r="AW198">
        <v>6.0273857564767663E-2</v>
      </c>
      <c r="AX198">
        <v>-6.7702417824287986E-2</v>
      </c>
      <c r="AY198">
        <v>0.1265583678045645</v>
      </c>
      <c r="AZ198">
        <v>-6.4921941909157121E-2</v>
      </c>
      <c r="BA198">
        <v>-0.21804673707837699</v>
      </c>
      <c r="BB198">
        <v>-0.37390856055870342</v>
      </c>
      <c r="BC198">
        <v>-0.30191932143561129</v>
      </c>
      <c r="BD198">
        <v>-0.12785290173209229</v>
      </c>
      <c r="BE198">
        <v>-7.1581319351605721E-2</v>
      </c>
      <c r="BF198">
        <v>6.3972871740636705E-2</v>
      </c>
      <c r="BG198">
        <v>0.12661354294729699</v>
      </c>
      <c r="BH198">
        <v>-0.1007490179703284</v>
      </c>
      <c r="BI198">
        <v>-7.082612832044255E-3</v>
      </c>
      <c r="BJ198">
        <v>-7.3761331923916096E-2</v>
      </c>
      <c r="BK198">
        <v>-0.2703841661716766</v>
      </c>
      <c r="BL198">
        <v>0.11616409281311629</v>
      </c>
      <c r="BM198">
        <v>0.2198550426131638</v>
      </c>
      <c r="BN198">
        <v>-0.16517618990756339</v>
      </c>
      <c r="BO198">
        <v>0.3549071359821161</v>
      </c>
      <c r="BP198">
        <v>-3.4027873517929567E-2</v>
      </c>
      <c r="BQ198">
        <v>-7.5672876302377068E-2</v>
      </c>
      <c r="BR198">
        <v>4.1196093847101212E-2</v>
      </c>
      <c r="BS198">
        <v>0.55055620383767401</v>
      </c>
      <c r="BT198">
        <v>-0.1302672981468769</v>
      </c>
      <c r="BU198">
        <v>-8.4174748169609681E-2</v>
      </c>
      <c r="BV198">
        <v>-0.13351587979696869</v>
      </c>
      <c r="BW198">
        <v>-4.8829337557457331E-2</v>
      </c>
      <c r="BX198">
        <v>-0.23995403903229159</v>
      </c>
      <c r="BY198">
        <v>3.9838740483129076E-3</v>
      </c>
      <c r="BZ198">
        <v>0.1174333847783471</v>
      </c>
      <c r="CA198">
        <v>-0.12633595445429699</v>
      </c>
      <c r="CB198">
        <v>-0.29433629362699071</v>
      </c>
      <c r="CC198">
        <v>0.26022946484411519</v>
      </c>
      <c r="CD198">
        <v>-8.1191843734514713E-2</v>
      </c>
      <c r="CE198">
        <v>-0.359630406373876</v>
      </c>
      <c r="CF198">
        <v>0.1640052609457974</v>
      </c>
      <c r="CG198">
        <v>-7.056962737031891E-2</v>
      </c>
      <c r="CH198">
        <v>8.1503956610372796E-2</v>
      </c>
      <c r="CI198">
        <v>-4.6842794276408473E-2</v>
      </c>
      <c r="CJ198">
        <v>0.11078489618993539</v>
      </c>
      <c r="CK198">
        <v>-0.16731533348609751</v>
      </c>
      <c r="CL198">
        <v>-0.36694130612995091</v>
      </c>
      <c r="CM198">
        <v>-0.17601513117691781</v>
      </c>
      <c r="CN198">
        <v>0.37713978261292869</v>
      </c>
      <c r="CO198">
        <v>0.29773911221703159</v>
      </c>
      <c r="CP198">
        <v>-0.1174230623507138</v>
      </c>
      <c r="CQ198">
        <v>7.294077499443552E-2</v>
      </c>
      <c r="CR198">
        <v>5.0386559982861227E-2</v>
      </c>
      <c r="CS198">
        <v>6.0437064044702497E-2</v>
      </c>
      <c r="CT198">
        <v>9.033299529405725E-2</v>
      </c>
      <c r="CU198">
        <v>5.5441785242067221E-2</v>
      </c>
      <c r="CV198">
        <v>3.7455714515797878E-2</v>
      </c>
      <c r="CW198">
        <v>-9.6144235284852275E-2</v>
      </c>
      <c r="CX198">
        <v>-4.161202195256819E-2</v>
      </c>
      <c r="CY198">
        <v>3.5186737805824819E-2</v>
      </c>
      <c r="CZ198">
        <v>6.175756894271589E-2</v>
      </c>
      <c r="DA198">
        <v>-6.7780635532566968E-2</v>
      </c>
      <c r="DB198">
        <v>0.1201968919933307</v>
      </c>
      <c r="DC198">
        <v>0.45727749341808882</v>
      </c>
      <c r="DD198">
        <v>0.18429573859188669</v>
      </c>
      <c r="DE198">
        <v>0.14262521142175369</v>
      </c>
      <c r="DF198">
        <v>0.28912156961788099</v>
      </c>
      <c r="DG198">
        <v>0.13379578487333779</v>
      </c>
      <c r="DH198">
        <v>-0.14820846993706541</v>
      </c>
      <c r="DI198">
        <v>-0.13523562816013951</v>
      </c>
      <c r="DJ198">
        <v>-0.1896787319129585</v>
      </c>
      <c r="DK198">
        <v>-3.2000609936522213E-2</v>
      </c>
      <c r="DL198">
        <v>0.12674973402295969</v>
      </c>
      <c r="DM198">
        <v>5.942283800404935E-2</v>
      </c>
      <c r="DN198">
        <v>0.41298130378944592</v>
      </c>
      <c r="DO198">
        <v>-8.505875662819351E-2</v>
      </c>
      <c r="DP198">
        <v>6.5383540402845775E-2</v>
      </c>
      <c r="DQ198">
        <v>-0.1011489082197239</v>
      </c>
      <c r="DR198">
        <v>0.13088649036113659</v>
      </c>
      <c r="DS198">
        <v>0.18320876428026209</v>
      </c>
      <c r="DT198">
        <v>-5.2477295433644988E-2</v>
      </c>
      <c r="DU198">
        <v>-0.1359124545334722</v>
      </c>
      <c r="DV198">
        <v>0.12028927036777851</v>
      </c>
      <c r="DW198">
        <v>-0.3308782304951301</v>
      </c>
      <c r="DX198">
        <v>-0.22787483653596949</v>
      </c>
      <c r="DY198">
        <v>-0.28623754146170471</v>
      </c>
      <c r="DZ198">
        <v>-8.847470017013026E-3</v>
      </c>
      <c r="EA198">
        <v>-6.2309365035747577E-2</v>
      </c>
      <c r="EB198">
        <v>-0.25429129366600872</v>
      </c>
      <c r="EC198">
        <v>6.7142369447142247E-2</v>
      </c>
      <c r="ED198">
        <v>-7.9851460212793546E-2</v>
      </c>
      <c r="EE198">
        <v>0.12907100545527639</v>
      </c>
      <c r="EF198">
        <v>-0.17795506395034469</v>
      </c>
      <c r="EG198">
        <v>-0.30877497684883931</v>
      </c>
      <c r="EH198">
        <v>2.1656376390925099E-2</v>
      </c>
      <c r="EI198">
        <v>9.6638330454798194E-2</v>
      </c>
      <c r="EJ198">
        <v>0.12925947886906289</v>
      </c>
      <c r="EK198">
        <v>7.6893934731089963E-2</v>
      </c>
      <c r="EL198">
        <v>-0.11642532646208981</v>
      </c>
      <c r="EM198">
        <v>-8.9152375062645062E-2</v>
      </c>
      <c r="EN198">
        <v>0.16747931329495441</v>
      </c>
      <c r="EO198">
        <v>0.288722042599733</v>
      </c>
      <c r="EP198">
        <v>-0.26450541403598238</v>
      </c>
      <c r="EQ198">
        <v>-0.1338041863170312</v>
      </c>
      <c r="ER198">
        <v>-0.3354209539759605</v>
      </c>
      <c r="ES198">
        <v>0.1592131671465872</v>
      </c>
      <c r="ET198">
        <v>0.35636958993036838</v>
      </c>
      <c r="EU198">
        <v>8.7691984796665901E-2</v>
      </c>
      <c r="EV198">
        <v>0.36819131657954629</v>
      </c>
      <c r="EW198">
        <v>0.32450331618950529</v>
      </c>
      <c r="EX198">
        <v>0.20502304901865001</v>
      </c>
      <c r="EY198">
        <v>0.29955979722911252</v>
      </c>
      <c r="EZ198">
        <v>0.30779362284884282</v>
      </c>
      <c r="FA198">
        <v>0.54771224494889537</v>
      </c>
      <c r="FB198">
        <v>0.29112172412258258</v>
      </c>
      <c r="FC198">
        <v>5.7665167320830601E-2</v>
      </c>
      <c r="FD198">
        <v>0.64505880868249843</v>
      </c>
      <c r="FE198">
        <v>0.62259822927142494</v>
      </c>
      <c r="FF198">
        <v>0.52658089006385556</v>
      </c>
      <c r="FG198">
        <v>0.3853589894257432</v>
      </c>
      <c r="FH198">
        <v>0.39448819930053181</v>
      </c>
      <c r="FI198">
        <v>0.34997818074692161</v>
      </c>
      <c r="FJ198">
        <v>0.34036239785649641</v>
      </c>
      <c r="FK198">
        <v>0.46407574435015109</v>
      </c>
      <c r="FL198">
        <v>0.28586181440179259</v>
      </c>
      <c r="FM198">
        <v>0.4562520974677704</v>
      </c>
      <c r="FN198">
        <v>0.35037095073235969</v>
      </c>
      <c r="FO198">
        <v>0.55298623020656712</v>
      </c>
      <c r="FP198">
        <v>0.40206849799113897</v>
      </c>
      <c r="FQ198">
        <v>0.62294663015263796</v>
      </c>
      <c r="FR198">
        <v>0.43697408747096272</v>
      </c>
      <c r="FS198">
        <v>0.35177528605606179</v>
      </c>
      <c r="FT198">
        <v>0.88670766155230218</v>
      </c>
      <c r="FU198">
        <v>0.53079403616826359</v>
      </c>
      <c r="FV198">
        <v>0.25519867104339189</v>
      </c>
      <c r="FW198">
        <v>0.34692750713266263</v>
      </c>
      <c r="FX198">
        <v>0.6056164736555758</v>
      </c>
      <c r="FY198">
        <v>0.26444702139059167</v>
      </c>
      <c r="FZ198">
        <v>0.29623323238466231</v>
      </c>
      <c r="GA198">
        <v>0.49259745291257762</v>
      </c>
      <c r="GB198">
        <v>0.39382076821916362</v>
      </c>
      <c r="GC198">
        <v>0.34559275778210508</v>
      </c>
      <c r="GD198">
        <v>0.33533956297992279</v>
      </c>
      <c r="GE198">
        <v>0.65289131237080922</v>
      </c>
      <c r="GF198">
        <v>0.39027076128365518</v>
      </c>
      <c r="GG198">
        <v>0.29420884414899168</v>
      </c>
      <c r="GH198">
        <v>0.16228903410472709</v>
      </c>
      <c r="GI198">
        <v>0.31092568586033847</v>
      </c>
      <c r="GJ198">
        <v>0.55442622888586934</v>
      </c>
      <c r="GK198">
        <v>9.9283400402317507E-2</v>
      </c>
      <c r="GL198">
        <v>0.14015499973306969</v>
      </c>
      <c r="GM198">
        <v>0.2232173290947965</v>
      </c>
      <c r="GN198">
        <v>0.35590632092248892</v>
      </c>
      <c r="GO198">
        <v>0.41161197293687751</v>
      </c>
      <c r="GP198">
        <v>0.59517499428838561</v>
      </c>
      <c r="GQ198">
        <v>0.31072744516275608</v>
      </c>
      <c r="GR198">
        <v>0.1369517813531245</v>
      </c>
      <c r="GS198">
        <v>0.34481227305859352</v>
      </c>
      <c r="GT198">
        <v>0.28462150121024721</v>
      </c>
      <c r="GU198">
        <v>0.6755620672983409</v>
      </c>
      <c r="GV198">
        <v>6.1488590980856309E-2</v>
      </c>
      <c r="GW198">
        <v>0.51583454609496859</v>
      </c>
      <c r="GX198">
        <v>0.17557071184898149</v>
      </c>
      <c r="GY198">
        <v>0.1396397009840665</v>
      </c>
      <c r="GZ198">
        <v>0.14798165210515329</v>
      </c>
      <c r="HA198">
        <v>0.34019388409079793</v>
      </c>
      <c r="HB198">
        <v>0.45233567226326432</v>
      </c>
      <c r="HC198">
        <v>0.14756503400669771</v>
      </c>
      <c r="HD198">
        <v>0.27693581764072939</v>
      </c>
      <c r="HE198">
        <v>0.36042856025903891</v>
      </c>
      <c r="HF198">
        <v>0.65994471039269709</v>
      </c>
      <c r="HG198">
        <v>0.2719574218414893</v>
      </c>
      <c r="HH198">
        <v>0.25331094157779321</v>
      </c>
      <c r="HI198">
        <v>0.1887331011739635</v>
      </c>
      <c r="HJ198">
        <v>0.20457143625138199</v>
      </c>
      <c r="HK198">
        <v>0.91620501288976808</v>
      </c>
      <c r="HL198">
        <v>0.51447942147042958</v>
      </c>
      <c r="HM198">
        <v>0.35564892845487001</v>
      </c>
      <c r="HN198">
        <v>0.28851325219804103</v>
      </c>
      <c r="HO198">
        <v>0.21740565725941971</v>
      </c>
      <c r="HP198">
        <v>0.1861589781062333</v>
      </c>
      <c r="HQ198">
        <v>0.38827629592002427</v>
      </c>
      <c r="HR198">
        <v>0.43948325153877299</v>
      </c>
      <c r="HS198">
        <v>0.26087149556851641</v>
      </c>
      <c r="HT198">
        <v>0.19804185673247651</v>
      </c>
      <c r="HU198">
        <v>0.43665415563838661</v>
      </c>
      <c r="HV198">
        <v>0.44755958462457918</v>
      </c>
      <c r="HW198">
        <v>0.70184597898426226</v>
      </c>
      <c r="HX198">
        <v>0.28520161583147863</v>
      </c>
      <c r="HY198">
        <v>0.100319084277703</v>
      </c>
      <c r="HZ198">
        <v>0.46395384765449338</v>
      </c>
      <c r="IA198">
        <v>0.25866299024732542</v>
      </c>
      <c r="IB198">
        <v>0.62413979620572135</v>
      </c>
      <c r="IC198">
        <v>0.52568193436184152</v>
      </c>
      <c r="ID198">
        <v>0.55824675485399067</v>
      </c>
      <c r="IE198">
        <v>0.48724023435005143</v>
      </c>
      <c r="IF198">
        <v>0.32386654238648482</v>
      </c>
      <c r="IG198">
        <v>0.60970195226864465</v>
      </c>
      <c r="IH198">
        <v>0.24290852111264691</v>
      </c>
      <c r="II198">
        <v>0.43021012273597131</v>
      </c>
      <c r="IJ198">
        <v>0.55501219176975991</v>
      </c>
      <c r="IK198">
        <v>0.40238985435699492</v>
      </c>
      <c r="IL198">
        <v>0.32895356858372837</v>
      </c>
      <c r="IM198">
        <v>0.73825645788400962</v>
      </c>
      <c r="IN198">
        <v>0.41787925117120001</v>
      </c>
      <c r="IO198">
        <v>0.47202796017414828</v>
      </c>
      <c r="IP198">
        <v>0.66638281312551939</v>
      </c>
      <c r="IQ198">
        <v>0.499618255700012</v>
      </c>
      <c r="IR198">
        <v>0.6797829187103912</v>
      </c>
      <c r="IS198">
        <v>0.54558931638287456</v>
      </c>
      <c r="IT198">
        <v>0.58562449073796163</v>
      </c>
      <c r="IU198">
        <v>0.42378630520807531</v>
      </c>
      <c r="IV198">
        <v>0.33861281231277368</v>
      </c>
      <c r="IW198">
        <v>0.43844109718500079</v>
      </c>
      <c r="IX198">
        <v>0.38006009856503342</v>
      </c>
      <c r="IY198">
        <v>0.45576023426711437</v>
      </c>
      <c r="IZ198">
        <v>0.42470243002601837</v>
      </c>
      <c r="JA198">
        <v>0.68149628327928025</v>
      </c>
      <c r="JB198">
        <v>0.23376683678957161</v>
      </c>
      <c r="JC198">
        <v>0.1201797729429287</v>
      </c>
      <c r="JD198">
        <v>0.1841569684243711</v>
      </c>
      <c r="JE198">
        <v>0.25274297931456258</v>
      </c>
      <c r="JF198">
        <v>0.34918855265544252</v>
      </c>
      <c r="JG198">
        <v>0.1550774273013544</v>
      </c>
      <c r="JH198">
        <v>0.33550493428879041</v>
      </c>
      <c r="JI198">
        <v>5.9710769333162328E-2</v>
      </c>
      <c r="JJ198">
        <v>0.64841722400231228</v>
      </c>
      <c r="JK198">
        <v>0.25591210764161659</v>
      </c>
      <c r="JL198">
        <v>0.1126815675914047</v>
      </c>
      <c r="JM198">
        <v>0.1733317600076795</v>
      </c>
      <c r="JN198">
        <v>0.2174489939930743</v>
      </c>
      <c r="JO198">
        <v>0.32436220574567798</v>
      </c>
      <c r="JP198">
        <v>0.2159105000299692</v>
      </c>
      <c r="JQ198">
        <v>0.25489693673467279</v>
      </c>
      <c r="JR198">
        <v>0.1022616196114048</v>
      </c>
      <c r="JS198">
        <v>0.7001071687839221</v>
      </c>
      <c r="JT198">
        <v>9.4041953237473261E-2</v>
      </c>
      <c r="JU198">
        <v>0.43533482928952683</v>
      </c>
      <c r="JV198">
        <v>0.13060141294210001</v>
      </c>
      <c r="JW198">
        <v>0.14676826498220949</v>
      </c>
      <c r="JX198">
        <v>0.1292876163861553</v>
      </c>
      <c r="JY198">
        <v>0.16797910226410381</v>
      </c>
      <c r="JZ198">
        <v>0.2322839761710159</v>
      </c>
      <c r="KA198">
        <v>0.43020331257442418</v>
      </c>
      <c r="KB198">
        <v>0.90436008222734166</v>
      </c>
      <c r="KC198">
        <v>0.58661192516844185</v>
      </c>
      <c r="KD198">
        <v>0.2445851593810035</v>
      </c>
      <c r="KE198">
        <v>0.27399777521580537</v>
      </c>
      <c r="KF198">
        <v>0.1774680306476317</v>
      </c>
      <c r="KG198">
        <v>0.46009830830566811</v>
      </c>
      <c r="KH198">
        <v>0.22732932741685569</v>
      </c>
      <c r="KI198">
        <v>0.39430953358168741</v>
      </c>
      <c r="KJ198">
        <v>0.3148903902349991</v>
      </c>
      <c r="KK198">
        <v>7.8460763544981632E-2</v>
      </c>
      <c r="KL198">
        <f>MATCH(A198,'[1]DEMOS_from_WM_Connectome_Prj 11'!$A:$A,0)</f>
        <v>463</v>
      </c>
      <c r="KM198">
        <f>INDEX('[1]DEMOS_from_WM_Connectome_Prj 11'!$L:$L,KL198)</f>
        <v>1</v>
      </c>
      <c r="KN198">
        <v>1</v>
      </c>
      <c r="KO198">
        <f>INDEX('[1]DEMOS_from_WM_Connectome_Prj 11'!$N:$N,KL198)</f>
        <v>31</v>
      </c>
      <c r="KP198">
        <f t="shared" si="6"/>
        <v>8.3333333333333329E-2</v>
      </c>
      <c r="KQ198">
        <f>INDEX('[1]DEMOS_from_WM_Connectome_Prj 11'!$AE:$AE,KL198)</f>
        <v>14</v>
      </c>
      <c r="KR198">
        <f t="shared" si="7"/>
        <v>14</v>
      </c>
      <c r="KS198" t="e">
        <f>MATCH(A198,'[2]BASCPR_Y6_w_AgeAtAssmnt 17NOV20'!$A:$A,0)</f>
        <v>#N/A</v>
      </c>
      <c r="KT198" t="e">
        <f>INDEX('[2]BASCPR_Y6_w_AgeAtAssmnt 17NOV20'!$AJ:$AJ,KS198)</f>
        <v>#N/A</v>
      </c>
      <c r="KU198" t="e">
        <f>INDEX('[2]BASCPR_Y6_w_AgeAtAssmnt 17NOV20'!$L:$L,KS198)</f>
        <v>#N/A</v>
      </c>
    </row>
    <row r="199" spans="1:307" x14ac:dyDescent="0.35">
      <c r="A199" t="s">
        <v>204</v>
      </c>
      <c r="B199">
        <v>-0.26581419737098178</v>
      </c>
      <c r="C199">
        <v>8.8354280101740734E-2</v>
      </c>
      <c r="D199">
        <v>0.17143723680222811</v>
      </c>
      <c r="E199">
        <v>7.1288361292789482E-2</v>
      </c>
      <c r="F199">
        <v>-0.20543215617428109</v>
      </c>
      <c r="G199">
        <v>0.3082833308778935</v>
      </c>
      <c r="H199">
        <v>7.9920618241289487E-2</v>
      </c>
      <c r="I199">
        <v>-9.6858582767591628E-2</v>
      </c>
      <c r="J199">
        <v>5.9324983835305163E-2</v>
      </c>
      <c r="K199">
        <v>0.18903917604290399</v>
      </c>
      <c r="L199">
        <v>-1.1806972433001E-2</v>
      </c>
      <c r="M199">
        <v>0.25354676178363689</v>
      </c>
      <c r="N199">
        <v>0.26464387944898471</v>
      </c>
      <c r="O199">
        <v>1.9643275679858799E-2</v>
      </c>
      <c r="P199">
        <v>-0.52010336075737462</v>
      </c>
      <c r="Q199">
        <v>-0.21523847206894661</v>
      </c>
      <c r="R199">
        <v>0.56782603364323003</v>
      </c>
      <c r="S199">
        <v>0.30924302858023722</v>
      </c>
      <c r="T199">
        <v>-3.967783303511363E-2</v>
      </c>
      <c r="U199">
        <v>0.2074727137589476</v>
      </c>
      <c r="V199">
        <v>-9.3863997116677256E-2</v>
      </c>
      <c r="W199">
        <v>-0.18036929102818641</v>
      </c>
      <c r="X199">
        <v>0.29692505021676863</v>
      </c>
      <c r="Y199">
        <v>0.22367182000879859</v>
      </c>
      <c r="Z199">
        <v>-0.18425028366685819</v>
      </c>
      <c r="AA199">
        <v>-0.2441632711130397</v>
      </c>
      <c r="AB199">
        <v>4.5534792081046271E-2</v>
      </c>
      <c r="AC199">
        <v>-6.4226724305337823E-2</v>
      </c>
      <c r="AD199">
        <v>3.0637444752084519E-2</v>
      </c>
      <c r="AE199">
        <v>-0.35354544877851968</v>
      </c>
      <c r="AF199">
        <v>0.27829769925322501</v>
      </c>
      <c r="AG199">
        <v>0.41332658938788941</v>
      </c>
      <c r="AH199">
        <v>0.23335853804880971</v>
      </c>
      <c r="AI199">
        <v>0.12637336069964711</v>
      </c>
      <c r="AJ199">
        <v>0.18387019852806799</v>
      </c>
      <c r="AK199">
        <v>6.133267066774839E-2</v>
      </c>
      <c r="AL199">
        <v>4.2580163723395792E-3</v>
      </c>
      <c r="AM199">
        <v>-3.6721613491532253E-2</v>
      </c>
      <c r="AN199">
        <v>6.4433991820116443E-2</v>
      </c>
      <c r="AO199">
        <v>-0.25072961790996162</v>
      </c>
      <c r="AP199">
        <v>9.6109540758718026E-2</v>
      </c>
      <c r="AQ199">
        <v>0.11988750421702909</v>
      </c>
      <c r="AR199">
        <v>0.25823665253321082</v>
      </c>
      <c r="AS199">
        <v>2.1590943964550521E-2</v>
      </c>
      <c r="AT199">
        <v>-0.1349179204825397</v>
      </c>
      <c r="AU199">
        <v>-0.15846062199451219</v>
      </c>
      <c r="AV199">
        <v>0.17335867687495349</v>
      </c>
      <c r="AW199">
        <v>0.27098164039455108</v>
      </c>
      <c r="AX199">
        <v>-5.5016471758220657E-2</v>
      </c>
      <c r="AY199">
        <v>0.1095073022675825</v>
      </c>
      <c r="AZ199">
        <v>-0.1110724247724999</v>
      </c>
      <c r="BA199">
        <v>-0.29182523118389758</v>
      </c>
      <c r="BB199">
        <v>-0.324925214926572</v>
      </c>
      <c r="BC199">
        <v>-0.2555698831758495</v>
      </c>
      <c r="BD199">
        <v>-0.1351908106483676</v>
      </c>
      <c r="BE199">
        <v>-0.15297140983938551</v>
      </c>
      <c r="BF199">
        <v>-7.5935727491245775E-2</v>
      </c>
      <c r="BG199">
        <v>0.1149321868321755</v>
      </c>
      <c r="BH199">
        <v>-1.959162171254647E-2</v>
      </c>
      <c r="BI199">
        <v>-8.4557149721686597E-2</v>
      </c>
      <c r="BJ199">
        <v>-4.3377622151860029E-2</v>
      </c>
      <c r="BK199">
        <v>-0.26811583143415613</v>
      </c>
      <c r="BL199">
        <v>6.5011841529945102E-2</v>
      </c>
      <c r="BM199">
        <v>0.1903173468393109</v>
      </c>
      <c r="BN199">
        <v>-0.29194155913365338</v>
      </c>
      <c r="BO199">
        <v>5.3230739039500367E-2</v>
      </c>
      <c r="BP199">
        <v>-0.12056939885381519</v>
      </c>
      <c r="BQ199">
        <v>-9.6980923573106947E-2</v>
      </c>
      <c r="BR199">
        <v>0.15069480686506351</v>
      </c>
      <c r="BS199">
        <v>0.27582945908610751</v>
      </c>
      <c r="BT199">
        <v>-0.28756589655103548</v>
      </c>
      <c r="BU199">
        <v>-1.067928543450047E-2</v>
      </c>
      <c r="BV199">
        <v>-0.1199504728836769</v>
      </c>
      <c r="BW199">
        <v>2.8383052429391539E-2</v>
      </c>
      <c r="BX199">
        <v>-0.39471329260962801</v>
      </c>
      <c r="BY199">
        <v>0.2432412724685693</v>
      </c>
      <c r="BZ199">
        <v>5.592388540883475E-2</v>
      </c>
      <c r="CA199">
        <v>-0.22542954994920539</v>
      </c>
      <c r="CB199">
        <v>-0.14017035353157009</v>
      </c>
      <c r="CC199">
        <v>0.25900977037497069</v>
      </c>
      <c r="CD199">
        <v>2.2111111709803621E-2</v>
      </c>
      <c r="CE199">
        <v>-0.31806413981100162</v>
      </c>
      <c r="CF199">
        <v>-0.16369822868363881</v>
      </c>
      <c r="CG199">
        <v>-0.26198539625664558</v>
      </c>
      <c r="CH199">
        <v>4.4742452616765238E-2</v>
      </c>
      <c r="CI199">
        <v>-0.14769780564540991</v>
      </c>
      <c r="CJ199">
        <v>-1.272185353239874E-2</v>
      </c>
      <c r="CK199">
        <v>-0.2118626806379795</v>
      </c>
      <c r="CL199">
        <v>-0.30207411052196692</v>
      </c>
      <c r="CM199">
        <v>-0.19405908101898189</v>
      </c>
      <c r="CN199">
        <v>0.44952113621086343</v>
      </c>
      <c r="CO199">
        <v>0.33930955314019368</v>
      </c>
      <c r="CP199">
        <v>-0.154301678860264</v>
      </c>
      <c r="CQ199">
        <v>8.2627964291525746E-2</v>
      </c>
      <c r="CR199">
        <v>0.15193722409685911</v>
      </c>
      <c r="CS199">
        <v>-0.1303707665508049</v>
      </c>
      <c r="CT199">
        <v>6.4241977457031751E-2</v>
      </c>
      <c r="CU199">
        <v>-0.148835577018849</v>
      </c>
      <c r="CV199">
        <v>-3.4809106507466943E-2</v>
      </c>
      <c r="CW199">
        <v>-0.17187099891682189</v>
      </c>
      <c r="CX199">
        <v>-8.6201049722907541E-2</v>
      </c>
      <c r="CY199">
        <v>-4.8595600844619113E-2</v>
      </c>
      <c r="CZ199">
        <v>-5.9849489502908471E-2</v>
      </c>
      <c r="DA199">
        <v>-6.4439603079856189E-2</v>
      </c>
      <c r="DB199">
        <v>0.14629174473053549</v>
      </c>
      <c r="DC199">
        <v>0.60150257753909786</v>
      </c>
      <c r="DD199">
        <v>0.33577702596995829</v>
      </c>
      <c r="DE199">
        <v>-4.4894118575422581E-2</v>
      </c>
      <c r="DF199">
        <v>5.9028177005417071E-2</v>
      </c>
      <c r="DG199">
        <v>0.1453831015879721</v>
      </c>
      <c r="DH199">
        <v>5.5308613697297997E-2</v>
      </c>
      <c r="DI199">
        <v>-0.2104445192227706</v>
      </c>
      <c r="DJ199">
        <v>0.1485794088575465</v>
      </c>
      <c r="DK199">
        <v>-0.15537148719721139</v>
      </c>
      <c r="DL199">
        <v>0.18632728183645009</v>
      </c>
      <c r="DM199">
        <v>3.7855883305665028E-2</v>
      </c>
      <c r="DN199">
        <v>0.21537215735842841</v>
      </c>
      <c r="DO199">
        <v>-0.1391218676534571</v>
      </c>
      <c r="DP199">
        <v>-7.2039977705070424E-2</v>
      </c>
      <c r="DQ199">
        <v>-4.4239344359879862E-3</v>
      </c>
      <c r="DR199">
        <v>5.2232582161257923E-2</v>
      </c>
      <c r="DS199">
        <v>0.24280693239554829</v>
      </c>
      <c r="DT199">
        <v>0.17770592875778399</v>
      </c>
      <c r="DU199">
        <v>-0.20239233825703609</v>
      </c>
      <c r="DV199">
        <v>9.7879966572407495E-2</v>
      </c>
      <c r="DW199">
        <v>-0.34605848575141129</v>
      </c>
      <c r="DX199">
        <v>-0.1035692366954017</v>
      </c>
      <c r="DY199">
        <v>-0.25242244008404963</v>
      </c>
      <c r="DZ199">
        <v>-6.4833995555895974E-2</v>
      </c>
      <c r="EA199">
        <v>-0.14356740404421831</v>
      </c>
      <c r="EB199">
        <v>-7.7397338962985174E-2</v>
      </c>
      <c r="EC199">
        <v>-3.2722251244689637E-2</v>
      </c>
      <c r="ED199">
        <v>-0.10793958545776849</v>
      </c>
      <c r="EE199">
        <v>7.6190596005221156E-3</v>
      </c>
      <c r="EF199">
        <v>-1.7255188796051701E-2</v>
      </c>
      <c r="EG199">
        <v>-0.3078167600591295</v>
      </c>
      <c r="EH199">
        <v>-5.5749857216504939E-3</v>
      </c>
      <c r="EI199">
        <v>-0.1919335692805744</v>
      </c>
      <c r="EJ199">
        <v>6.6983221732884068E-2</v>
      </c>
      <c r="EK199">
        <v>0.36287479836466208</v>
      </c>
      <c r="EL199">
        <v>-0.17990561234701369</v>
      </c>
      <c r="EM199">
        <v>-1.8244909345663141E-2</v>
      </c>
      <c r="EN199">
        <v>0.187259251588304</v>
      </c>
      <c r="EO199">
        <v>0.268506892965515</v>
      </c>
      <c r="EP199">
        <v>-0.23119731131817239</v>
      </c>
      <c r="EQ199">
        <v>0.1189090749119304</v>
      </c>
      <c r="ER199">
        <v>-0.26627894368563171</v>
      </c>
      <c r="ES199">
        <v>0.13732622070661771</v>
      </c>
      <c r="ET199">
        <v>0.1918898262508657</v>
      </c>
      <c r="EU199">
        <v>0.39274652105825347</v>
      </c>
      <c r="EV199">
        <v>0.34245762017005388</v>
      </c>
      <c r="EW199">
        <v>0.45840925575140062</v>
      </c>
      <c r="EX199">
        <v>0.45816227836212081</v>
      </c>
      <c r="EY199">
        <v>0.6254199546546596</v>
      </c>
      <c r="EZ199">
        <v>0.41091012099995988</v>
      </c>
      <c r="FA199">
        <v>0.30068220273986052</v>
      </c>
      <c r="FB199">
        <v>0.50861377741234182</v>
      </c>
      <c r="FC199">
        <v>0.15450120196532621</v>
      </c>
      <c r="FD199">
        <v>0.66474434483658529</v>
      </c>
      <c r="FE199">
        <v>0.41827860293004948</v>
      </c>
      <c r="FF199">
        <v>0.61606871186400747</v>
      </c>
      <c r="FG199">
        <v>0.59274783564306766</v>
      </c>
      <c r="FH199">
        <v>0.56840476356531622</v>
      </c>
      <c r="FI199">
        <v>0.39585761305280021</v>
      </c>
      <c r="FJ199">
        <v>0.27948711063095638</v>
      </c>
      <c r="FK199">
        <v>0.51543335672914492</v>
      </c>
      <c r="FL199">
        <v>0.19817900793040971</v>
      </c>
      <c r="FM199">
        <v>0.42984450843279293</v>
      </c>
      <c r="FN199">
        <v>9.8538515241480384E-2</v>
      </c>
      <c r="FO199">
        <v>0.91704248225072171</v>
      </c>
      <c r="FP199">
        <v>0.63513990712023805</v>
      </c>
      <c r="FQ199">
        <v>0.51260817606406317</v>
      </c>
      <c r="FR199">
        <v>0.70530985295676185</v>
      </c>
      <c r="FS199">
        <v>0.66384588642657461</v>
      </c>
      <c r="FT199">
        <v>0.47795301291572162</v>
      </c>
      <c r="FU199">
        <v>0.55665748489178501</v>
      </c>
      <c r="FV199">
        <v>0.40154042741451329</v>
      </c>
      <c r="FW199">
        <v>0.64910064799641309</v>
      </c>
      <c r="FX199">
        <v>0.58534060719677505</v>
      </c>
      <c r="FY199">
        <v>2.1312681787239329E-2</v>
      </c>
      <c r="FZ199">
        <v>0.58701610045458563</v>
      </c>
      <c r="GA199">
        <v>0.67508544466846154</v>
      </c>
      <c r="GB199">
        <v>0.47350853072734023</v>
      </c>
      <c r="GC199">
        <v>0.57259645991412178</v>
      </c>
      <c r="GD199">
        <v>0.32359443004783561</v>
      </c>
      <c r="GE199">
        <v>0.3581819706352164</v>
      </c>
      <c r="GF199">
        <v>0.54195959885582679</v>
      </c>
      <c r="GG199">
        <v>0.24577497585227129</v>
      </c>
      <c r="GH199">
        <v>0.18927404495337091</v>
      </c>
      <c r="GI199">
        <v>0.56640612909107924</v>
      </c>
      <c r="GJ199">
        <v>0.30010783104967959</v>
      </c>
      <c r="GK199">
        <v>0.13634649124659221</v>
      </c>
      <c r="GL199">
        <v>0.2332656043606828</v>
      </c>
      <c r="GM199">
        <v>0.40773280498193598</v>
      </c>
      <c r="GN199">
        <v>0.41313079103390282</v>
      </c>
      <c r="GO199">
        <v>0.48776615760790071</v>
      </c>
      <c r="GP199">
        <v>0.53226697251077104</v>
      </c>
      <c r="GQ199">
        <v>0.13141974387867389</v>
      </c>
      <c r="GR199">
        <v>0.1316919475424311</v>
      </c>
      <c r="GS199">
        <v>0.37958530576450489</v>
      </c>
      <c r="GT199">
        <v>0.36005250374080661</v>
      </c>
      <c r="GU199">
        <v>0.65625897167190761</v>
      </c>
      <c r="GV199">
        <v>4.0782248465175357E-2</v>
      </c>
      <c r="GW199">
        <v>0.255723485833944</v>
      </c>
      <c r="GX199">
        <v>0.15175035374588011</v>
      </c>
      <c r="GY199">
        <v>0.19656431968142349</v>
      </c>
      <c r="GZ199">
        <v>0.19953165892773081</v>
      </c>
      <c r="HA199">
        <v>0.1594626297395132</v>
      </c>
      <c r="HB199">
        <v>0.41428598069150457</v>
      </c>
      <c r="HC199">
        <v>0.47111057750431479</v>
      </c>
      <c r="HD199">
        <v>0.22826759897350271</v>
      </c>
      <c r="HE199">
        <v>0.78027519167084491</v>
      </c>
      <c r="HF199">
        <v>0.4030009187506135</v>
      </c>
      <c r="HG199">
        <v>0.4871559097302971</v>
      </c>
      <c r="HH199">
        <v>0.7471199312436787</v>
      </c>
      <c r="HI199">
        <v>0.18111017576743291</v>
      </c>
      <c r="HJ199">
        <v>0.21931041184740771</v>
      </c>
      <c r="HK199">
        <v>0.26717008548332821</v>
      </c>
      <c r="HL199">
        <v>0.55831296438375788</v>
      </c>
      <c r="HM199">
        <v>0.2473344052636936</v>
      </c>
      <c r="HN199">
        <v>0.6421136067854345</v>
      </c>
      <c r="HO199">
        <v>0.33967032686454052</v>
      </c>
      <c r="HP199">
        <v>0.23320321671951949</v>
      </c>
      <c r="HQ199">
        <v>0.57016760101739761</v>
      </c>
      <c r="HR199">
        <v>0.2166960088994917</v>
      </c>
      <c r="HS199">
        <v>0.32795095089557519</v>
      </c>
      <c r="HT199">
        <v>0.54756898223994632</v>
      </c>
      <c r="HU199">
        <v>0.40091844413529337</v>
      </c>
      <c r="HV199">
        <v>0.48758544929220199</v>
      </c>
      <c r="HW199">
        <v>0.53392199457424738</v>
      </c>
      <c r="HX199">
        <v>0.4380027554308849</v>
      </c>
      <c r="HY199">
        <v>0.61838493369396974</v>
      </c>
      <c r="HZ199">
        <v>0.61322496701938056</v>
      </c>
      <c r="IA199">
        <v>0.28377949680668979</v>
      </c>
      <c r="IB199">
        <v>0.37908605566096321</v>
      </c>
      <c r="IC199">
        <v>0.44902402483546228</v>
      </c>
      <c r="ID199">
        <v>0.68448702799014405</v>
      </c>
      <c r="IE199">
        <v>0.45767656431982562</v>
      </c>
      <c r="IF199">
        <v>0.26405186287500138</v>
      </c>
      <c r="IG199">
        <v>0.39718051427369883</v>
      </c>
      <c r="IH199">
        <v>0.47885785165548189</v>
      </c>
      <c r="II199">
        <v>0.58203447735364144</v>
      </c>
      <c r="IJ199">
        <v>0.29029340036676032</v>
      </c>
      <c r="IK199">
        <v>0.64167335189218755</v>
      </c>
      <c r="IL199">
        <v>0.32147566529119792</v>
      </c>
      <c r="IM199">
        <v>0.52061580550446784</v>
      </c>
      <c r="IN199">
        <v>0.62777517657934734</v>
      </c>
      <c r="IO199">
        <v>0.65393915414559411</v>
      </c>
      <c r="IP199">
        <v>0.43886490987643501</v>
      </c>
      <c r="IQ199">
        <v>0.69683126971053655</v>
      </c>
      <c r="IR199">
        <v>0.73509762593116212</v>
      </c>
      <c r="IS199">
        <v>0.39752424937171049</v>
      </c>
      <c r="IT199">
        <v>0.76007624504669835</v>
      </c>
      <c r="IU199">
        <v>0.24267276555443371</v>
      </c>
      <c r="IV199">
        <v>0.53772171278591063</v>
      </c>
      <c r="IW199">
        <v>0.60852608492976423</v>
      </c>
      <c r="IX199">
        <v>0.43800883170420057</v>
      </c>
      <c r="IY199">
        <v>0.56903598347762552</v>
      </c>
      <c r="IZ199">
        <v>0.49341204046334552</v>
      </c>
      <c r="JA199">
        <v>0.44641956991871501</v>
      </c>
      <c r="JB199">
        <v>0.73388259239149556</v>
      </c>
      <c r="JC199">
        <v>0.32923642436295691</v>
      </c>
      <c r="JD199">
        <v>0.29123058904802362</v>
      </c>
      <c r="JE199">
        <v>0.71023193596387202</v>
      </c>
      <c r="JF199">
        <v>0.61309510480587126</v>
      </c>
      <c r="JG199">
        <v>0.2813696000614202</v>
      </c>
      <c r="JH199">
        <v>0.42540870767144617</v>
      </c>
      <c r="JI199">
        <v>0.1551992751823007</v>
      </c>
      <c r="JJ199">
        <v>0.41440916257272398</v>
      </c>
      <c r="JK199">
        <v>0.1906075528972257</v>
      </c>
      <c r="JL199">
        <v>0.16907981335903291</v>
      </c>
      <c r="JM199">
        <v>0.10287877805051179</v>
      </c>
      <c r="JN199">
        <v>0.38587676292467021</v>
      </c>
      <c r="JO199">
        <v>0.5167120342285354</v>
      </c>
      <c r="JP199">
        <v>0.94542819317783067</v>
      </c>
      <c r="JQ199">
        <v>0.47145884745197042</v>
      </c>
      <c r="JR199">
        <v>0.28390405006306108</v>
      </c>
      <c r="JS199">
        <v>0.50304654453700681</v>
      </c>
      <c r="JT199">
        <v>0.13216210543273221</v>
      </c>
      <c r="JU199">
        <v>0.27651857758260001</v>
      </c>
      <c r="JV199">
        <v>0.10242643695321089</v>
      </c>
      <c r="JW199">
        <v>0.16103791013631949</v>
      </c>
      <c r="JX199">
        <v>0.39069462335742972</v>
      </c>
      <c r="JY199">
        <v>0.1492317083220587</v>
      </c>
      <c r="JZ199">
        <v>0.38348495370642938</v>
      </c>
      <c r="KA199">
        <v>0.57434456508133658</v>
      </c>
      <c r="KB199">
        <v>0.6659399757013198</v>
      </c>
      <c r="KC199">
        <v>0.37338168046013792</v>
      </c>
      <c r="KD199">
        <v>0.24530608495818521</v>
      </c>
      <c r="KE199">
        <v>0.73297261475855613</v>
      </c>
      <c r="KF199">
        <v>0.13028738943591811</v>
      </c>
      <c r="KG199">
        <v>0.50846049692177608</v>
      </c>
      <c r="KH199">
        <v>0.39873420278371441</v>
      </c>
      <c r="KI199">
        <v>1.255144909322317</v>
      </c>
      <c r="KJ199">
        <v>0.55896889965712515</v>
      </c>
      <c r="KK199">
        <v>0.37374265545938201</v>
      </c>
      <c r="KL199">
        <f>MATCH(A199,'[1]DEMOS_from_WM_Connectome_Prj 11'!$A:$A,0)</f>
        <v>464</v>
      </c>
      <c r="KM199">
        <f>INDEX('[1]DEMOS_from_WM_Connectome_Prj 11'!$L:$L,KL199)</f>
        <v>1</v>
      </c>
      <c r="KN199">
        <v>1</v>
      </c>
      <c r="KO199">
        <f>INDEX('[1]DEMOS_from_WM_Connectome_Prj 11'!$N:$N,KL199)</f>
        <v>38</v>
      </c>
      <c r="KP199">
        <f t="shared" si="6"/>
        <v>0.66666666666666663</v>
      </c>
      <c r="KQ199">
        <f>INDEX('[1]DEMOS_from_WM_Connectome_Prj 11'!$AE:$AE,KL199)</f>
        <v>14</v>
      </c>
      <c r="KR199">
        <f t="shared" si="7"/>
        <v>14</v>
      </c>
      <c r="KS199" t="e">
        <f>MATCH(A199,'[2]BASCPR_Y6_w_AgeAtAssmnt 17NOV20'!$A:$A,0)</f>
        <v>#N/A</v>
      </c>
      <c r="KT199" t="e">
        <f>INDEX('[2]BASCPR_Y6_w_AgeAtAssmnt 17NOV20'!$AJ:$AJ,KS199)</f>
        <v>#N/A</v>
      </c>
      <c r="KU199" t="e">
        <f>INDEX('[2]BASCPR_Y6_w_AgeAtAssmnt 17NOV20'!$L:$L,KS199)</f>
        <v>#N/A</v>
      </c>
    </row>
    <row r="200" spans="1:307" x14ac:dyDescent="0.35">
      <c r="A200" t="s">
        <v>205</v>
      </c>
      <c r="B200">
        <v>-0.1311513996512004</v>
      </c>
      <c r="C200">
        <v>-0.11168124297571259</v>
      </c>
      <c r="D200">
        <v>0.17407082949292921</v>
      </c>
      <c r="E200">
        <v>0.16520309010610751</v>
      </c>
      <c r="F200">
        <v>-8.9120732881255993E-2</v>
      </c>
      <c r="G200">
        <v>0.40528831705802337</v>
      </c>
      <c r="H200">
        <v>0.2331818148036684</v>
      </c>
      <c r="I200">
        <v>-0.17790252463381331</v>
      </c>
      <c r="J200">
        <v>0.1125863493234196</v>
      </c>
      <c r="K200">
        <v>0.1228347052572365</v>
      </c>
      <c r="L200">
        <v>-3.9999270474343263E-2</v>
      </c>
      <c r="M200">
        <v>7.5443874738684746E-2</v>
      </c>
      <c r="N200">
        <v>0.3013830897306351</v>
      </c>
      <c r="O200">
        <v>0.18836520429512979</v>
      </c>
      <c r="P200">
        <v>-0.3734488431098355</v>
      </c>
      <c r="Q200">
        <v>-9.7213851266149121E-2</v>
      </c>
      <c r="R200">
        <v>0.5737081818649431</v>
      </c>
      <c r="S200">
        <v>0.35376710670485911</v>
      </c>
      <c r="T200">
        <v>6.6303987638400508E-2</v>
      </c>
      <c r="U200">
        <v>0.22737184531423879</v>
      </c>
      <c r="V200">
        <v>-5.2289677948289537E-3</v>
      </c>
      <c r="W200">
        <v>-0.29672291971930842</v>
      </c>
      <c r="X200">
        <v>0.17748626394606551</v>
      </c>
      <c r="Y200">
        <v>0.27326869491302758</v>
      </c>
      <c r="Z200">
        <v>-0.10416889699085539</v>
      </c>
      <c r="AA200">
        <v>-7.0254508590984477E-2</v>
      </c>
      <c r="AB200">
        <v>-5.1073078581993503E-2</v>
      </c>
      <c r="AC200">
        <v>-5.388209691886825E-2</v>
      </c>
      <c r="AD200">
        <v>8.7219077360513264E-2</v>
      </c>
      <c r="AE200">
        <v>-0.18748734281077309</v>
      </c>
      <c r="AF200">
        <v>0.42298835960481662</v>
      </c>
      <c r="AG200">
        <v>0.40066461772664308</v>
      </c>
      <c r="AH200">
        <v>0.28702922222073268</v>
      </c>
      <c r="AI200">
        <v>0.14971082380742071</v>
      </c>
      <c r="AJ200">
        <v>0.18864480112137391</v>
      </c>
      <c r="AK200">
        <v>0.19600229465575231</v>
      </c>
      <c r="AL200">
        <v>8.2132545913273791E-2</v>
      </c>
      <c r="AM200">
        <v>7.9170009176403378E-2</v>
      </c>
      <c r="AN200">
        <v>0.14232917764889819</v>
      </c>
      <c r="AO200">
        <v>-0.37669618257217419</v>
      </c>
      <c r="AP200">
        <v>0.18941422750037609</v>
      </c>
      <c r="AQ200">
        <v>4.7558363073636027E-2</v>
      </c>
      <c r="AR200">
        <v>0.24648639829923591</v>
      </c>
      <c r="AS200">
        <v>-0.15127089454273659</v>
      </c>
      <c r="AT200">
        <v>-0.11868441920997159</v>
      </c>
      <c r="AU200">
        <v>7.8128300813584461E-2</v>
      </c>
      <c r="AV200">
        <v>0.20387552053988589</v>
      </c>
      <c r="AW200">
        <v>0.29600937368900082</v>
      </c>
      <c r="AX200">
        <v>-1.3609418996025639E-3</v>
      </c>
      <c r="AY200">
        <v>3.195616314070171E-2</v>
      </c>
      <c r="AZ200">
        <v>-6.0233068833430492E-2</v>
      </c>
      <c r="BA200">
        <v>-0.19398907408124111</v>
      </c>
      <c r="BB200">
        <v>-0.28391209638126452</v>
      </c>
      <c r="BC200">
        <v>-0.23712934225126239</v>
      </c>
      <c r="BD200">
        <v>-0.14606518893195769</v>
      </c>
      <c r="BE200">
        <v>-0.21357531064850521</v>
      </c>
      <c r="BF200">
        <v>6.548342331100665E-2</v>
      </c>
      <c r="BG200">
        <v>8.5796895012049346E-2</v>
      </c>
      <c r="BH200">
        <v>7.3875278931378574E-2</v>
      </c>
      <c r="BI200">
        <v>7.2078225337424806E-2</v>
      </c>
      <c r="BJ200">
        <v>-0.13539357509497221</v>
      </c>
      <c r="BK200">
        <v>-2.4490758012443381E-2</v>
      </c>
      <c r="BL200">
        <v>0.2254142722177972</v>
      </c>
      <c r="BM200">
        <v>0.2428992252031478</v>
      </c>
      <c r="BN200">
        <v>-0.19845680948426431</v>
      </c>
      <c r="BO200">
        <v>0.17729565950966289</v>
      </c>
      <c r="BP200">
        <v>-0.1774517974934369</v>
      </c>
      <c r="BQ200">
        <v>1.331417608486962E-2</v>
      </c>
      <c r="BR200">
        <v>0.14691885371656421</v>
      </c>
      <c r="BS200">
        <v>0.42461827678538061</v>
      </c>
      <c r="BT200">
        <v>-0.17263612727442409</v>
      </c>
      <c r="BU200">
        <v>0.11438788662376</v>
      </c>
      <c r="BV200">
        <v>-8.0982874543222616E-2</v>
      </c>
      <c r="BW200">
        <v>0.18077249744234949</v>
      </c>
      <c r="BX200">
        <v>-7.8714636928275183E-2</v>
      </c>
      <c r="BY200">
        <v>-0.11220899916444881</v>
      </c>
      <c r="BZ200">
        <v>3.5699325389611403E-2</v>
      </c>
      <c r="CA200">
        <v>-7.2065047782760905E-2</v>
      </c>
      <c r="CB200">
        <v>1.219726105354813E-2</v>
      </c>
      <c r="CC200">
        <v>0.29205142296597358</v>
      </c>
      <c r="CD200">
        <v>9.6805092245377811E-3</v>
      </c>
      <c r="CE200">
        <v>-0.25699457483692528</v>
      </c>
      <c r="CF200">
        <v>0.1073286487299714</v>
      </c>
      <c r="CG200">
        <v>-0.1164944307104063</v>
      </c>
      <c r="CH200">
        <v>-1.1714735875189669E-2</v>
      </c>
      <c r="CI200">
        <v>-0.1689985001639922</v>
      </c>
      <c r="CJ200">
        <v>2.833448642562186E-2</v>
      </c>
      <c r="CK200">
        <v>3.1659892632149633E-2</v>
      </c>
      <c r="CL200">
        <v>-0.14646488584490799</v>
      </c>
      <c r="CM200">
        <v>-7.4765924048384891E-2</v>
      </c>
      <c r="CN200">
        <v>0.52691404094269834</v>
      </c>
      <c r="CO200">
        <v>0.40961034533606622</v>
      </c>
      <c r="CP200">
        <v>-9.7356426154149522E-2</v>
      </c>
      <c r="CQ200">
        <v>0.12192764154317121</v>
      </c>
      <c r="CR200">
        <v>0.17928992108707981</v>
      </c>
      <c r="CS200">
        <v>-0.1898282667975322</v>
      </c>
      <c r="CT200">
        <v>-9.7046439904455495E-2</v>
      </c>
      <c r="CU200">
        <v>0.16769152747186131</v>
      </c>
      <c r="CV200">
        <v>4.5535386813962957E-2</v>
      </c>
      <c r="CW200">
        <v>-1.4213040009125599E-4</v>
      </c>
      <c r="CX200">
        <v>-0.21711002142594379</v>
      </c>
      <c r="CY200">
        <v>-0.15010570397106801</v>
      </c>
      <c r="CZ200">
        <v>-1.8077938289424719E-2</v>
      </c>
      <c r="DA200">
        <v>-8.5413672931273332E-2</v>
      </c>
      <c r="DB200">
        <v>0.28054560552671343</v>
      </c>
      <c r="DC200">
        <v>0.50152945044991359</v>
      </c>
      <c r="DD200">
        <v>0.30924115040929478</v>
      </c>
      <c r="DE200">
        <v>0.23530193077042599</v>
      </c>
      <c r="DF200">
        <v>0.1368089564329564</v>
      </c>
      <c r="DG200">
        <v>0.21638067236904779</v>
      </c>
      <c r="DH200">
        <v>2.814636529499159E-2</v>
      </c>
      <c r="DI200">
        <v>-3.773320479499831E-2</v>
      </c>
      <c r="DJ200">
        <v>4.52822185194246E-3</v>
      </c>
      <c r="DK200">
        <v>-0.1189157344364524</v>
      </c>
      <c r="DL200">
        <v>0.23731863081201809</v>
      </c>
      <c r="DM200">
        <v>-2.5102871087460569E-2</v>
      </c>
      <c r="DN200">
        <v>0.29214772369771608</v>
      </c>
      <c r="DO200">
        <v>-0.27191220248413228</v>
      </c>
      <c r="DP200">
        <v>-8.6818379430386727E-2</v>
      </c>
      <c r="DQ200">
        <v>1.204644130261912E-2</v>
      </c>
      <c r="DR200">
        <v>0.1436014799514618</v>
      </c>
      <c r="DS200">
        <v>0.22942400985475991</v>
      </c>
      <c r="DT200">
        <v>4.6809193824482342E-2</v>
      </c>
      <c r="DU200">
        <v>0.16990107361747181</v>
      </c>
      <c r="DV200">
        <v>-0.1800929884697042</v>
      </c>
      <c r="DW200">
        <v>-0.10133929728172091</v>
      </c>
      <c r="DX200">
        <v>-9.5320212000120419E-2</v>
      </c>
      <c r="DY200">
        <v>-0.17238731802737231</v>
      </c>
      <c r="DZ200">
        <v>0.64463066954106674</v>
      </c>
      <c r="EA200">
        <v>-0.1471799331373542</v>
      </c>
      <c r="EB200">
        <v>2.1838878803370539E-2</v>
      </c>
      <c r="EC200">
        <v>-1.7139985154051681E-2</v>
      </c>
      <c r="ED200">
        <v>5.7668344533796878E-2</v>
      </c>
      <c r="EE200">
        <v>-0.17401124279375371</v>
      </c>
      <c r="EF200">
        <v>-0.2286064702213573</v>
      </c>
      <c r="EG200">
        <v>-7.4792561484775755E-2</v>
      </c>
      <c r="EH200">
        <v>0.104218698875349</v>
      </c>
      <c r="EI200">
        <v>-2.144968391565483E-2</v>
      </c>
      <c r="EJ200">
        <v>0.1121796172651077</v>
      </c>
      <c r="EK200">
        <v>0.24066543685524519</v>
      </c>
      <c r="EL200">
        <v>-0.17348067660609101</v>
      </c>
      <c r="EM200">
        <v>-6.4267624480867092E-3</v>
      </c>
      <c r="EN200">
        <v>0.27116712236823642</v>
      </c>
      <c r="EO200">
        <v>0.34724347558439139</v>
      </c>
      <c r="EP200">
        <v>-0.31472931401159171</v>
      </c>
      <c r="EQ200">
        <v>1.7182691401649301E-2</v>
      </c>
      <c r="ER200">
        <v>-0.1955484354994059</v>
      </c>
      <c r="ES200">
        <v>0.22135199394142949</v>
      </c>
      <c r="ET200">
        <v>0.41446559841462122</v>
      </c>
      <c r="EU200">
        <v>0.28289241088237932</v>
      </c>
      <c r="EV200">
        <v>0.40069529093802458</v>
      </c>
      <c r="EW200">
        <v>0.34603896994396283</v>
      </c>
      <c r="EX200">
        <v>0.52259250715020267</v>
      </c>
      <c r="EY200">
        <v>0.39209796630160831</v>
      </c>
      <c r="EZ200">
        <v>0.35795873551225671</v>
      </c>
      <c r="FA200">
        <v>0.52821855796905415</v>
      </c>
      <c r="FB200">
        <v>0.36303260104802648</v>
      </c>
      <c r="FC200">
        <v>0.2037275245169633</v>
      </c>
      <c r="FD200">
        <v>0.51386357819992212</v>
      </c>
      <c r="FE200">
        <v>0.38713327551022397</v>
      </c>
      <c r="FF200">
        <v>0.35956709583623542</v>
      </c>
      <c r="FG200">
        <v>0.5749727512934244</v>
      </c>
      <c r="FH200">
        <v>0.33811920345128321</v>
      </c>
      <c r="FI200">
        <v>0.37138263891213508</v>
      </c>
      <c r="FJ200">
        <v>0.289354654766101</v>
      </c>
      <c r="FK200">
        <v>0.46162448146763069</v>
      </c>
      <c r="FL200">
        <v>0.31153599976224922</v>
      </c>
      <c r="FM200">
        <v>0.62562654097029158</v>
      </c>
      <c r="FN200">
        <v>0.71753501296318589</v>
      </c>
      <c r="FO200">
        <v>0.17255561283588219</v>
      </c>
      <c r="FP200">
        <v>0.51734007707335572</v>
      </c>
      <c r="FQ200">
        <v>0.57379304577000234</v>
      </c>
      <c r="FR200">
        <v>0.57258171509724742</v>
      </c>
      <c r="FS200">
        <v>0.57870816133338909</v>
      </c>
      <c r="FT200">
        <v>0.45419338602262382</v>
      </c>
      <c r="FU200">
        <v>0.37739761464514199</v>
      </c>
      <c r="FV200">
        <v>0.2267611348600963</v>
      </c>
      <c r="FW200">
        <v>0.58204073884899821</v>
      </c>
      <c r="FX200">
        <v>0.2120374190892591</v>
      </c>
      <c r="FY200">
        <v>9.5038377287929937E-2</v>
      </c>
      <c r="FZ200">
        <v>0.55413604445098485</v>
      </c>
      <c r="GA200">
        <v>0.6348231023334352</v>
      </c>
      <c r="GB200">
        <v>0.46220055905090102</v>
      </c>
      <c r="GC200">
        <v>0.46123145094286538</v>
      </c>
      <c r="GD200">
        <v>0.6537004162319443</v>
      </c>
      <c r="GE200">
        <v>0.42496513035932348</v>
      </c>
      <c r="GF200">
        <v>0.54163842330598722</v>
      </c>
      <c r="GG200">
        <v>0.12900386699235719</v>
      </c>
      <c r="GH200">
        <v>0.32650632660460788</v>
      </c>
      <c r="GI200">
        <v>0.21535804706903899</v>
      </c>
      <c r="GJ200">
        <v>0.44299264062008509</v>
      </c>
      <c r="GK200">
        <v>0.13943884216690849</v>
      </c>
      <c r="GL200">
        <v>0.1977449934825225</v>
      </c>
      <c r="GM200">
        <v>0.40216792780463301</v>
      </c>
      <c r="GN200">
        <v>0.65118138257633595</v>
      </c>
      <c r="GO200">
        <v>0.44360375599427138</v>
      </c>
      <c r="GP200">
        <v>0.37268916430074378</v>
      </c>
      <c r="GQ200">
        <v>0.29245020331634908</v>
      </c>
      <c r="GR200">
        <v>0.20611597393666689</v>
      </c>
      <c r="GS200">
        <v>0.27133961302006682</v>
      </c>
      <c r="GT200">
        <v>0.663897321540314</v>
      </c>
      <c r="GU200">
        <v>0.31214443736926012</v>
      </c>
      <c r="GV200">
        <v>0.19226889638503461</v>
      </c>
      <c r="GW200">
        <v>0.32574808766823848</v>
      </c>
      <c r="GX200">
        <v>0.34353482135687202</v>
      </c>
      <c r="GY200">
        <v>0.21094452134513481</v>
      </c>
      <c r="GZ200">
        <v>0.37712666947129908</v>
      </c>
      <c r="HA200">
        <v>0.50595469785927105</v>
      </c>
      <c r="HB200">
        <v>0.43226995831766829</v>
      </c>
      <c r="HC200">
        <v>0.4906822193532544</v>
      </c>
      <c r="HD200">
        <v>0.19648119348951071</v>
      </c>
      <c r="HE200">
        <v>0.43094822122830012</v>
      </c>
      <c r="HF200">
        <v>0.56091881467238047</v>
      </c>
      <c r="HG200">
        <v>0.31551864426945769</v>
      </c>
      <c r="HH200">
        <v>0.1319573915242741</v>
      </c>
      <c r="HI200">
        <v>0.18101355942554551</v>
      </c>
      <c r="HJ200">
        <v>0.15562201990494959</v>
      </c>
      <c r="HK200">
        <v>0.55390382408236205</v>
      </c>
      <c r="HL200">
        <v>0.46989423975754091</v>
      </c>
      <c r="HM200">
        <v>0.26637341376061541</v>
      </c>
      <c r="HN200">
        <v>0.20738309192167159</v>
      </c>
      <c r="HO200">
        <v>0.1247288440195259</v>
      </c>
      <c r="HP200">
        <v>0.70021630204767671</v>
      </c>
      <c r="HQ200">
        <v>0.19602194714399679</v>
      </c>
      <c r="HR200">
        <v>0.43465922739343982</v>
      </c>
      <c r="HS200">
        <v>0.42577110703373211</v>
      </c>
      <c r="HT200">
        <v>0.44437085661558701</v>
      </c>
      <c r="HU200">
        <v>0.5163049587980536</v>
      </c>
      <c r="HV200">
        <v>0.27384124544606209</v>
      </c>
      <c r="HW200">
        <v>0.32701703830727458</v>
      </c>
      <c r="HX200">
        <v>0.2484230205849533</v>
      </c>
      <c r="HY200">
        <v>0.30461566077611352</v>
      </c>
      <c r="HZ200">
        <v>0.31544842935737522</v>
      </c>
      <c r="IA200">
        <v>0.43746567449601498</v>
      </c>
      <c r="IB200">
        <v>0.94684984049768017</v>
      </c>
      <c r="IC200">
        <v>0.41704297856118078</v>
      </c>
      <c r="ID200">
        <v>0.23175665867971321</v>
      </c>
      <c r="IE200">
        <v>0.51631525658713573</v>
      </c>
      <c r="IF200">
        <v>0.1468051731411977</v>
      </c>
      <c r="IG200">
        <v>0.30750152732987529</v>
      </c>
      <c r="IH200">
        <v>0.49236583985501081</v>
      </c>
      <c r="II200">
        <v>0.34683783241470378</v>
      </c>
      <c r="IJ200">
        <v>0.53739163193850725</v>
      </c>
      <c r="IK200">
        <v>0.2084936620321666</v>
      </c>
      <c r="IL200">
        <v>7.0448191316459186E-2</v>
      </c>
      <c r="IM200">
        <v>0.80025593365327885</v>
      </c>
      <c r="IN200">
        <v>0.39492131292906418</v>
      </c>
      <c r="IO200">
        <v>0.14617286419136241</v>
      </c>
      <c r="IP200">
        <v>0.46449900165846392</v>
      </c>
      <c r="IQ200">
        <v>0.25437307654827018</v>
      </c>
      <c r="IR200">
        <v>0.55162612777054165</v>
      </c>
      <c r="IS200">
        <v>0.53420512709193668</v>
      </c>
      <c r="IT200">
        <v>0.60466734555122914</v>
      </c>
      <c r="IU200">
        <v>0.13164312918917201</v>
      </c>
      <c r="IV200">
        <v>0.7238134085220731</v>
      </c>
      <c r="IW200">
        <v>0.9815854217420259</v>
      </c>
      <c r="IX200">
        <v>0.66941336604626511</v>
      </c>
      <c r="IY200">
        <v>0.38399249836721311</v>
      </c>
      <c r="IZ200">
        <v>0.63853401853662584</v>
      </c>
      <c r="JA200">
        <v>0.35343172820395452</v>
      </c>
      <c r="JB200">
        <v>0.64660115657370953</v>
      </c>
      <c r="JC200">
        <v>0.42025729505202841</v>
      </c>
      <c r="JD200">
        <v>0.245554243320841</v>
      </c>
      <c r="JE200">
        <v>0.94724985801517358</v>
      </c>
      <c r="JF200">
        <v>0.66625198304607181</v>
      </c>
      <c r="JG200">
        <v>0.15895554400587489</v>
      </c>
      <c r="JH200">
        <v>0.25497356992157022</v>
      </c>
      <c r="JI200">
        <v>9.0710016429066398E-2</v>
      </c>
      <c r="JJ200">
        <v>0.55822177354628022</v>
      </c>
      <c r="JK200">
        <v>0.25670194103766109</v>
      </c>
      <c r="JL200">
        <v>0.18461337304573561</v>
      </c>
      <c r="JM200">
        <v>0.39817043250959061</v>
      </c>
      <c r="JN200">
        <v>0.24641527745000519</v>
      </c>
      <c r="JO200">
        <v>0.35650543845697952</v>
      </c>
      <c r="JP200">
        <v>0.22441250830676149</v>
      </c>
      <c r="JQ200">
        <v>0.37294321036999029</v>
      </c>
      <c r="JR200">
        <v>2.5748874766351529E-2</v>
      </c>
      <c r="JS200">
        <v>0.57093852200230621</v>
      </c>
      <c r="JT200">
        <v>0.1824431493740383</v>
      </c>
      <c r="JU200">
        <v>0.33152089292117892</v>
      </c>
      <c r="JV200">
        <v>0.30015928773196449</v>
      </c>
      <c r="JW200">
        <v>0.18514824217117151</v>
      </c>
      <c r="JX200">
        <v>0.46341052144011069</v>
      </c>
      <c r="JY200">
        <v>0.4518896916874594</v>
      </c>
      <c r="JZ200">
        <v>8.8213178012735233E-2</v>
      </c>
      <c r="KA200">
        <v>0.69917286246698751</v>
      </c>
      <c r="KB200">
        <v>0.6274924261600241</v>
      </c>
      <c r="KC200">
        <v>0.2880947544305773</v>
      </c>
      <c r="KD200">
        <v>8.3285341043618621E-2</v>
      </c>
      <c r="KE200">
        <v>0.1692141860947359</v>
      </c>
      <c r="KF200">
        <v>0.25288191677040661</v>
      </c>
      <c r="KG200">
        <v>0.32726722836719141</v>
      </c>
      <c r="KH200">
        <v>0.29832455377411199</v>
      </c>
      <c r="KI200">
        <v>0.27476994638226138</v>
      </c>
      <c r="KJ200">
        <v>0.2183507096909556</v>
      </c>
      <c r="KK200">
        <v>0.23982878696639809</v>
      </c>
      <c r="KL200">
        <f>MATCH(A200,'[1]DEMOS_from_WM_Connectome_Prj 11'!$A:$A,0)</f>
        <v>465</v>
      </c>
      <c r="KM200">
        <f>INDEX('[1]DEMOS_from_WM_Connectome_Prj 11'!$L:$L,KL200)</f>
        <v>1</v>
      </c>
      <c r="KN200">
        <v>1</v>
      </c>
      <c r="KO200">
        <f>INDEX('[1]DEMOS_from_WM_Connectome_Prj 11'!$N:$N,KL200)</f>
        <v>36</v>
      </c>
      <c r="KP200">
        <f t="shared" si="6"/>
        <v>0.5</v>
      </c>
      <c r="KQ200">
        <f>INDEX('[1]DEMOS_from_WM_Connectome_Prj 11'!$AE:$AE,KL200)</f>
        <v>17</v>
      </c>
      <c r="KR200">
        <f t="shared" si="7"/>
        <v>17</v>
      </c>
      <c r="KS200">
        <f>MATCH(A200,'[2]BASCPR_Y6_w_AgeAtAssmnt 17NOV20'!$A:$A,0)</f>
        <v>214</v>
      </c>
      <c r="KT200">
        <f>INDEX('[2]BASCPR_Y6_w_AgeAtAssmnt 17NOV20'!$AJ:$AJ,KS200)</f>
        <v>52</v>
      </c>
      <c r="KU200">
        <f>INDEX('[2]BASCPR_Y6_w_AgeAtAssmnt 17NOV20'!$L:$L,KS200)</f>
        <v>54</v>
      </c>
    </row>
    <row r="201" spans="1:307" x14ac:dyDescent="0.35">
      <c r="A201" t="s">
        <v>206</v>
      </c>
      <c r="B201">
        <v>-0.26002079042107867</v>
      </c>
      <c r="C201">
        <v>-0.1672665015914534</v>
      </c>
      <c r="D201">
        <v>9.8446265813283862E-2</v>
      </c>
      <c r="E201">
        <v>9.3392012465595808E-2</v>
      </c>
      <c r="F201">
        <v>-9.9779660195780773E-2</v>
      </c>
      <c r="G201">
        <v>0.42883442189287579</v>
      </c>
      <c r="H201">
        <v>0.21156097885109679</v>
      </c>
      <c r="I201">
        <v>-0.15897485556201471</v>
      </c>
      <c r="J201">
        <v>0.23196805814572261</v>
      </c>
      <c r="K201">
        <v>0.20449396750161691</v>
      </c>
      <c r="L201">
        <v>4.5367855084806452E-2</v>
      </c>
      <c r="M201">
        <v>0.15852482249607361</v>
      </c>
      <c r="N201">
        <v>0.27949617984797398</v>
      </c>
      <c r="O201">
        <v>0.17573315467695999</v>
      </c>
      <c r="P201">
        <v>-0.37259039510936359</v>
      </c>
      <c r="Q201">
        <v>-0.30906293923859152</v>
      </c>
      <c r="R201">
        <v>0.52224294115040293</v>
      </c>
      <c r="S201">
        <v>0.78871790545077958</v>
      </c>
      <c r="T201">
        <v>2.1651079329082609E-2</v>
      </c>
      <c r="U201">
        <v>0.18313678370040101</v>
      </c>
      <c r="V201">
        <v>-0.16421637319514121</v>
      </c>
      <c r="W201">
        <v>-0.14282001678030751</v>
      </c>
      <c r="X201">
        <v>0.21371998780442869</v>
      </c>
      <c r="Y201">
        <v>0.16917555871488749</v>
      </c>
      <c r="Z201">
        <v>-0.16990414825281719</v>
      </c>
      <c r="AA201">
        <v>-0.22862505545745429</v>
      </c>
      <c r="AB201">
        <v>-8.2530807702612785E-2</v>
      </c>
      <c r="AC201">
        <v>-0.1157123100763133</v>
      </c>
      <c r="AD201">
        <v>-6.6508915584380324E-2</v>
      </c>
      <c r="AE201">
        <v>-0.28975646883064288</v>
      </c>
      <c r="AF201">
        <v>0.27242956353797732</v>
      </c>
      <c r="AG201">
        <v>0.38741878276896241</v>
      </c>
      <c r="AH201">
        <v>0.12121668570765549</v>
      </c>
      <c r="AI201">
        <v>5.1213820417890243E-2</v>
      </c>
      <c r="AJ201">
        <v>0.31535892970511631</v>
      </c>
      <c r="AK201">
        <v>3.5668409743032869E-2</v>
      </c>
      <c r="AL201">
        <v>-0.2025918585420606</v>
      </c>
      <c r="AM201">
        <v>-0.13143058484891279</v>
      </c>
      <c r="AN201">
        <v>0.2188398688529529</v>
      </c>
      <c r="AO201">
        <v>-7.8637337598628676E-2</v>
      </c>
      <c r="AP201">
        <v>0.14222304040362199</v>
      </c>
      <c r="AQ201">
        <v>2.9596762437860361E-2</v>
      </c>
      <c r="AR201">
        <v>0.32484455978551241</v>
      </c>
      <c r="AS201">
        <v>-0.1244383004013498</v>
      </c>
      <c r="AT201">
        <v>-0.12736268897934019</v>
      </c>
      <c r="AU201">
        <v>-0.100499768245863</v>
      </c>
      <c r="AV201">
        <v>0.70686200361174256</v>
      </c>
      <c r="AW201">
        <v>0.1187339551104363</v>
      </c>
      <c r="AX201">
        <v>0.24415953760310599</v>
      </c>
      <c r="AY201">
        <v>0.13182152828376251</v>
      </c>
      <c r="AZ201">
        <v>-7.3659580843804751E-2</v>
      </c>
      <c r="BA201">
        <v>-0.2337657083363327</v>
      </c>
      <c r="BB201">
        <v>-0.29592179281612879</v>
      </c>
      <c r="BC201">
        <v>-0.33141356628786228</v>
      </c>
      <c r="BD201">
        <v>-9.7137486250952532E-2</v>
      </c>
      <c r="BE201">
        <v>-0.18856737348544289</v>
      </c>
      <c r="BF201">
        <v>-1.9943270593526959E-2</v>
      </c>
      <c r="BG201">
        <v>7.9015752698097907E-2</v>
      </c>
      <c r="BH201">
        <v>-6.1177738642764427E-2</v>
      </c>
      <c r="BI201">
        <v>-0.16051060308682691</v>
      </c>
      <c r="BJ201">
        <v>-5.3915914647894247E-2</v>
      </c>
      <c r="BK201">
        <v>7.229017661523307E-2</v>
      </c>
      <c r="BL201">
        <v>1.060805713705093E-2</v>
      </c>
      <c r="BM201">
        <v>0.1345588460802746</v>
      </c>
      <c r="BN201">
        <v>-0.1626843579937769</v>
      </c>
      <c r="BO201">
        <v>0.39379561149477738</v>
      </c>
      <c r="BP201">
        <v>-0.17262942229081021</v>
      </c>
      <c r="BQ201">
        <v>-8.3891793007696336E-2</v>
      </c>
      <c r="BR201">
        <v>0.13848988849009891</v>
      </c>
      <c r="BS201">
        <v>0.50135439068371024</v>
      </c>
      <c r="BT201">
        <v>-0.1507375757020171</v>
      </c>
      <c r="BU201">
        <v>-0.113484482670593</v>
      </c>
      <c r="BV201">
        <v>-0.12647191541429501</v>
      </c>
      <c r="BW201">
        <v>3.2706033264334522E-2</v>
      </c>
      <c r="BX201">
        <v>-0.30610708313625379</v>
      </c>
      <c r="BY201">
        <v>6.5792469967717038E-2</v>
      </c>
      <c r="BZ201">
        <v>0.16811056778137709</v>
      </c>
      <c r="CA201">
        <v>-0.15527169218749329</v>
      </c>
      <c r="CB201">
        <v>-9.8901375167153249E-2</v>
      </c>
      <c r="CC201">
        <v>0.27378423696333171</v>
      </c>
      <c r="CD201">
        <v>-4.114652550603437E-2</v>
      </c>
      <c r="CE201">
        <v>-0.30310049192516519</v>
      </c>
      <c r="CF201">
        <v>-7.5156763718903896E-2</v>
      </c>
      <c r="CG201">
        <v>-7.6667164141476452E-2</v>
      </c>
      <c r="CH201">
        <v>2.5307032410417429E-2</v>
      </c>
      <c r="CI201">
        <v>-0.23755440002248049</v>
      </c>
      <c r="CJ201">
        <v>-3.8442645604447323E-2</v>
      </c>
      <c r="CK201">
        <v>-0.15034108582961389</v>
      </c>
      <c r="CL201">
        <v>-0.25990232416953257</v>
      </c>
      <c r="CM201">
        <v>-6.9819494968267115E-2</v>
      </c>
      <c r="CN201">
        <v>0.41415805045303522</v>
      </c>
      <c r="CO201">
        <v>0.46039974188814509</v>
      </c>
      <c r="CP201">
        <v>-6.3978529835689191E-2</v>
      </c>
      <c r="CQ201">
        <v>7.4841451156595795E-2</v>
      </c>
      <c r="CR201">
        <v>7.1842204100047713E-3</v>
      </c>
      <c r="CS201">
        <v>1.924432107162577E-2</v>
      </c>
      <c r="CT201">
        <v>-4.0141824674339473E-2</v>
      </c>
      <c r="CU201">
        <v>-6.3931892461002837E-2</v>
      </c>
      <c r="CV201">
        <v>-7.8366298336105311E-2</v>
      </c>
      <c r="CW201">
        <v>-0.1406720891380264</v>
      </c>
      <c r="CX201">
        <v>-0.12541945959613421</v>
      </c>
      <c r="CY201">
        <v>-0.1120197830396947</v>
      </c>
      <c r="CZ201">
        <v>-6.179741548710016E-2</v>
      </c>
      <c r="DA201">
        <v>-0.18186394646449891</v>
      </c>
      <c r="DB201">
        <v>0.1213300451651121</v>
      </c>
      <c r="DC201">
        <v>0.32181112760060632</v>
      </c>
      <c r="DD201">
        <v>0.23382347667921591</v>
      </c>
      <c r="DE201">
        <v>2.5788956477019061E-2</v>
      </c>
      <c r="DF201">
        <v>0.1905415847890162</v>
      </c>
      <c r="DG201">
        <v>0.14351085742729161</v>
      </c>
      <c r="DH201">
        <v>-0.20018310639966261</v>
      </c>
      <c r="DI201">
        <v>-0.21667926213631941</v>
      </c>
      <c r="DJ201">
        <v>-7.7940333661666639E-2</v>
      </c>
      <c r="DK201">
        <v>-0.19205098127319739</v>
      </c>
      <c r="DL201">
        <v>0.18221241752810591</v>
      </c>
      <c r="DM201">
        <v>-9.9730344513622171E-3</v>
      </c>
      <c r="DN201">
        <v>8.3461889438543047E-2</v>
      </c>
      <c r="DO201">
        <v>-0.19670744579036009</v>
      </c>
      <c r="DP201">
        <v>-8.701468879721963E-2</v>
      </c>
      <c r="DQ201">
        <v>4.6325573770809043E-2</v>
      </c>
      <c r="DR201">
        <v>0.24036352704482791</v>
      </c>
      <c r="DS201">
        <v>0.20563860420427091</v>
      </c>
      <c r="DT201">
        <v>0.2019089615209719</v>
      </c>
      <c r="DU201">
        <v>-8.2539512552180394E-2</v>
      </c>
      <c r="DV201">
        <v>0.1201251136354469</v>
      </c>
      <c r="DW201">
        <v>-0.26299836472260463</v>
      </c>
      <c r="DX201">
        <v>-0.23874921697920759</v>
      </c>
      <c r="DY201">
        <v>-0.19698334437937451</v>
      </c>
      <c r="DZ201">
        <v>2.4628154146400068E-2</v>
      </c>
      <c r="EA201">
        <v>-0.1490544458848064</v>
      </c>
      <c r="EB201">
        <v>-0.25614426875834623</v>
      </c>
      <c r="EC201">
        <v>-0.1273293939493525</v>
      </c>
      <c r="ED201">
        <v>9.2017175914826943E-4</v>
      </c>
      <c r="EE201">
        <v>-0.1397022563096042</v>
      </c>
      <c r="EF201">
        <v>-3.468130573366679E-2</v>
      </c>
      <c r="EG201">
        <v>-0.18207785027037221</v>
      </c>
      <c r="EH201">
        <v>5.8589402845991123E-2</v>
      </c>
      <c r="EI201">
        <v>-0.24112983511687541</v>
      </c>
      <c r="EJ201">
        <v>9.2996296521068222E-2</v>
      </c>
      <c r="EK201">
        <v>4.3303112855409782E-2</v>
      </c>
      <c r="EL201">
        <v>-0.15566082669814341</v>
      </c>
      <c r="EM201">
        <v>-2.5466380697208191E-2</v>
      </c>
      <c r="EN201">
        <v>0.2165526477275137</v>
      </c>
      <c r="EO201">
        <v>0.33156728493730131</v>
      </c>
      <c r="EP201">
        <v>-0.32616698507097652</v>
      </c>
      <c r="EQ201">
        <v>-0.17575799042289439</v>
      </c>
      <c r="ER201">
        <v>-0.31509055748537312</v>
      </c>
      <c r="ES201">
        <v>8.2793110209429699E-2</v>
      </c>
      <c r="ET201">
        <v>0.26995868797535189</v>
      </c>
      <c r="EU201">
        <v>0.54406584352491349</v>
      </c>
      <c r="EV201">
        <v>0.37457811234474608</v>
      </c>
      <c r="EW201">
        <v>0.17646523765664759</v>
      </c>
      <c r="EX201">
        <v>0.40745673983363528</v>
      </c>
      <c r="EY201">
        <v>0.2308360533392487</v>
      </c>
      <c r="EZ201">
        <v>0.39684612586536622</v>
      </c>
      <c r="FA201">
        <v>0.52258485167221913</v>
      </c>
      <c r="FB201">
        <v>0.29281667553189672</v>
      </c>
      <c r="FC201">
        <v>0.19114811707600751</v>
      </c>
      <c r="FD201">
        <v>0.62528381619358409</v>
      </c>
      <c r="FE201">
        <v>0.50499371122165493</v>
      </c>
      <c r="FF201">
        <v>0.40088467154410662</v>
      </c>
      <c r="FG201">
        <v>0.41210147568652128</v>
      </c>
      <c r="FH201">
        <v>0.38721700778468338</v>
      </c>
      <c r="FI201">
        <v>0.35880170081811152</v>
      </c>
      <c r="FJ201">
        <v>0.30990986421099359</v>
      </c>
      <c r="FK201">
        <v>0.33992840553517428</v>
      </c>
      <c r="FL201">
        <v>0.57170149529047332</v>
      </c>
      <c r="FM201">
        <v>0.69333469711430828</v>
      </c>
      <c r="FN201">
        <v>0.42896628664541292</v>
      </c>
      <c r="FO201">
        <v>0.72532882821220168</v>
      </c>
      <c r="FP201">
        <v>0.38808012037406758</v>
      </c>
      <c r="FQ201">
        <v>0.46754139744940498</v>
      </c>
      <c r="FR201">
        <v>0.47527237694133279</v>
      </c>
      <c r="FS201">
        <v>0.33998045401090332</v>
      </c>
      <c r="FT201">
        <v>0.56483828060128438</v>
      </c>
      <c r="FU201">
        <v>0.36910444443035367</v>
      </c>
      <c r="FV201">
        <v>0.201542455651612</v>
      </c>
      <c r="FW201">
        <v>0.48281730074040252</v>
      </c>
      <c r="FX201">
        <v>0.17775027038962909</v>
      </c>
      <c r="FY201">
        <v>0.16175038092772059</v>
      </c>
      <c r="FZ201">
        <v>0.5409266240306615</v>
      </c>
      <c r="GA201">
        <v>0.5112075570583714</v>
      </c>
      <c r="GB201">
        <v>0.2449506945228338</v>
      </c>
      <c r="GC201">
        <v>0.48133742370400079</v>
      </c>
      <c r="GD201">
        <v>0.21459938948928489</v>
      </c>
      <c r="GE201">
        <v>0.65932523416922029</v>
      </c>
      <c r="GF201">
        <v>0.31566428797242663</v>
      </c>
      <c r="GG201">
        <v>0.2734703668246864</v>
      </c>
      <c r="GH201">
        <v>0.30437599137739779</v>
      </c>
      <c r="GI201">
        <v>0.46235865545939692</v>
      </c>
      <c r="GJ201">
        <v>0.42827600236508001</v>
      </c>
      <c r="GK201">
        <v>0.20747298247614099</v>
      </c>
      <c r="GL201">
        <v>0.17374587034798639</v>
      </c>
      <c r="GM201">
        <v>0.57772161474644346</v>
      </c>
      <c r="GN201">
        <v>0.22223191576063481</v>
      </c>
      <c r="GO201">
        <v>0.24062009410160901</v>
      </c>
      <c r="GP201">
        <v>0.32435587861985937</v>
      </c>
      <c r="GQ201">
        <v>8.9217942926874752E-2</v>
      </c>
      <c r="GR201">
        <v>0.1323654637055855</v>
      </c>
      <c r="GS201">
        <v>0.32854557870928491</v>
      </c>
      <c r="GT201">
        <v>0.30794216132143942</v>
      </c>
      <c r="GU201">
        <v>0.32937645301831309</v>
      </c>
      <c r="GV201">
        <v>2.777763356730557E-2</v>
      </c>
      <c r="GW201">
        <v>0.41933088645723787</v>
      </c>
      <c r="GX201">
        <v>0.22158659014661469</v>
      </c>
      <c r="GY201">
        <v>0.23902688589440321</v>
      </c>
      <c r="GZ201">
        <v>0.2237630759289386</v>
      </c>
      <c r="HA201">
        <v>0.20568914363930671</v>
      </c>
      <c r="HB201">
        <v>0.45613716452502823</v>
      </c>
      <c r="HC201">
        <v>0.22441102023952911</v>
      </c>
      <c r="HD201">
        <v>6.7213174350695876E-2</v>
      </c>
      <c r="HE201">
        <v>0.48848694525089159</v>
      </c>
      <c r="HF201">
        <v>0.73064952095797808</v>
      </c>
      <c r="HG201">
        <v>0.29291695313807792</v>
      </c>
      <c r="HH201">
        <v>0.47153846361770402</v>
      </c>
      <c r="HI201">
        <v>0.12447138884835041</v>
      </c>
      <c r="HJ201">
        <v>0.20471229348381581</v>
      </c>
      <c r="HK201">
        <v>0.18958066128187001</v>
      </c>
      <c r="HL201">
        <v>0.39874627521267431</v>
      </c>
      <c r="HM201">
        <v>0.36482880878294899</v>
      </c>
      <c r="HN201">
        <v>0.6045585608881725</v>
      </c>
      <c r="HO201">
        <v>0.39572724147084271</v>
      </c>
      <c r="HP201">
        <v>0.29979792420676771</v>
      </c>
      <c r="HQ201">
        <v>0.5893718586761949</v>
      </c>
      <c r="HR201">
        <v>0.61184334212052871</v>
      </c>
      <c r="HS201">
        <v>0.20701289885440319</v>
      </c>
      <c r="HT201">
        <v>0.29727027688910551</v>
      </c>
      <c r="HU201">
        <v>0.48830080948015048</v>
      </c>
      <c r="HV201">
        <v>0.60743238368432073</v>
      </c>
      <c r="HW201">
        <v>0.41088767025098138</v>
      </c>
      <c r="HX201">
        <v>0.49426216934988249</v>
      </c>
      <c r="HY201">
        <v>0.47525255758563012</v>
      </c>
      <c r="HZ201">
        <v>0.75148015054414552</v>
      </c>
      <c r="IA201">
        <v>0.26837469794666008</v>
      </c>
      <c r="IB201">
        <v>0.30766720649528012</v>
      </c>
      <c r="IC201">
        <v>0.33934459977863157</v>
      </c>
      <c r="ID201">
        <v>0.35964347396769991</v>
      </c>
      <c r="IE201">
        <v>0.27913375306425209</v>
      </c>
      <c r="IF201">
        <v>0.13749777235185301</v>
      </c>
      <c r="IG201">
        <v>0.34487769216329939</v>
      </c>
      <c r="IH201">
        <v>0.51771183272513321</v>
      </c>
      <c r="II201">
        <v>0.41758438432586631</v>
      </c>
      <c r="IJ201">
        <v>0.31673828112232338</v>
      </c>
      <c r="IK201">
        <v>0.50020978045868936</v>
      </c>
      <c r="IL201">
        <v>0.32746500156407848</v>
      </c>
      <c r="IM201">
        <v>0.44041719309282179</v>
      </c>
      <c r="IN201">
        <v>0.40545765412850082</v>
      </c>
      <c r="IO201">
        <v>0.59913442024269714</v>
      </c>
      <c r="IP201">
        <v>0.71812010079515853</v>
      </c>
      <c r="IQ201">
        <v>0.61971642959220796</v>
      </c>
      <c r="IR201">
        <v>0.50955614972849261</v>
      </c>
      <c r="IS201">
        <v>0.62206853001657236</v>
      </c>
      <c r="IT201">
        <v>0.52990863822053325</v>
      </c>
      <c r="IU201">
        <v>0.37319177336250869</v>
      </c>
      <c r="IV201">
        <v>0.36667567006355051</v>
      </c>
      <c r="IW201">
        <v>0.64672292284287392</v>
      </c>
      <c r="IX201">
        <v>0.29463974742048099</v>
      </c>
      <c r="IY201">
        <v>0.49694001469790078</v>
      </c>
      <c r="IZ201">
        <v>0.39699091253317359</v>
      </c>
      <c r="JA201">
        <v>0.40061744276194322</v>
      </c>
      <c r="JB201">
        <v>0.17037092114949909</v>
      </c>
      <c r="JC201">
        <v>4.0081853548035007E-2</v>
      </c>
      <c r="JD201">
        <v>0.3043482952072562</v>
      </c>
      <c r="JE201">
        <v>0.83194587176094204</v>
      </c>
      <c r="JF201">
        <v>0.57407667887955149</v>
      </c>
      <c r="JG201">
        <v>0.53644767291872986</v>
      </c>
      <c r="JH201">
        <v>0.23699095063610109</v>
      </c>
      <c r="JI201">
        <v>0.14622434916952601</v>
      </c>
      <c r="JJ201">
        <v>0.4265832453636384</v>
      </c>
      <c r="JK201">
        <v>0.16300004159018891</v>
      </c>
      <c r="JL201">
        <v>0.1594124607788647</v>
      </c>
      <c r="JM201">
        <v>0.21769767309722379</v>
      </c>
      <c r="JN201">
        <v>0.10935500955713109</v>
      </c>
      <c r="JO201">
        <v>0.55412651249252876</v>
      </c>
      <c r="JP201">
        <v>0.32255703897822641</v>
      </c>
      <c r="JQ201">
        <v>0.43399490895951509</v>
      </c>
      <c r="JR201">
        <v>0.18269015275681491</v>
      </c>
      <c r="JS201">
        <v>0.54825764038786062</v>
      </c>
      <c r="JT201">
        <v>0.13372854215056429</v>
      </c>
      <c r="JU201">
        <v>0.15925565518519141</v>
      </c>
      <c r="JV201">
        <v>0.2340659466623761</v>
      </c>
      <c r="JW201">
        <v>0.38944053355494901</v>
      </c>
      <c r="JX201">
        <v>0.16725525247500281</v>
      </c>
      <c r="JY201">
        <v>0.30881210615389038</v>
      </c>
      <c r="JZ201">
        <v>0.102130926444624</v>
      </c>
      <c r="KA201">
        <v>0.31206063771751841</v>
      </c>
      <c r="KB201">
        <v>0.583551395046781</v>
      </c>
      <c r="KC201">
        <v>0.64630257996593987</v>
      </c>
      <c r="KD201">
        <v>0.47412920164248568</v>
      </c>
      <c r="KE201">
        <v>0.24383229409308299</v>
      </c>
      <c r="KF201">
        <v>0.28869894283336422</v>
      </c>
      <c r="KG201">
        <v>0.33507501412223101</v>
      </c>
      <c r="KH201">
        <v>0.50296498419752766</v>
      </c>
      <c r="KI201">
        <v>0.22129911509109121</v>
      </c>
      <c r="KJ201">
        <v>0.33068195483673668</v>
      </c>
      <c r="KK201">
        <v>0.28088901817168449</v>
      </c>
      <c r="KL201">
        <f>MATCH(A201,'[1]DEMOS_from_WM_Connectome_Prj 11'!$A:$A,0)</f>
        <v>467</v>
      </c>
      <c r="KM201">
        <f>INDEX('[1]DEMOS_from_WM_Connectome_Prj 11'!$L:$L,KL201)</f>
        <v>0</v>
      </c>
      <c r="KN201">
        <v>0</v>
      </c>
      <c r="KO201">
        <f>INDEX('[1]DEMOS_from_WM_Connectome_Prj 11'!$N:$N,KL201)</f>
        <v>40</v>
      </c>
      <c r="KP201">
        <f t="shared" si="6"/>
        <v>0.83333333333333337</v>
      </c>
      <c r="KQ201">
        <f>INDEX('[1]DEMOS_from_WM_Connectome_Prj 11'!$AE:$AE,KL201)</f>
        <v>12</v>
      </c>
      <c r="KR201">
        <f t="shared" si="7"/>
        <v>12</v>
      </c>
      <c r="KS201" t="e">
        <f>MATCH(A201,'[2]BASCPR_Y6_w_AgeAtAssmnt 17NOV20'!$A:$A,0)</f>
        <v>#N/A</v>
      </c>
      <c r="KT201" t="e">
        <f>INDEX('[2]BASCPR_Y6_w_AgeAtAssmnt 17NOV20'!$AJ:$AJ,KS201)</f>
        <v>#N/A</v>
      </c>
      <c r="KU201" t="e">
        <f>INDEX('[2]BASCPR_Y6_w_AgeAtAssmnt 17NOV20'!$L:$L,KS201)</f>
        <v>#N/A</v>
      </c>
    </row>
    <row r="202" spans="1:307" x14ac:dyDescent="0.35">
      <c r="A202" t="s">
        <v>207</v>
      </c>
      <c r="B202">
        <v>-0.28214757266074297</v>
      </c>
      <c r="C202">
        <v>-0.12518324648578649</v>
      </c>
      <c r="D202">
        <v>0.1809368226812815</v>
      </c>
      <c r="E202">
        <v>0.28499753461573868</v>
      </c>
      <c r="F202">
        <v>-0.25452581862967499</v>
      </c>
      <c r="G202">
        <v>0.31142694610894639</v>
      </c>
      <c r="H202">
        <v>0.2248219578628807</v>
      </c>
      <c r="I202">
        <v>-4.434253652843001E-2</v>
      </c>
      <c r="J202">
        <v>0.18187598761449461</v>
      </c>
      <c r="K202">
        <v>1.4062930842630109E-2</v>
      </c>
      <c r="L202">
        <v>-9.9819381548889474E-2</v>
      </c>
      <c r="M202">
        <v>0.23905386987475241</v>
      </c>
      <c r="N202">
        <v>0.21052583416556361</v>
      </c>
      <c r="O202">
        <v>0.1160789232428763</v>
      </c>
      <c r="P202">
        <v>-0.4248926080852482</v>
      </c>
      <c r="Q202">
        <v>-0.13388486192190771</v>
      </c>
      <c r="R202">
        <v>0.43621696982763958</v>
      </c>
      <c r="S202">
        <v>0.34824289142471582</v>
      </c>
      <c r="T202">
        <v>7.440591360085691E-2</v>
      </c>
      <c r="U202">
        <v>0.2460126944157226</v>
      </c>
      <c r="V202">
        <v>0.11349529968187699</v>
      </c>
      <c r="W202">
        <v>-0.13476481598071</v>
      </c>
      <c r="X202">
        <v>0.2414126014901532</v>
      </c>
      <c r="Y202">
        <v>0.24096733452142449</v>
      </c>
      <c r="Z202">
        <v>-9.9106317719131587E-2</v>
      </c>
      <c r="AA202">
        <v>-0.1659729939478016</v>
      </c>
      <c r="AB202">
        <v>9.7157860883688274E-2</v>
      </c>
      <c r="AC202">
        <v>-4.4275952707864892E-2</v>
      </c>
      <c r="AD202">
        <v>9.4505590431090081E-2</v>
      </c>
      <c r="AE202">
        <v>-0.41158712387212493</v>
      </c>
      <c r="AF202">
        <v>0.29277188797509718</v>
      </c>
      <c r="AG202">
        <v>0.3001265960000864</v>
      </c>
      <c r="AH202">
        <v>0.1357738123504737</v>
      </c>
      <c r="AI202">
        <v>0.12064359277354229</v>
      </c>
      <c r="AJ202">
        <v>0.21613504757293581</v>
      </c>
      <c r="AK202">
        <v>5.5840412710459468E-2</v>
      </c>
      <c r="AL202">
        <v>-7.6844169821956188E-2</v>
      </c>
      <c r="AM202">
        <v>-0.1042342148564737</v>
      </c>
      <c r="AN202">
        <v>3.8142499452773038E-2</v>
      </c>
      <c r="AO202">
        <v>-9.5924297447621099E-2</v>
      </c>
      <c r="AP202">
        <v>5.0034956554173997E-2</v>
      </c>
      <c r="AQ202">
        <v>-8.1453890413012431E-3</v>
      </c>
      <c r="AR202">
        <v>0.22953314845921641</v>
      </c>
      <c r="AS202">
        <v>-1.5759307954751112E-2</v>
      </c>
      <c r="AT202">
        <v>-5.7934967735455922E-2</v>
      </c>
      <c r="AU202">
        <v>-7.2245623519163749E-2</v>
      </c>
      <c r="AV202">
        <v>0.21151456193256379</v>
      </c>
      <c r="AW202">
        <v>0.11625898053802031</v>
      </c>
      <c r="AX202">
        <v>-5.7668255824895757E-2</v>
      </c>
      <c r="AY202">
        <v>5.3130077612009829E-2</v>
      </c>
      <c r="AZ202">
        <v>-5.2975531649945617E-2</v>
      </c>
      <c r="BA202">
        <v>-0.22093601323037809</v>
      </c>
      <c r="BB202">
        <v>-0.26538679422425249</v>
      </c>
      <c r="BC202">
        <v>-0.32299256537524279</v>
      </c>
      <c r="BD202">
        <v>-4.0708956540455143E-2</v>
      </c>
      <c r="BE202">
        <v>-0.1481787556835856</v>
      </c>
      <c r="BF202">
        <v>-9.0566049289315886E-2</v>
      </c>
      <c r="BG202">
        <v>0.13489816919940181</v>
      </c>
      <c r="BH202">
        <v>-3.0079600302378221E-2</v>
      </c>
      <c r="BI202">
        <v>-6.2070701093397629E-2</v>
      </c>
      <c r="BJ202">
        <v>-0.1246335373895473</v>
      </c>
      <c r="BK202">
        <v>-6.446380122003359E-2</v>
      </c>
      <c r="BL202">
        <v>0.16668406603890221</v>
      </c>
      <c r="BM202">
        <v>0.17140894216932909</v>
      </c>
      <c r="BN202">
        <v>-0.18465286363255951</v>
      </c>
      <c r="BO202">
        <v>0.64049337550732188</v>
      </c>
      <c r="BP202">
        <v>-0.1431173986294749</v>
      </c>
      <c r="BQ202">
        <v>-2.2961295036262541E-2</v>
      </c>
      <c r="BR202">
        <v>0.10062497838157999</v>
      </c>
      <c r="BS202">
        <v>0.35870827344917622</v>
      </c>
      <c r="BT202">
        <v>-0.32893280651195411</v>
      </c>
      <c r="BU202">
        <v>-9.63954736838597E-2</v>
      </c>
      <c r="BV202">
        <v>-1.140484209694881E-2</v>
      </c>
      <c r="BW202">
        <v>7.4565700460777595E-2</v>
      </c>
      <c r="BX202">
        <v>-0.11709821053250689</v>
      </c>
      <c r="BY202">
        <v>-8.4834887056571828E-2</v>
      </c>
      <c r="BZ202">
        <v>8.8121106625459467E-2</v>
      </c>
      <c r="CA202">
        <v>-5.2918626927094481E-2</v>
      </c>
      <c r="CB202">
        <v>-0.17656005849886139</v>
      </c>
      <c r="CC202">
        <v>0.42266713975927672</v>
      </c>
      <c r="CD202">
        <v>3.09840438075808E-2</v>
      </c>
      <c r="CE202">
        <v>-0.18161818565200161</v>
      </c>
      <c r="CF202">
        <v>0.17171468088659261</v>
      </c>
      <c r="CG202">
        <v>-0.29585548583864929</v>
      </c>
      <c r="CH202">
        <v>5.4742277585639876E-4</v>
      </c>
      <c r="CI202">
        <v>-0.1550579541029837</v>
      </c>
      <c r="CJ202">
        <v>1.3614830266362571E-2</v>
      </c>
      <c r="CK202">
        <v>-0.28047256732560499</v>
      </c>
      <c r="CL202">
        <v>-0.22566734623433371</v>
      </c>
      <c r="CM202">
        <v>-3.6272248617999603E-2</v>
      </c>
      <c r="CN202">
        <v>0.41921626032401449</v>
      </c>
      <c r="CO202">
        <v>0.35936465649425697</v>
      </c>
      <c r="CP202">
        <v>-0.12800332619750179</v>
      </c>
      <c r="CQ202">
        <v>0.20398782837682911</v>
      </c>
      <c r="CR202">
        <v>9.3334284706378945E-3</v>
      </c>
      <c r="CS202">
        <v>-0.14406067247181081</v>
      </c>
      <c r="CT202">
        <v>3.9087241215720603E-3</v>
      </c>
      <c r="CU202">
        <v>-0.13846245582673039</v>
      </c>
      <c r="CV202">
        <v>-3.2204370458154719E-2</v>
      </c>
      <c r="CW202">
        <v>-4.8928282087289388E-2</v>
      </c>
      <c r="CX202">
        <v>-6.1173106950910272E-2</v>
      </c>
      <c r="CY202">
        <v>-6.7083110363655107E-2</v>
      </c>
      <c r="CZ202">
        <v>5.4714076229223967E-2</v>
      </c>
      <c r="DA202">
        <v>-0.17513855665004319</v>
      </c>
      <c r="DB202">
        <v>0.11978566178100231</v>
      </c>
      <c r="DC202">
        <v>0.22742325904426411</v>
      </c>
      <c r="DD202">
        <v>0.23421335969621271</v>
      </c>
      <c r="DE202">
        <v>4.7842811712584421E-2</v>
      </c>
      <c r="DF202">
        <v>0.30256396158253818</v>
      </c>
      <c r="DG202">
        <v>0.12910095581872241</v>
      </c>
      <c r="DH202">
        <v>-0.19474675269499689</v>
      </c>
      <c r="DI202">
        <v>-0.30667116055543953</v>
      </c>
      <c r="DJ202">
        <v>-6.3076250139878276E-2</v>
      </c>
      <c r="DK202">
        <v>-0.25720637561068133</v>
      </c>
      <c r="DL202">
        <v>0.19044775454978541</v>
      </c>
      <c r="DM202">
        <v>5.8954149168308323E-2</v>
      </c>
      <c r="DN202">
        <v>0.15068037719945429</v>
      </c>
      <c r="DO202">
        <v>-0.20670198079509361</v>
      </c>
      <c r="DP202">
        <v>1.209852813158019E-2</v>
      </c>
      <c r="DQ202">
        <v>-2.649101065893178E-2</v>
      </c>
      <c r="DR202">
        <v>0.19577921207509191</v>
      </c>
      <c r="DS202">
        <v>0.20146978431687679</v>
      </c>
      <c r="DT202">
        <v>0.1127041240661226</v>
      </c>
      <c r="DU202">
        <v>-5.9577224199509171E-2</v>
      </c>
      <c r="DV202">
        <v>-6.7538365321347271E-2</v>
      </c>
      <c r="DW202">
        <v>-0.43137492430390362</v>
      </c>
      <c r="DX202">
        <v>-0.15720582028617081</v>
      </c>
      <c r="DY202">
        <v>-0.1946350096811944</v>
      </c>
      <c r="DZ202">
        <v>0.187828375324503</v>
      </c>
      <c r="EA202">
        <v>-0.1816929773805431</v>
      </c>
      <c r="EB202">
        <v>-8.8476418481555186E-2</v>
      </c>
      <c r="EC202">
        <v>0.16718891969052899</v>
      </c>
      <c r="ED202">
        <v>-6.3543945287032333E-2</v>
      </c>
      <c r="EE202">
        <v>1.33315089418935E-2</v>
      </c>
      <c r="EF202">
        <v>-0.19367619103600209</v>
      </c>
      <c r="EG202">
        <v>-0.1401349382886474</v>
      </c>
      <c r="EH202">
        <v>0.11581134366592739</v>
      </c>
      <c r="EI202">
        <v>-0.23891984086508811</v>
      </c>
      <c r="EJ202">
        <v>0.113780587884694</v>
      </c>
      <c r="EK202">
        <v>0.6188714455411457</v>
      </c>
      <c r="EL202">
        <v>-0.16932106176806799</v>
      </c>
      <c r="EM202">
        <v>-1.8836854033822629E-2</v>
      </c>
      <c r="EN202">
        <v>0.24046178154696651</v>
      </c>
      <c r="EO202">
        <v>0.32755616997935533</v>
      </c>
      <c r="EP202">
        <v>-0.33377217599359921</v>
      </c>
      <c r="EQ202">
        <v>-0.20147590110235011</v>
      </c>
      <c r="ER202">
        <v>-0.25642209105665043</v>
      </c>
      <c r="ES202">
        <v>0.1195783860106908</v>
      </c>
      <c r="ET202">
        <v>0.20779513703693639</v>
      </c>
      <c r="EU202">
        <v>0.43228558917523291</v>
      </c>
      <c r="EV202">
        <v>0.3935504947814672</v>
      </c>
      <c r="EW202">
        <v>0.41235316821192008</v>
      </c>
      <c r="EX202">
        <v>0.43382513027168729</v>
      </c>
      <c r="EY202">
        <v>0.44279262322759261</v>
      </c>
      <c r="EZ202">
        <v>0.4978707486082562</v>
      </c>
      <c r="FA202">
        <v>0.44922154745114529</v>
      </c>
      <c r="FB202">
        <v>0.28943660557034229</v>
      </c>
      <c r="FC202">
        <v>0.31379655998862732</v>
      </c>
      <c r="FD202">
        <v>0.66694254270075093</v>
      </c>
      <c r="FE202">
        <v>0.48633366264634942</v>
      </c>
      <c r="FF202">
        <v>0.26216109431878648</v>
      </c>
      <c r="FG202">
        <v>0.55949697279471811</v>
      </c>
      <c r="FH202">
        <v>0.47092098588906239</v>
      </c>
      <c r="FI202">
        <v>0.38164019664902787</v>
      </c>
      <c r="FJ202">
        <v>0.44393678990751739</v>
      </c>
      <c r="FK202">
        <v>0.5390818207069179</v>
      </c>
      <c r="FL202">
        <v>0.1871958988831168</v>
      </c>
      <c r="FM202">
        <v>0.60214374738064569</v>
      </c>
      <c r="FN202">
        <v>0.63634749105142896</v>
      </c>
      <c r="FO202">
        <v>0.41598941669827649</v>
      </c>
      <c r="FP202">
        <v>0.63429721912652404</v>
      </c>
      <c r="FQ202">
        <v>0.71880005315402917</v>
      </c>
      <c r="FR202">
        <v>0.45464989622291913</v>
      </c>
      <c r="FS202">
        <v>0.41757066363453899</v>
      </c>
      <c r="FT202">
        <v>0.5189599213949414</v>
      </c>
      <c r="FU202">
        <v>0.49444780781827791</v>
      </c>
      <c r="FV202">
        <v>0.3420302400274009</v>
      </c>
      <c r="FW202">
        <v>0.45597095893737383</v>
      </c>
      <c r="FX202">
        <v>0.40735943764829591</v>
      </c>
      <c r="FY202">
        <v>6.3361678881903472E-2</v>
      </c>
      <c r="FZ202">
        <v>0.65200165778976416</v>
      </c>
      <c r="GA202">
        <v>0.5540115101820815</v>
      </c>
      <c r="GB202">
        <v>0.4639829630185851</v>
      </c>
      <c r="GC202">
        <v>0.44303063354895461</v>
      </c>
      <c r="GD202">
        <v>0.35943190227547239</v>
      </c>
      <c r="GE202">
        <v>8.4312793997647351E-2</v>
      </c>
      <c r="GF202">
        <v>0.62020421767548117</v>
      </c>
      <c r="GG202">
        <v>0.45095955462476739</v>
      </c>
      <c r="GH202">
        <v>0.22710877004296981</v>
      </c>
      <c r="GI202">
        <v>0.39021506360288799</v>
      </c>
      <c r="GJ202">
        <v>0.60167265734136388</v>
      </c>
      <c r="GK202">
        <v>0.1034647405630835</v>
      </c>
      <c r="GL202">
        <v>0.2319918688222512</v>
      </c>
      <c r="GM202">
        <v>0.63620410906240132</v>
      </c>
      <c r="GN202">
        <v>0.38798779315771231</v>
      </c>
      <c r="GO202">
        <v>0.45124821712328012</v>
      </c>
      <c r="GP202">
        <v>0.66180127946825118</v>
      </c>
      <c r="GQ202">
        <v>0.28379785630807891</v>
      </c>
      <c r="GR202">
        <v>0.47095978664260152</v>
      </c>
      <c r="GS202">
        <v>0.4271023955728539</v>
      </c>
      <c r="GT202">
        <v>0.63127458479763054</v>
      </c>
      <c r="GU202">
        <v>0.28094470735336607</v>
      </c>
      <c r="GV202">
        <v>7.4171577863480789E-2</v>
      </c>
      <c r="GW202">
        <v>0.43186594776406811</v>
      </c>
      <c r="GX202">
        <v>2.7561829573079288E-2</v>
      </c>
      <c r="GY202">
        <v>0.36050613271765741</v>
      </c>
      <c r="GZ202">
        <v>0.15377536323500141</v>
      </c>
      <c r="HA202">
        <v>0.27398543207131543</v>
      </c>
      <c r="HB202">
        <v>0.4357528298975698</v>
      </c>
      <c r="HC202">
        <v>0.2793477503540579</v>
      </c>
      <c r="HD202">
        <v>0.26369222937866882</v>
      </c>
      <c r="HE202">
        <v>0.41225777851645778</v>
      </c>
      <c r="HF202">
        <v>0.67397136599583873</v>
      </c>
      <c r="HG202">
        <v>0.31560250146913649</v>
      </c>
      <c r="HH202">
        <v>0.4972841086100559</v>
      </c>
      <c r="HI202">
        <v>0.1445459959537205</v>
      </c>
      <c r="HJ202">
        <v>0.22542951253989829</v>
      </c>
      <c r="HK202">
        <v>0.27339289812148471</v>
      </c>
      <c r="HL202">
        <v>0.59732527572207172</v>
      </c>
      <c r="HM202">
        <v>7.8117197200605004E-2</v>
      </c>
      <c r="HN202">
        <v>0.32401465356503029</v>
      </c>
      <c r="HO202">
        <v>0.2011792168762597</v>
      </c>
      <c r="HP202">
        <v>0.2117569049843617</v>
      </c>
      <c r="HQ202">
        <v>0.43656896504755072</v>
      </c>
      <c r="HR202">
        <v>0.4227102641570748</v>
      </c>
      <c r="HS202">
        <v>0.39034820156500599</v>
      </c>
      <c r="HT202">
        <v>0.41593446775717569</v>
      </c>
      <c r="HU202">
        <v>0.71615755136666348</v>
      </c>
      <c r="HV202">
        <v>0.25337805734891777</v>
      </c>
      <c r="HW202">
        <v>0.444206820409902</v>
      </c>
      <c r="HX202">
        <v>0.31809488682281778</v>
      </c>
      <c r="HY202">
        <v>0.73769969977798255</v>
      </c>
      <c r="HZ202">
        <v>0.45884152049080129</v>
      </c>
      <c r="IA202">
        <v>0.36386624543864582</v>
      </c>
      <c r="IB202">
        <v>0.48199640990294118</v>
      </c>
      <c r="IC202">
        <v>0.35886556215894638</v>
      </c>
      <c r="ID202">
        <v>0.72436169384130111</v>
      </c>
      <c r="IE202">
        <v>0.63834374394094617</v>
      </c>
      <c r="IF202">
        <v>0.29220422011827057</v>
      </c>
      <c r="IG202">
        <v>0.41283807038572418</v>
      </c>
      <c r="IH202">
        <v>0.3432500258631952</v>
      </c>
      <c r="II202">
        <v>0.89767391311536571</v>
      </c>
      <c r="IJ202">
        <v>0.55439213742090088</v>
      </c>
      <c r="IK202">
        <v>0.20368527995445301</v>
      </c>
      <c r="IL202">
        <v>0.1965871127178018</v>
      </c>
      <c r="IM202">
        <v>0.47454843941527808</v>
      </c>
      <c r="IN202">
        <v>0.35962116339513989</v>
      </c>
      <c r="IO202">
        <v>0.38540826234372888</v>
      </c>
      <c r="IP202">
        <v>0.47565234361971309</v>
      </c>
      <c r="IQ202">
        <v>0.53297205047559548</v>
      </c>
      <c r="IR202">
        <v>0.61333512004472057</v>
      </c>
      <c r="IS202">
        <v>0.45623652985248192</v>
      </c>
      <c r="IT202">
        <v>0.51584246894784547</v>
      </c>
      <c r="IU202">
        <v>0.36567451002232759</v>
      </c>
      <c r="IV202">
        <v>0.79686277451776144</v>
      </c>
      <c r="IW202">
        <v>0.76344985039653412</v>
      </c>
      <c r="IX202">
        <v>0.72608271875846464</v>
      </c>
      <c r="IY202">
        <v>0.59939212133377939</v>
      </c>
      <c r="IZ202">
        <v>0.57408126846382856</v>
      </c>
      <c r="JA202">
        <v>0.27532288793531301</v>
      </c>
      <c r="JB202">
        <v>0.48247978757736598</v>
      </c>
      <c r="JC202">
        <v>6.2806067228840218E-2</v>
      </c>
      <c r="JD202">
        <v>0.3528804980925439</v>
      </c>
      <c r="JE202">
        <v>0.78031684189565786</v>
      </c>
      <c r="JF202">
        <v>0.23964683266133499</v>
      </c>
      <c r="JG202">
        <v>0.24987006855828209</v>
      </c>
      <c r="JH202">
        <v>0.36389308742007948</v>
      </c>
      <c r="JI202">
        <v>0.49032890658813599</v>
      </c>
      <c r="JJ202">
        <v>0.58250316223665388</v>
      </c>
      <c r="JK202">
        <v>0.40819304485013269</v>
      </c>
      <c r="JL202">
        <v>0.16478175190657871</v>
      </c>
      <c r="JM202">
        <v>0.47037305959178161</v>
      </c>
      <c r="JN202">
        <v>0.32940369876957443</v>
      </c>
      <c r="JO202">
        <v>0.33914039993399869</v>
      </c>
      <c r="JP202">
        <v>0.52897675510370112</v>
      </c>
      <c r="JQ202">
        <v>0.32674567351707201</v>
      </c>
      <c r="JR202">
        <v>8.5907314438262508E-2</v>
      </c>
      <c r="JS202">
        <v>0.32403332206055813</v>
      </c>
      <c r="JT202">
        <v>0.11135886499165699</v>
      </c>
      <c r="JU202">
        <v>0.37910254957677531</v>
      </c>
      <c r="JV202">
        <v>2.5384873425633409E-2</v>
      </c>
      <c r="JW202">
        <v>0.38699370483710821</v>
      </c>
      <c r="JX202">
        <v>0.32768015472659973</v>
      </c>
      <c r="JY202">
        <v>0.36533998323435901</v>
      </c>
      <c r="JZ202">
        <v>0.29844068212197378</v>
      </c>
      <c r="KA202">
        <v>0.47834088636989408</v>
      </c>
      <c r="KB202">
        <v>0.84201101388719923</v>
      </c>
      <c r="KC202">
        <v>0.15229107828315611</v>
      </c>
      <c r="KD202">
        <v>0.32125391449843138</v>
      </c>
      <c r="KE202">
        <v>0.36113645074423922</v>
      </c>
      <c r="KF202">
        <v>0.30028674605141009</v>
      </c>
      <c r="KG202">
        <v>0.54143355452489306</v>
      </c>
      <c r="KH202">
        <v>0.47421172858444111</v>
      </c>
      <c r="KI202">
        <v>0.56707974034406994</v>
      </c>
      <c r="KJ202">
        <v>0.44964175145303992</v>
      </c>
      <c r="KK202">
        <v>0.48488274747600341</v>
      </c>
      <c r="KL202">
        <f>MATCH(A202,'[1]DEMOS_from_WM_Connectome_Prj 11'!$A:$A,0)</f>
        <v>468</v>
      </c>
      <c r="KM202">
        <f>INDEX('[1]DEMOS_from_WM_Connectome_Prj 11'!$L:$L,KL202)</f>
        <v>1</v>
      </c>
      <c r="KN202">
        <v>1</v>
      </c>
      <c r="KO202">
        <f>INDEX('[1]DEMOS_from_WM_Connectome_Prj 11'!$N:$N,KL202)</f>
        <v>39</v>
      </c>
      <c r="KP202">
        <f t="shared" si="6"/>
        <v>0.75</v>
      </c>
      <c r="KQ202">
        <f>INDEX('[1]DEMOS_from_WM_Connectome_Prj 11'!$AE:$AE,KL202)</f>
        <v>12</v>
      </c>
      <c r="KR202">
        <f t="shared" si="7"/>
        <v>12</v>
      </c>
      <c r="KS202">
        <f>MATCH(A202,'[2]BASCPR_Y6_w_AgeAtAssmnt 17NOV20'!$A:$A,0)</f>
        <v>216</v>
      </c>
      <c r="KT202">
        <f>INDEX('[2]BASCPR_Y6_w_AgeAtAssmnt 17NOV20'!$AJ:$AJ,KS202)</f>
        <v>52</v>
      </c>
      <c r="KU202">
        <f>INDEX('[2]BASCPR_Y6_w_AgeAtAssmnt 17NOV20'!$L:$L,KS202)</f>
        <v>41</v>
      </c>
    </row>
    <row r="203" spans="1:307" x14ac:dyDescent="0.35">
      <c r="A203" t="s">
        <v>208</v>
      </c>
      <c r="B203">
        <v>-0.38632935202439439</v>
      </c>
      <c r="C203">
        <v>-0.12090578466532539</v>
      </c>
      <c r="D203">
        <v>7.0892810982984278E-2</v>
      </c>
      <c r="E203">
        <v>3.1632218334365143E-2</v>
      </c>
      <c r="F203">
        <v>-0.235879308415234</v>
      </c>
      <c r="G203">
        <v>0.49377950269150139</v>
      </c>
      <c r="H203">
        <v>0.27928089837081171</v>
      </c>
      <c r="I203">
        <v>-1.3056085728786471E-3</v>
      </c>
      <c r="J203">
        <v>7.2893579947032938E-2</v>
      </c>
      <c r="K203">
        <v>7.0282847574627993E-2</v>
      </c>
      <c r="L203">
        <v>-0.148558831804251</v>
      </c>
      <c r="M203">
        <v>0.24311941401425849</v>
      </c>
      <c r="N203">
        <v>0.19525725450665549</v>
      </c>
      <c r="O203">
        <v>0.13681826775127101</v>
      </c>
      <c r="P203">
        <v>-0.43769217425291229</v>
      </c>
      <c r="Q203">
        <v>-0.28437554484170741</v>
      </c>
      <c r="R203">
        <v>0.42467176713763238</v>
      </c>
      <c r="S203">
        <v>0.40074754278799701</v>
      </c>
      <c r="T203">
        <v>-1.9785188653599569E-2</v>
      </c>
      <c r="U203">
        <v>7.0870889655119562E-2</v>
      </c>
      <c r="V203">
        <v>5.5064785171280661E-2</v>
      </c>
      <c r="W203">
        <v>-0.1347321970435684</v>
      </c>
      <c r="X203">
        <v>0.33922570325825713</v>
      </c>
      <c r="Y203">
        <v>0.24543544129486139</v>
      </c>
      <c r="Z203">
        <v>-0.2175251218942571</v>
      </c>
      <c r="AA203">
        <v>-0.18799568176245751</v>
      </c>
      <c r="AB203">
        <v>-1.9432795139047832E-2</v>
      </c>
      <c r="AC203">
        <v>-8.2094843789543903E-2</v>
      </c>
      <c r="AD203">
        <v>-3.6703040216977227E-2</v>
      </c>
      <c r="AE203">
        <v>-0.47655601882984588</v>
      </c>
      <c r="AF203">
        <v>0.204615080891246</v>
      </c>
      <c r="AG203">
        <v>0.46456841746892052</v>
      </c>
      <c r="AH203">
        <v>0.25394560615413497</v>
      </c>
      <c r="AI203">
        <v>9.9466907905295665E-2</v>
      </c>
      <c r="AJ203">
        <v>0.29691918467806427</v>
      </c>
      <c r="AK203">
        <v>5.8007964614974927E-2</v>
      </c>
      <c r="AL203">
        <v>-7.4057146341125923E-2</v>
      </c>
      <c r="AM203">
        <v>-0.14999925146309789</v>
      </c>
      <c r="AN203">
        <v>5.8439449323519632E-2</v>
      </c>
      <c r="AO203">
        <v>-0.21874645411104779</v>
      </c>
      <c r="AP203">
        <v>-3.5943844490547112E-2</v>
      </c>
      <c r="AQ203">
        <v>9.7179903434350567E-2</v>
      </c>
      <c r="AR203">
        <v>0.35337328651155758</v>
      </c>
      <c r="AS203">
        <v>-0.17193099473690029</v>
      </c>
      <c r="AT203">
        <v>-0.20690293749258529</v>
      </c>
      <c r="AU203">
        <v>-0.2152366418605276</v>
      </c>
      <c r="AV203">
        <v>0.40823521229632381</v>
      </c>
      <c r="AW203">
        <v>0.1162008615542027</v>
      </c>
      <c r="AX203">
        <v>-1.9710978440317991E-2</v>
      </c>
      <c r="AY203">
        <v>2.1139996217894419E-2</v>
      </c>
      <c r="AZ203">
        <v>-4.615709359333664E-2</v>
      </c>
      <c r="BA203">
        <v>-0.27626998591490631</v>
      </c>
      <c r="BB203">
        <v>-0.34509950558317798</v>
      </c>
      <c r="BC203">
        <v>-0.28584226297894372</v>
      </c>
      <c r="BD203">
        <v>-0.17652859362682191</v>
      </c>
      <c r="BE203">
        <v>-0.32573101392191539</v>
      </c>
      <c r="BF203">
        <v>-0.1108441048240503</v>
      </c>
      <c r="BG203">
        <v>7.0763086603333081E-2</v>
      </c>
      <c r="BH203">
        <v>-0.15836126579556739</v>
      </c>
      <c r="BI203">
        <v>-8.2888874747578001E-2</v>
      </c>
      <c r="BJ203">
        <v>-5.8969547402007327E-2</v>
      </c>
      <c r="BK203">
        <v>-0.1958493130511447</v>
      </c>
      <c r="BL203">
        <v>3.8556121443640852E-2</v>
      </c>
      <c r="BM203">
        <v>0.21011778842012821</v>
      </c>
      <c r="BN203">
        <v>-0.42203255524150007</v>
      </c>
      <c r="BO203">
        <v>0.35254544173292501</v>
      </c>
      <c r="BP203">
        <v>-0.15566408591161851</v>
      </c>
      <c r="BQ203">
        <v>-0.18141378250969181</v>
      </c>
      <c r="BR203">
        <v>-3.8039175743616933E-2</v>
      </c>
      <c r="BS203">
        <v>0.45043168671980288</v>
      </c>
      <c r="BT203">
        <v>-0.31883182071537641</v>
      </c>
      <c r="BU203">
        <v>-0.1151601600310862</v>
      </c>
      <c r="BV203">
        <v>-0.15280536967391051</v>
      </c>
      <c r="BW203">
        <v>6.5885754997608181E-2</v>
      </c>
      <c r="BX203">
        <v>-0.49321220926917492</v>
      </c>
      <c r="BY203">
        <v>5.9378327058208216E-3</v>
      </c>
      <c r="BZ203">
        <v>1.265162296923417E-2</v>
      </c>
      <c r="CA203">
        <v>-0.1336108960571416</v>
      </c>
      <c r="CB203">
        <v>-0.20997226663686491</v>
      </c>
      <c r="CC203">
        <v>0.31178733387333352</v>
      </c>
      <c r="CD203">
        <v>-9.6433360643741306E-2</v>
      </c>
      <c r="CE203">
        <v>-0.31059345122799842</v>
      </c>
      <c r="CF203">
        <v>-0.14335591108346349</v>
      </c>
      <c r="CG203">
        <v>-0.22106143552838309</v>
      </c>
      <c r="CH203">
        <v>-6.8388289189651008E-2</v>
      </c>
      <c r="CI203">
        <v>-5.2609313928210673E-2</v>
      </c>
      <c r="CJ203">
        <v>-6.9309329724234869E-2</v>
      </c>
      <c r="CK203">
        <v>-0.22425380019128241</v>
      </c>
      <c r="CL203">
        <v>-0.29501206459575718</v>
      </c>
      <c r="CM203">
        <v>-0.1405218841690872</v>
      </c>
      <c r="CN203">
        <v>0.40705956699487172</v>
      </c>
      <c r="CO203">
        <v>0.33655667786100252</v>
      </c>
      <c r="CP203">
        <v>-0.1534290614020648</v>
      </c>
      <c r="CQ203">
        <v>3.1936009671688081E-2</v>
      </c>
      <c r="CR203">
        <v>0.17529444885921519</v>
      </c>
      <c r="CS203">
        <v>6.4268953397227824E-2</v>
      </c>
      <c r="CT203">
        <v>5.8101747311147811E-3</v>
      </c>
      <c r="CU203">
        <v>-6.8770645571259337E-2</v>
      </c>
      <c r="CV203">
        <v>2.0548363167216092E-2</v>
      </c>
      <c r="CW203">
        <v>-0.12847239976759231</v>
      </c>
      <c r="CX203">
        <v>-5.7158906490603727E-2</v>
      </c>
      <c r="CY203">
        <v>-4.393485809249964E-2</v>
      </c>
      <c r="CZ203">
        <v>-9.3929344281591387E-2</v>
      </c>
      <c r="DA203">
        <v>-0.13969186110917889</v>
      </c>
      <c r="DB203">
        <v>0.31397581831802218</v>
      </c>
      <c r="DC203">
        <v>0.31427051934709421</v>
      </c>
      <c r="DD203">
        <v>0.24283520818396029</v>
      </c>
      <c r="DE203">
        <v>-8.9920379663892547E-3</v>
      </c>
      <c r="DF203">
        <v>0.22645219320633331</v>
      </c>
      <c r="DG203">
        <v>8.7516066151034133E-2</v>
      </c>
      <c r="DH203">
        <v>-0.1501329123838151</v>
      </c>
      <c r="DI203">
        <v>-0.16633226185315969</v>
      </c>
      <c r="DJ203">
        <v>-7.419730438462202E-2</v>
      </c>
      <c r="DK203">
        <v>1.5100466864459429E-2</v>
      </c>
      <c r="DL203">
        <v>0.13503940527219299</v>
      </c>
      <c r="DM203">
        <v>-4.2283377533826938E-2</v>
      </c>
      <c r="DN203">
        <v>0.2217713990951449</v>
      </c>
      <c r="DO203">
        <v>-0.1151020030720158</v>
      </c>
      <c r="DP203">
        <v>-7.8538825091916786E-2</v>
      </c>
      <c r="DQ203">
        <v>-8.1477044469032922E-2</v>
      </c>
      <c r="DR203">
        <v>0.29633878287588011</v>
      </c>
      <c r="DS203">
        <v>0.18871015474346939</v>
      </c>
      <c r="DT203">
        <v>0.13432180051521669</v>
      </c>
      <c r="DU203">
        <v>3.231595370612661E-2</v>
      </c>
      <c r="DV203">
        <v>8.057009217798794E-2</v>
      </c>
      <c r="DW203">
        <v>-0.2754310777024731</v>
      </c>
      <c r="DX203">
        <v>-0.17407907243599549</v>
      </c>
      <c r="DY203">
        <v>-0.28464605413031352</v>
      </c>
      <c r="DZ203">
        <v>-1.5547693366055659E-2</v>
      </c>
      <c r="EA203">
        <v>-0.24565184268907039</v>
      </c>
      <c r="EB203">
        <v>-0.14435912323354189</v>
      </c>
      <c r="EC203">
        <v>-4.1811119819155078E-2</v>
      </c>
      <c r="ED203">
        <v>-0.1415507764816071</v>
      </c>
      <c r="EE203">
        <v>0.22906299403105271</v>
      </c>
      <c r="EF203">
        <v>-2.4073305028542439E-2</v>
      </c>
      <c r="EG203">
        <v>-0.23752423659980071</v>
      </c>
      <c r="EH203">
        <v>6.3345192328223998E-2</v>
      </c>
      <c r="EI203">
        <v>-0.17415994685531941</v>
      </c>
      <c r="EJ203">
        <v>-0.14258335756168111</v>
      </c>
      <c r="EK203">
        <v>0.31827474206872441</v>
      </c>
      <c r="EL203">
        <v>-8.5335191702412994E-2</v>
      </c>
      <c r="EM203">
        <v>-6.2362606509910989E-2</v>
      </c>
      <c r="EN203">
        <v>0.16402454852385301</v>
      </c>
      <c r="EO203">
        <v>0.32448253870710742</v>
      </c>
      <c r="EP203">
        <v>-0.33082527160633618</v>
      </c>
      <c r="EQ203">
        <v>-6.4526476193871307E-2</v>
      </c>
      <c r="ER203">
        <v>-0.20639933711378289</v>
      </c>
      <c r="ES203">
        <v>0.16614351777417899</v>
      </c>
      <c r="ET203">
        <v>0.27282102561919142</v>
      </c>
      <c r="EU203">
        <v>0.31681084017020361</v>
      </c>
      <c r="EV203">
        <v>0.61335539487126811</v>
      </c>
      <c r="EW203">
        <v>0.3351083255017826</v>
      </c>
      <c r="EX203">
        <v>0.62945340703788832</v>
      </c>
      <c r="EY203">
        <v>0.22546350400212509</v>
      </c>
      <c r="EZ203">
        <v>0.28011179377342538</v>
      </c>
      <c r="FA203">
        <v>0.55901485750925628</v>
      </c>
      <c r="FB203">
        <v>0.37440171532760108</v>
      </c>
      <c r="FC203">
        <v>0.51098318240488483</v>
      </c>
      <c r="FD203">
        <v>0.40777964787531279</v>
      </c>
      <c r="FE203">
        <v>0.42635457176464431</v>
      </c>
      <c r="FF203">
        <v>0.43043309019423298</v>
      </c>
      <c r="FG203">
        <v>0.46010974978246399</v>
      </c>
      <c r="FH203">
        <v>0.52370960389870913</v>
      </c>
      <c r="FI203">
        <v>0.30083925462299738</v>
      </c>
      <c r="FJ203">
        <v>0.18038388617506501</v>
      </c>
      <c r="FK203">
        <v>0.35838671892411572</v>
      </c>
      <c r="FL203">
        <v>0.45118404579793181</v>
      </c>
      <c r="FM203">
        <v>0.57970274330450944</v>
      </c>
      <c r="FN203">
        <v>0.23840094269522091</v>
      </c>
      <c r="FO203">
        <v>0.70370803092721435</v>
      </c>
      <c r="FP203">
        <v>0.76119814494974991</v>
      </c>
      <c r="FQ203">
        <v>0.577332544355872</v>
      </c>
      <c r="FR203">
        <v>0.39700718234242449</v>
      </c>
      <c r="FS203">
        <v>0.43258919948442037</v>
      </c>
      <c r="FT203">
        <v>0.65644505522952756</v>
      </c>
      <c r="FU203">
        <v>0.38887442680841339</v>
      </c>
      <c r="FV203">
        <v>0.39275385850403932</v>
      </c>
      <c r="FW203">
        <v>0.49937695749389699</v>
      </c>
      <c r="FX203">
        <v>0.357769884931185</v>
      </c>
      <c r="FY203">
        <v>0.1908139853012191</v>
      </c>
      <c r="FZ203">
        <v>0.41953702645577362</v>
      </c>
      <c r="GA203">
        <v>0.48607224339170541</v>
      </c>
      <c r="GB203">
        <v>0.45645676290999659</v>
      </c>
      <c r="GC203">
        <v>0.3636382941972594</v>
      </c>
      <c r="GD203">
        <v>0.36220847548726087</v>
      </c>
      <c r="GE203">
        <v>0.55456724871087715</v>
      </c>
      <c r="GF203">
        <v>0.29907283054964467</v>
      </c>
      <c r="GG203">
        <v>0.2740088196822007</v>
      </c>
      <c r="GH203">
        <v>0.29904498911048383</v>
      </c>
      <c r="GI203">
        <v>0.40510192143062168</v>
      </c>
      <c r="GJ203">
        <v>0.58365695392563566</v>
      </c>
      <c r="GK203">
        <v>0.16218927361981</v>
      </c>
      <c r="GL203">
        <v>0.29073472800949512</v>
      </c>
      <c r="GM203">
        <v>0.59737026264608151</v>
      </c>
      <c r="GN203">
        <v>0.47000915561687989</v>
      </c>
      <c r="GO203">
        <v>0.35865861575777758</v>
      </c>
      <c r="GP203">
        <v>0.6666819277196957</v>
      </c>
      <c r="GQ203">
        <v>9.8963788754852608E-2</v>
      </c>
      <c r="GR203">
        <v>0.35321784113252741</v>
      </c>
      <c r="GS203">
        <v>0.37555096626976697</v>
      </c>
      <c r="GT203">
        <v>0.41794672307164699</v>
      </c>
      <c r="GU203">
        <v>0.51503573658408652</v>
      </c>
      <c r="GV203">
        <v>9.6888351046437407E-2</v>
      </c>
      <c r="GW203">
        <v>0.38885085464485619</v>
      </c>
      <c r="GX203">
        <v>0.1054594904698016</v>
      </c>
      <c r="GY203">
        <v>0.43056592486669648</v>
      </c>
      <c r="GZ203">
        <v>0.45633365689909422</v>
      </c>
      <c r="HA203">
        <v>0.20444278829651921</v>
      </c>
      <c r="HB203">
        <v>0.42754883452719988</v>
      </c>
      <c r="HC203">
        <v>0.20029050236815521</v>
      </c>
      <c r="HD203">
        <v>6.5835304815605539E-2</v>
      </c>
      <c r="HE203">
        <v>1.1019141517850499</v>
      </c>
      <c r="HF203">
        <v>0.3677833671353048</v>
      </c>
      <c r="HG203">
        <v>0.5337453575212423</v>
      </c>
      <c r="HH203">
        <v>0.26646383806574259</v>
      </c>
      <c r="HI203">
        <v>0.17790871047559259</v>
      </c>
      <c r="HJ203">
        <v>0.122972841502468</v>
      </c>
      <c r="HK203">
        <v>0.87166092194584821</v>
      </c>
      <c r="HL203">
        <v>0.52784306108856605</v>
      </c>
      <c r="HM203">
        <v>5.4192796931415238E-2</v>
      </c>
      <c r="HN203">
        <v>0.37229362063309562</v>
      </c>
      <c r="HO203">
        <v>0.35290031323698079</v>
      </c>
      <c r="HP203">
        <v>0.49238349143931598</v>
      </c>
      <c r="HQ203">
        <v>0.51323643719729029</v>
      </c>
      <c r="HR203">
        <v>0.29623793855655012</v>
      </c>
      <c r="HS203">
        <v>0.39018517409398867</v>
      </c>
      <c r="HT203">
        <v>0.83802945127244244</v>
      </c>
      <c r="HU203">
        <v>0.37710276094345918</v>
      </c>
      <c r="HV203">
        <v>0.43203906392343722</v>
      </c>
      <c r="HW203">
        <v>0.45932288378116642</v>
      </c>
      <c r="HX203">
        <v>0.54940855262791732</v>
      </c>
      <c r="HY203">
        <v>0.42610027877036633</v>
      </c>
      <c r="HZ203">
        <v>0.50085926929591085</v>
      </c>
      <c r="IA203">
        <v>0.27676969764324783</v>
      </c>
      <c r="IB203">
        <v>0.44555360158591739</v>
      </c>
      <c r="IC203">
        <v>0.34873932380210432</v>
      </c>
      <c r="ID203">
        <v>0.70617981772837801</v>
      </c>
      <c r="IE203">
        <v>0.48643617211633178</v>
      </c>
      <c r="IF203">
        <v>0.19392483256605131</v>
      </c>
      <c r="IG203">
        <v>0.24257204245206099</v>
      </c>
      <c r="IH203">
        <v>0.29561500084091519</v>
      </c>
      <c r="II203">
        <v>0.44353072578625591</v>
      </c>
      <c r="IJ203">
        <v>0.2401090353552631</v>
      </c>
      <c r="IK203">
        <v>0.43755547434554842</v>
      </c>
      <c r="IL203">
        <v>0.64254043499989111</v>
      </c>
      <c r="IM203">
        <v>0.60830877893605684</v>
      </c>
      <c r="IN203">
        <v>0.67077068447799237</v>
      </c>
      <c r="IO203">
        <v>0.62756460649619616</v>
      </c>
      <c r="IP203">
        <v>0.50765817047341399</v>
      </c>
      <c r="IQ203">
        <v>0.41362601611582828</v>
      </c>
      <c r="IR203">
        <v>0.49735684985388912</v>
      </c>
      <c r="IS203">
        <v>0.55980685686195619</v>
      </c>
      <c r="IT203">
        <v>0.48924732048206249</v>
      </c>
      <c r="IU203">
        <v>2.4705536358565899E-2</v>
      </c>
      <c r="IV203">
        <v>0.54773867406702159</v>
      </c>
      <c r="IW203">
        <v>0.2332035178832175</v>
      </c>
      <c r="IX203">
        <v>0.51087195665990848</v>
      </c>
      <c r="IY203">
        <v>0.42903350760355491</v>
      </c>
      <c r="IZ203">
        <v>0.35807105520883947</v>
      </c>
      <c r="JA203">
        <v>0.33825528344158712</v>
      </c>
      <c r="JB203">
        <v>0.30594571982128799</v>
      </c>
      <c r="JC203">
        <v>0.2772189830790337</v>
      </c>
      <c r="JD203">
        <v>0.22450132118356719</v>
      </c>
      <c r="JE203">
        <v>0.6795017031838595</v>
      </c>
      <c r="JF203">
        <v>0.6454690595409962</v>
      </c>
      <c r="JG203">
        <v>0.25610011453571591</v>
      </c>
      <c r="JH203">
        <v>0.42092039873197912</v>
      </c>
      <c r="JI203">
        <v>0.6935062364850868</v>
      </c>
      <c r="JJ203">
        <v>0.52846806887937348</v>
      </c>
      <c r="JK203">
        <v>0.28549855475711089</v>
      </c>
      <c r="JL203">
        <v>0.15733992795532531</v>
      </c>
      <c r="JM203">
        <v>0.27267751676083202</v>
      </c>
      <c r="JN203">
        <v>0.31118551132383582</v>
      </c>
      <c r="JO203">
        <v>0.75349738413168377</v>
      </c>
      <c r="JP203">
        <v>0.54864640879605531</v>
      </c>
      <c r="JQ203">
        <v>0.33869119815109749</v>
      </c>
      <c r="JR203">
        <v>0.2887543525691586</v>
      </c>
      <c r="JS203">
        <v>0.48908531751048812</v>
      </c>
      <c r="JT203">
        <v>0.12643043537998749</v>
      </c>
      <c r="JU203">
        <v>0.38310788809711738</v>
      </c>
      <c r="JV203">
        <v>8.994123327643834E-2</v>
      </c>
      <c r="JW203">
        <v>0.19997693927265059</v>
      </c>
      <c r="JX203">
        <v>0.14404477308081409</v>
      </c>
      <c r="JY203">
        <v>8.8874532252352145E-2</v>
      </c>
      <c r="JZ203">
        <v>0.1645562801485029</v>
      </c>
      <c r="KA203">
        <v>0.60398389644688932</v>
      </c>
      <c r="KB203">
        <v>0.26959541354157662</v>
      </c>
      <c r="KC203">
        <v>0.48040557618570962</v>
      </c>
      <c r="KD203">
        <v>0.54903916666293839</v>
      </c>
      <c r="KE203">
        <v>0.33296181991369228</v>
      </c>
      <c r="KF203">
        <v>0.1295149163760021</v>
      </c>
      <c r="KG203">
        <v>0.27855439833355489</v>
      </c>
      <c r="KH203">
        <v>0.71588971792275991</v>
      </c>
      <c r="KI203">
        <v>1.0307972495381921</v>
      </c>
      <c r="KJ203">
        <v>0.45513505710849839</v>
      </c>
      <c r="KK203">
        <v>0.18567638131722711</v>
      </c>
      <c r="KL203">
        <f>MATCH(A203,'[1]DEMOS_from_WM_Connectome_Prj 11'!$A:$A,0)</f>
        <v>469</v>
      </c>
      <c r="KM203">
        <f>INDEX('[1]DEMOS_from_WM_Connectome_Prj 11'!$L:$L,KL203)</f>
        <v>0</v>
      </c>
      <c r="KN203">
        <v>0</v>
      </c>
      <c r="KO203">
        <f>INDEX('[1]DEMOS_from_WM_Connectome_Prj 11'!$N:$N,KL203)</f>
        <v>39</v>
      </c>
      <c r="KP203">
        <f t="shared" si="6"/>
        <v>0.75</v>
      </c>
      <c r="KQ203">
        <f>INDEX('[1]DEMOS_from_WM_Connectome_Prj 11'!$AE:$AE,KL203)</f>
        <v>16</v>
      </c>
      <c r="KR203">
        <f t="shared" si="7"/>
        <v>16</v>
      </c>
      <c r="KS203">
        <f>MATCH(A203,'[2]BASCPR_Y6_w_AgeAtAssmnt 17NOV20'!$A:$A,0)</f>
        <v>217</v>
      </c>
      <c r="KT203">
        <f>INDEX('[2]BASCPR_Y6_w_AgeAtAssmnt 17NOV20'!$AJ:$AJ,KS203)</f>
        <v>41</v>
      </c>
      <c r="KU203">
        <f>INDEX('[2]BASCPR_Y6_w_AgeAtAssmnt 17NOV20'!$L:$L,KS203)</f>
        <v>48</v>
      </c>
    </row>
    <row r="204" spans="1:307" x14ac:dyDescent="0.35">
      <c r="A204" t="s">
        <v>209</v>
      </c>
      <c r="B204">
        <v>-0.37060206824248271</v>
      </c>
      <c r="C204">
        <v>4.6363670780892763E-2</v>
      </c>
      <c r="D204">
        <v>0.13744819418210749</v>
      </c>
      <c r="E204">
        <v>5.4579636890620183E-2</v>
      </c>
      <c r="F204">
        <v>-0.37975230578095948</v>
      </c>
      <c r="G204">
        <v>0.36264035243127862</v>
      </c>
      <c r="H204">
        <v>0.1655228630366008</v>
      </c>
      <c r="I204">
        <v>-0.2322758547991266</v>
      </c>
      <c r="J204">
        <v>3.4330129761851902E-2</v>
      </c>
      <c r="K204">
        <v>0.16258965672330611</v>
      </c>
      <c r="L204">
        <v>3.5537627979852049E-2</v>
      </c>
      <c r="M204">
        <v>0.18844135243436841</v>
      </c>
      <c r="N204">
        <v>0.38134008562495908</v>
      </c>
      <c r="O204">
        <v>0.25828296186595551</v>
      </c>
      <c r="P204">
        <v>-0.49989292144531289</v>
      </c>
      <c r="Q204">
        <v>-0.31714534572527259</v>
      </c>
      <c r="R204">
        <v>0.42994935703298232</v>
      </c>
      <c r="S204">
        <v>0.3517597258670575</v>
      </c>
      <c r="T204">
        <v>5.6750994812242113E-2</v>
      </c>
      <c r="U204">
        <v>0.37425404706783749</v>
      </c>
      <c r="V204">
        <v>-0.11320824308265021</v>
      </c>
      <c r="W204">
        <v>-6.969308488232806E-2</v>
      </c>
      <c r="X204">
        <v>0.23305093997724929</v>
      </c>
      <c r="Y204">
        <v>0.31056915266747848</v>
      </c>
      <c r="Z204">
        <v>-0.2129985573651485</v>
      </c>
      <c r="AA204">
        <v>-0.27524944007062713</v>
      </c>
      <c r="AB204">
        <v>0.15030807188633941</v>
      </c>
      <c r="AC204">
        <v>-3.0205371844822301E-2</v>
      </c>
      <c r="AD204">
        <v>1.686445816255611E-2</v>
      </c>
      <c r="AE204">
        <v>-0.26070030841730052</v>
      </c>
      <c r="AF204">
        <v>0.21441486349095101</v>
      </c>
      <c r="AG204">
        <v>0.27151948537471421</v>
      </c>
      <c r="AH204">
        <v>0.2203347726356186</v>
      </c>
      <c r="AI204">
        <v>0.11161604368455209</v>
      </c>
      <c r="AJ204">
        <v>7.6344145344600767E-2</v>
      </c>
      <c r="AK204">
        <v>2.081672386899935E-3</v>
      </c>
      <c r="AL204">
        <v>4.9634722099058282E-2</v>
      </c>
      <c r="AM204">
        <v>-0.2079982355388896</v>
      </c>
      <c r="AN204">
        <v>2.1672179387450141E-2</v>
      </c>
      <c r="AO204">
        <v>-0.19444386348658821</v>
      </c>
      <c r="AP204">
        <v>2.4383411647293182E-2</v>
      </c>
      <c r="AQ204">
        <v>0.1587859977226054</v>
      </c>
      <c r="AR204">
        <v>0.2089770080921782</v>
      </c>
      <c r="AS204">
        <v>-0.1309049355924192</v>
      </c>
      <c r="AT204">
        <v>-0.17531587175024321</v>
      </c>
      <c r="AU204">
        <v>-3.5863009908150063E-2</v>
      </c>
      <c r="AV204">
        <v>0.2179607000565367</v>
      </c>
      <c r="AW204">
        <v>0.12734365666626049</v>
      </c>
      <c r="AX204">
        <v>-5.5439857844363997E-2</v>
      </c>
      <c r="AY204">
        <v>0.57121775231381577</v>
      </c>
      <c r="AZ204">
        <v>4.2623818462487202E-2</v>
      </c>
      <c r="BA204">
        <v>-0.2174830642863097</v>
      </c>
      <c r="BB204">
        <v>-0.37429842588169621</v>
      </c>
      <c r="BC204">
        <v>-0.25580654577524031</v>
      </c>
      <c r="BD204">
        <v>-0.18782776618133079</v>
      </c>
      <c r="BE204">
        <v>-3.1797974577807857E-2</v>
      </c>
      <c r="BF204">
        <v>2.4895533516333671E-2</v>
      </c>
      <c r="BG204">
        <v>0.17762065178023029</v>
      </c>
      <c r="BH204">
        <v>-0.10361185294543949</v>
      </c>
      <c r="BI204">
        <v>0.19596323982932609</v>
      </c>
      <c r="BJ204">
        <v>-9.7105511239127917E-2</v>
      </c>
      <c r="BK204">
        <v>-0.22752277480663441</v>
      </c>
      <c r="BL204">
        <v>0.2518886189294246</v>
      </c>
      <c r="BM204">
        <v>0.1095789346348237</v>
      </c>
      <c r="BN204">
        <v>-0.2374499298408457</v>
      </c>
      <c r="BO204">
        <v>1.2800673669421949E-3</v>
      </c>
      <c r="BP204">
        <v>-0.1253184607410853</v>
      </c>
      <c r="BQ204">
        <v>-5.4988187242781761E-2</v>
      </c>
      <c r="BR204">
        <v>1.8919500476367149E-2</v>
      </c>
      <c r="BS204">
        <v>0.15703989732904949</v>
      </c>
      <c r="BT204">
        <v>-0.20777754926215719</v>
      </c>
      <c r="BU204">
        <v>-9.5884003213164704E-2</v>
      </c>
      <c r="BV204">
        <v>-0.169675627272178</v>
      </c>
      <c r="BW204">
        <v>0.16211476025773691</v>
      </c>
      <c r="BX204">
        <v>-0.28183734268360761</v>
      </c>
      <c r="BY204">
        <v>0.1421396093804268</v>
      </c>
      <c r="BZ204">
        <v>0.19022120299589329</v>
      </c>
      <c r="CA204">
        <v>-0.18715188400282121</v>
      </c>
      <c r="CB204">
        <v>-0.28051195729540002</v>
      </c>
      <c r="CC204">
        <v>0.21836895617579041</v>
      </c>
      <c r="CD204">
        <v>-2.5788336805578019E-2</v>
      </c>
      <c r="CE204">
        <v>-0.22081887911292419</v>
      </c>
      <c r="CF204">
        <v>0.1460382582035549</v>
      </c>
      <c r="CG204">
        <v>3.7757868857054122E-2</v>
      </c>
      <c r="CH204">
        <v>1.5645707756501981E-2</v>
      </c>
      <c r="CI204">
        <v>-0.22252088034064951</v>
      </c>
      <c r="CJ204">
        <v>0.12700389869056461</v>
      </c>
      <c r="CK204">
        <v>9.1435016481890008E-2</v>
      </c>
      <c r="CL204">
        <v>-0.30939204467164633</v>
      </c>
      <c r="CM204">
        <v>-0.1657142559048983</v>
      </c>
      <c r="CN204">
        <v>0.44797023012899623</v>
      </c>
      <c r="CO204">
        <v>0.36201723299932992</v>
      </c>
      <c r="CP204">
        <v>8.4245439263519684E-2</v>
      </c>
      <c r="CQ204">
        <v>0.30337488078702601</v>
      </c>
      <c r="CR204">
        <v>0.15934949905626469</v>
      </c>
      <c r="CS204">
        <v>4.5726200229316623E-2</v>
      </c>
      <c r="CT204">
        <v>0.1113328492791497</v>
      </c>
      <c r="CU204">
        <v>2.1188865876186069E-2</v>
      </c>
      <c r="CV204">
        <v>2.3695933897072141E-3</v>
      </c>
      <c r="CW204">
        <v>-3.4418321844403188E-2</v>
      </c>
      <c r="CX204">
        <v>-0.1139169605101715</v>
      </c>
      <c r="CY204">
        <v>2.5060027474231861E-2</v>
      </c>
      <c r="CZ204">
        <v>-7.0020546408581685E-2</v>
      </c>
      <c r="DA204">
        <v>-3.8488233291120937E-2</v>
      </c>
      <c r="DB204">
        <v>0.1116427106696281</v>
      </c>
      <c r="DC204">
        <v>0.36993979862450532</v>
      </c>
      <c r="DD204">
        <v>0.40433949988657691</v>
      </c>
      <c r="DE204">
        <v>0.10019402265041411</v>
      </c>
      <c r="DF204">
        <v>0.31752442865830571</v>
      </c>
      <c r="DG204">
        <v>0.16394783593827511</v>
      </c>
      <c r="DH204">
        <v>-1.7634204723985469E-2</v>
      </c>
      <c r="DI204">
        <v>-0.30278644876262573</v>
      </c>
      <c r="DJ204">
        <v>-1.7668979395772281E-2</v>
      </c>
      <c r="DK204">
        <v>-0.1598741332900506</v>
      </c>
      <c r="DL204">
        <v>0.18851325863301799</v>
      </c>
      <c r="DM204">
        <v>7.3715916864102171E-2</v>
      </c>
      <c r="DN204">
        <v>0.1659377579151422</v>
      </c>
      <c r="DO204">
        <v>-0.29249674755469712</v>
      </c>
      <c r="DP204">
        <v>-0.16941335475527519</v>
      </c>
      <c r="DQ204">
        <v>0.13027199775623571</v>
      </c>
      <c r="DR204">
        <v>0.20431209017175231</v>
      </c>
      <c r="DS204">
        <v>0.30691026833017349</v>
      </c>
      <c r="DT204">
        <v>-4.6167448650110909E-2</v>
      </c>
      <c r="DU204">
        <v>-0.2212942551640211</v>
      </c>
      <c r="DV204">
        <v>0.10018588898290259</v>
      </c>
      <c r="DW204">
        <v>-0.33068693746221939</v>
      </c>
      <c r="DX204">
        <v>-0.2312536703289825</v>
      </c>
      <c r="DY204">
        <v>-0.17840082671026131</v>
      </c>
      <c r="DZ204">
        <v>2.2097438647515118E-2</v>
      </c>
      <c r="EA204">
        <v>-0.15635657771498779</v>
      </c>
      <c r="EB204">
        <v>1.397154009540302E-2</v>
      </c>
      <c r="EC204">
        <v>2.6269664478955509E-2</v>
      </c>
      <c r="ED204">
        <v>-6.4338670495328376E-2</v>
      </c>
      <c r="EE204">
        <v>-3.8698044046165059E-2</v>
      </c>
      <c r="EF204">
        <v>-8.1160026344935465E-2</v>
      </c>
      <c r="EG204">
        <v>5.2082794981245017E-2</v>
      </c>
      <c r="EH204">
        <v>0.17625310626623081</v>
      </c>
      <c r="EI204">
        <v>-0.14661840846144969</v>
      </c>
      <c r="EJ204">
        <v>6.2067111021338002E-2</v>
      </c>
      <c r="EK204">
        <v>0.36144980969159901</v>
      </c>
      <c r="EL204">
        <v>4.4383197704535027E-2</v>
      </c>
      <c r="EM204">
        <v>-0.16033526152270761</v>
      </c>
      <c r="EN204">
        <v>0.18733579017379201</v>
      </c>
      <c r="EO204">
        <v>0.24999144726065059</v>
      </c>
      <c r="EP204">
        <v>-0.15517008499795071</v>
      </c>
      <c r="EQ204">
        <v>-0.167821509004182</v>
      </c>
      <c r="ER204">
        <v>-0.3328016158563587</v>
      </c>
      <c r="ES204">
        <v>0.1166388718058097</v>
      </c>
      <c r="ET204">
        <v>0.40120897965250152</v>
      </c>
      <c r="EU204">
        <v>0.40578587763078899</v>
      </c>
      <c r="EV204">
        <v>0.30638799681688611</v>
      </c>
      <c r="EW204">
        <v>0.193844692939378</v>
      </c>
      <c r="EX204">
        <v>0.2417844922507339</v>
      </c>
      <c r="EY204">
        <v>0.30104053396075892</v>
      </c>
      <c r="EZ204">
        <v>0.42552728450645227</v>
      </c>
      <c r="FA204">
        <v>0.39167602671160823</v>
      </c>
      <c r="FB204">
        <v>0.40260817817091299</v>
      </c>
      <c r="FC204">
        <v>0.1153801251381477</v>
      </c>
      <c r="FD204">
        <v>0.32541317211410148</v>
      </c>
      <c r="FE204">
        <v>0.32641295592647612</v>
      </c>
      <c r="FF204">
        <v>0.52192090279127623</v>
      </c>
      <c r="FG204">
        <v>0.40889353721725702</v>
      </c>
      <c r="FH204">
        <v>0.23823800780821669</v>
      </c>
      <c r="FI204">
        <v>0.26430689577808197</v>
      </c>
      <c r="FJ204">
        <v>0.185839459040674</v>
      </c>
      <c r="FK204">
        <v>0.27940131635448823</v>
      </c>
      <c r="FL204">
        <v>0.23370428985569069</v>
      </c>
      <c r="FM204">
        <v>0.66760193459345729</v>
      </c>
      <c r="FN204">
        <v>0.30503166231826312</v>
      </c>
      <c r="FO204">
        <v>0.5858723480124024</v>
      </c>
      <c r="FP204">
        <v>0.75416613872362326</v>
      </c>
      <c r="FQ204">
        <v>0.62315496806607718</v>
      </c>
      <c r="FR204">
        <v>0.2245999733327495</v>
      </c>
      <c r="FS204">
        <v>0.40083619393327419</v>
      </c>
      <c r="FT204">
        <v>0.89653000036493768</v>
      </c>
      <c r="FU204">
        <v>0.42816947812618111</v>
      </c>
      <c r="FV204">
        <v>0.2431440893902844</v>
      </c>
      <c r="FW204">
        <v>0.57876533440441513</v>
      </c>
      <c r="FX204">
        <v>0.3844490430789067</v>
      </c>
      <c r="FY204">
        <v>9.7298997961690142E-2</v>
      </c>
      <c r="FZ204">
        <v>0.87282137622090594</v>
      </c>
      <c r="GA204">
        <v>0.282717410174807</v>
      </c>
      <c r="GB204">
        <v>0.15898859400668899</v>
      </c>
      <c r="GC204">
        <v>0.28025151959177558</v>
      </c>
      <c r="GD204">
        <v>0.52915798482410448</v>
      </c>
      <c r="GE204">
        <v>0.13492685125583581</v>
      </c>
      <c r="GF204">
        <v>0.24774561364459111</v>
      </c>
      <c r="GG204">
        <v>0.49110969970648832</v>
      </c>
      <c r="GH204">
        <v>0.47828788335769468</v>
      </c>
      <c r="GI204">
        <v>0.28379781240038571</v>
      </c>
      <c r="GJ204">
        <v>0.65708132763134153</v>
      </c>
      <c r="GK204">
        <v>9.2210535706964664E-2</v>
      </c>
      <c r="GL204">
        <v>0.27990662428809721</v>
      </c>
      <c r="GM204">
        <v>0.47690432980319641</v>
      </c>
      <c r="GN204">
        <v>0.62346089454538633</v>
      </c>
      <c r="GO204">
        <v>0.33998246560272333</v>
      </c>
      <c r="GP204">
        <v>0.26208279909148519</v>
      </c>
      <c r="GQ204">
        <v>7.4852853084485568E-2</v>
      </c>
      <c r="GR204">
        <v>0.40047594304870449</v>
      </c>
      <c r="GS204">
        <v>0.36964673724502412</v>
      </c>
      <c r="GT204">
        <v>0.58631648151346349</v>
      </c>
      <c r="GU204">
        <v>0.27123890266636258</v>
      </c>
      <c r="GV204">
        <v>1.9563261613053561E-2</v>
      </c>
      <c r="GW204">
        <v>0.52237131003004067</v>
      </c>
      <c r="GX204">
        <v>0.15792715313134431</v>
      </c>
      <c r="GY204">
        <v>0.23678972508408111</v>
      </c>
      <c r="GZ204">
        <v>0.34586334000657121</v>
      </c>
      <c r="HA204">
        <v>0.4784987721212029</v>
      </c>
      <c r="HB204">
        <v>0.27128370832696069</v>
      </c>
      <c r="HC204">
        <v>0.1534208890136054</v>
      </c>
      <c r="HD204">
        <v>0.30219242003626062</v>
      </c>
      <c r="HE204">
        <v>0.361054818390381</v>
      </c>
      <c r="HF204">
        <v>0.28491120663255259</v>
      </c>
      <c r="HG204">
        <v>0.3821790663533825</v>
      </c>
      <c r="HH204">
        <v>0.28247482081203928</v>
      </c>
      <c r="HI204">
        <v>0.1655081403811374</v>
      </c>
      <c r="HJ204">
        <v>0.12903287619276291</v>
      </c>
      <c r="HK204">
        <v>0.32696548604587478</v>
      </c>
      <c r="HL204">
        <v>0.3857344772884384</v>
      </c>
      <c r="HM204">
        <v>8.0925495870748182E-2</v>
      </c>
      <c r="HN204">
        <v>0.27070286993159748</v>
      </c>
      <c r="HO204">
        <v>0.36560951927763552</v>
      </c>
      <c r="HP204">
        <v>0.27590281820776519</v>
      </c>
      <c r="HQ204">
        <v>0.1347640252115736</v>
      </c>
      <c r="HR204">
        <v>0.40885144786194072</v>
      </c>
      <c r="HS204">
        <v>0.32027144953188619</v>
      </c>
      <c r="HT204">
        <v>0.28494876165744493</v>
      </c>
      <c r="HU204">
        <v>0.24546676972085049</v>
      </c>
      <c r="HV204">
        <v>0.41171686745780522</v>
      </c>
      <c r="HW204">
        <v>0.47032066335532502</v>
      </c>
      <c r="HX204">
        <v>0.29327935066190369</v>
      </c>
      <c r="HY204">
        <v>0.22869876815624091</v>
      </c>
      <c r="HZ204">
        <v>0.14448470350378709</v>
      </c>
      <c r="IA204">
        <v>0.43815245343367909</v>
      </c>
      <c r="IB204">
        <v>0.36261818617401281</v>
      </c>
      <c r="IC204">
        <v>0.42475533528426979</v>
      </c>
      <c r="ID204">
        <v>0.43842962045865719</v>
      </c>
      <c r="IE204">
        <v>0.3386327632089321</v>
      </c>
      <c r="IF204">
        <v>0.34508655591413312</v>
      </c>
      <c r="IG204">
        <v>0.38648851894495978</v>
      </c>
      <c r="IH204">
        <v>0.39974988383387422</v>
      </c>
      <c r="II204">
        <v>0.69455314678758584</v>
      </c>
      <c r="IJ204">
        <v>9.6789644214506643E-2</v>
      </c>
      <c r="IK204">
        <v>0.23159471263692269</v>
      </c>
      <c r="IL204">
        <v>0.63332990653664978</v>
      </c>
      <c r="IM204">
        <v>0.42575308971627851</v>
      </c>
      <c r="IN204">
        <v>0.426840749124758</v>
      </c>
      <c r="IO204">
        <v>0.27946135480364109</v>
      </c>
      <c r="IP204">
        <v>0.28373294047285569</v>
      </c>
      <c r="IQ204">
        <v>0.48657722476499188</v>
      </c>
      <c r="IR204">
        <v>0.44016731739452569</v>
      </c>
      <c r="IS204">
        <v>0.5909610067092862</v>
      </c>
      <c r="IT204">
        <v>1.0495755868782579</v>
      </c>
      <c r="IU204">
        <v>8.3928923591719329E-2</v>
      </c>
      <c r="IV204">
        <v>0.51284796469665861</v>
      </c>
      <c r="IW204">
        <v>0.3507338278005887</v>
      </c>
      <c r="IX204">
        <v>0.41733767177864028</v>
      </c>
      <c r="IY204">
        <v>0.47623354023508963</v>
      </c>
      <c r="IZ204">
        <v>0.56511753822261568</v>
      </c>
      <c r="JA204">
        <v>0.30622523104906407</v>
      </c>
      <c r="JB204">
        <v>0.32732979512205868</v>
      </c>
      <c r="JC204">
        <v>0.15179523452115479</v>
      </c>
      <c r="JD204">
        <v>0.1870978016294205</v>
      </c>
      <c r="JE204">
        <v>0.49763595053812959</v>
      </c>
      <c r="JF204">
        <v>0.91829580650462983</v>
      </c>
      <c r="JG204">
        <v>0.15891434506112759</v>
      </c>
      <c r="JH204">
        <v>0.41315041790403029</v>
      </c>
      <c r="JI204">
        <v>0.52475579959346308</v>
      </c>
      <c r="JJ204">
        <v>0.540698798436547</v>
      </c>
      <c r="JK204">
        <v>0.2492057776391485</v>
      </c>
      <c r="JL204">
        <v>0.1044201349401197</v>
      </c>
      <c r="JM204">
        <v>0.10046959700842149</v>
      </c>
      <c r="JN204">
        <v>0.18117325093358391</v>
      </c>
      <c r="JO204">
        <v>0.43304541264346619</v>
      </c>
      <c r="JP204">
        <v>0.20369984344842801</v>
      </c>
      <c r="JQ204">
        <v>0.45752821909981262</v>
      </c>
      <c r="JR204">
        <v>0.14152847575655281</v>
      </c>
      <c r="JS204">
        <v>0.40481985701631618</v>
      </c>
      <c r="JT204">
        <v>0.31905677198897198</v>
      </c>
      <c r="JU204">
        <v>0.46286708967381451</v>
      </c>
      <c r="JV204">
        <v>3.7453649818213988E-2</v>
      </c>
      <c r="JW204">
        <v>0.1219000589983455</v>
      </c>
      <c r="JX204">
        <v>0.1517761387859615</v>
      </c>
      <c r="JY204">
        <v>8.7583060272290569E-2</v>
      </c>
      <c r="JZ204">
        <v>0.35871484675700532</v>
      </c>
      <c r="KA204">
        <v>8.2818737324950376E-2</v>
      </c>
      <c r="KB204">
        <v>0.54166964711824983</v>
      </c>
      <c r="KC204">
        <v>0.45672677750890861</v>
      </c>
      <c r="KD204">
        <v>0.36185531572925372</v>
      </c>
      <c r="KE204">
        <v>9.3060874293677653E-2</v>
      </c>
      <c r="KF204">
        <v>0.22269486302946609</v>
      </c>
      <c r="KG204">
        <v>0.42359798115042768</v>
      </c>
      <c r="KH204">
        <v>0.51345857587014598</v>
      </c>
      <c r="KI204">
        <v>0.17614870308141131</v>
      </c>
      <c r="KJ204">
        <v>0.27907045799503111</v>
      </c>
      <c r="KK204">
        <v>0.29758643958712738</v>
      </c>
      <c r="KL204">
        <f>MATCH(A204,'[1]DEMOS_from_WM_Connectome_Prj 11'!$A:$A,0)</f>
        <v>470</v>
      </c>
      <c r="KM204">
        <f>INDEX('[1]DEMOS_from_WM_Connectome_Prj 11'!$L:$L,KL204)</f>
        <v>0</v>
      </c>
      <c r="KN204">
        <v>0</v>
      </c>
      <c r="KO204">
        <f>INDEX('[1]DEMOS_from_WM_Connectome_Prj 11'!$N:$N,KL204)</f>
        <v>37</v>
      </c>
      <c r="KP204">
        <f t="shared" si="6"/>
        <v>0.58333333333333337</v>
      </c>
      <c r="KQ204">
        <f>INDEX('[1]DEMOS_from_WM_Connectome_Prj 11'!$AE:$AE,KL204)</f>
        <v>8</v>
      </c>
      <c r="KR204">
        <f t="shared" si="7"/>
        <v>8</v>
      </c>
      <c r="KS204" t="e">
        <f>MATCH(A204,'[2]BASCPR_Y6_w_AgeAtAssmnt 17NOV20'!$A:$A,0)</f>
        <v>#N/A</v>
      </c>
      <c r="KT204" t="e">
        <f>INDEX('[2]BASCPR_Y6_w_AgeAtAssmnt 17NOV20'!$AJ:$AJ,KS204)</f>
        <v>#N/A</v>
      </c>
      <c r="KU204" t="e">
        <f>INDEX('[2]BASCPR_Y6_w_AgeAtAssmnt 17NOV20'!$L:$L,KS204)</f>
        <v>#N/A</v>
      </c>
    </row>
    <row r="205" spans="1:307" x14ac:dyDescent="0.35">
      <c r="A205" t="s">
        <v>210</v>
      </c>
      <c r="B205">
        <v>-0.19787531040148851</v>
      </c>
      <c r="C205">
        <v>0.225026777147777</v>
      </c>
      <c r="D205">
        <v>0.1669963677735227</v>
      </c>
      <c r="E205">
        <v>4.9102176645447797E-2</v>
      </c>
      <c r="F205">
        <v>-0.1092848754274736</v>
      </c>
      <c r="G205">
        <v>0.46754255160535918</v>
      </c>
      <c r="H205">
        <v>0.1208196077710275</v>
      </c>
      <c r="I205">
        <v>-1.862263928135377E-2</v>
      </c>
      <c r="J205">
        <v>0.14829158116119559</v>
      </c>
      <c r="K205">
        <v>0.23447147786386391</v>
      </c>
      <c r="L205">
        <v>0.18449472138451051</v>
      </c>
      <c r="M205">
        <v>0.25404919995489439</v>
      </c>
      <c r="N205">
        <v>0.21402629928247441</v>
      </c>
      <c r="O205">
        <v>0.13793099664987449</v>
      </c>
      <c r="P205">
        <v>-0.39661962229740721</v>
      </c>
      <c r="Q205">
        <v>-0.17697701955821771</v>
      </c>
      <c r="R205">
        <v>0.55353766457183273</v>
      </c>
      <c r="S205">
        <v>0.44669864947834781</v>
      </c>
      <c r="T205">
        <v>-3.0795367148892309E-2</v>
      </c>
      <c r="U205">
        <v>0.43515790182723069</v>
      </c>
      <c r="V205">
        <v>5.3114487989171622E-2</v>
      </c>
      <c r="W205">
        <v>-3.888805533416595E-2</v>
      </c>
      <c r="X205">
        <v>0.34050488304503351</v>
      </c>
      <c r="Y205">
        <v>0.22347420871883619</v>
      </c>
      <c r="Z205">
        <v>-0.11036948844532569</v>
      </c>
      <c r="AA205">
        <v>-0.17445746307411619</v>
      </c>
      <c r="AB205">
        <v>-3.2533335384766097E-2</v>
      </c>
      <c r="AC205">
        <v>-3.0189628032953442E-2</v>
      </c>
      <c r="AD205">
        <v>-7.6362598531084735E-2</v>
      </c>
      <c r="AE205">
        <v>-0.47203093289146048</v>
      </c>
      <c r="AF205">
        <v>0.1936900666846321</v>
      </c>
      <c r="AG205">
        <v>0.22570813713481799</v>
      </c>
      <c r="AH205">
        <v>0.27907628721778738</v>
      </c>
      <c r="AI205">
        <v>1.2943799865817949E-2</v>
      </c>
      <c r="AJ205">
        <v>0.1416924703645781</v>
      </c>
      <c r="AK205">
        <v>-2.8321114509073819E-2</v>
      </c>
      <c r="AL205">
        <v>-0.13607548146294809</v>
      </c>
      <c r="AM205">
        <v>-0.1033076921052711</v>
      </c>
      <c r="AN205">
        <v>-2.8573073576196428E-2</v>
      </c>
      <c r="AO205">
        <v>-0.14677288088946419</v>
      </c>
      <c r="AP205">
        <v>-8.1076729087609101E-2</v>
      </c>
      <c r="AQ205">
        <v>0.16548778363720509</v>
      </c>
      <c r="AR205">
        <v>0.21616607815119179</v>
      </c>
      <c r="AS205">
        <v>-0.1170603001269888</v>
      </c>
      <c r="AT205">
        <v>-0.212030280539907</v>
      </c>
      <c r="AU205">
        <v>-7.4775587306410873E-2</v>
      </c>
      <c r="AV205">
        <v>0.1162262118451296</v>
      </c>
      <c r="AW205">
        <v>0.15052441336189809</v>
      </c>
      <c r="AX205">
        <v>-9.6339695000297931E-2</v>
      </c>
      <c r="AY205">
        <v>-3.7652763445055193E-2</v>
      </c>
      <c r="AZ205">
        <v>0.1947311962961962</v>
      </c>
      <c r="BA205">
        <v>-8.38633593728626E-2</v>
      </c>
      <c r="BB205">
        <v>-0.32657668304270371</v>
      </c>
      <c r="BC205">
        <v>-0.25897870030360171</v>
      </c>
      <c r="BD205">
        <v>-3.8323438719235832E-2</v>
      </c>
      <c r="BE205">
        <v>-0.18879830123051941</v>
      </c>
      <c r="BF205">
        <v>-6.5421557820732446E-2</v>
      </c>
      <c r="BG205">
        <v>6.6993361627321502E-2</v>
      </c>
      <c r="BH205">
        <v>-0.16265741775922951</v>
      </c>
      <c r="BI205">
        <v>1.282411012310747E-2</v>
      </c>
      <c r="BJ205">
        <v>-1.8931987124429339E-2</v>
      </c>
      <c r="BK205">
        <v>-1.2679638717574051E-2</v>
      </c>
      <c r="BL205">
        <v>-5.21321008113248E-2</v>
      </c>
      <c r="BM205">
        <v>0.1761815461033592</v>
      </c>
      <c r="BN205">
        <v>-0.17891326482840911</v>
      </c>
      <c r="BO205">
        <v>0.1294979387203736</v>
      </c>
      <c r="BP205">
        <v>-0.1450261915188378</v>
      </c>
      <c r="BQ205">
        <v>-3.7577305251849553E-2</v>
      </c>
      <c r="BR205">
        <v>0.1195760471285512</v>
      </c>
      <c r="BS205">
        <v>0.29023361095613731</v>
      </c>
      <c r="BT205">
        <v>-0.43410562034693251</v>
      </c>
      <c r="BU205">
        <v>-5.5524989508368823E-2</v>
      </c>
      <c r="BV205">
        <v>-0.1189957080275461</v>
      </c>
      <c r="BW205">
        <v>0.24823084638747339</v>
      </c>
      <c r="BX205">
        <v>-0.31807132734545668</v>
      </c>
      <c r="BY205">
        <v>7.4024586047903185E-2</v>
      </c>
      <c r="BZ205">
        <v>9.7894815667601387E-2</v>
      </c>
      <c r="CA205">
        <v>-0.17034270879032329</v>
      </c>
      <c r="CB205">
        <v>-6.8650089645749146E-2</v>
      </c>
      <c r="CC205">
        <v>0.14736566434010201</v>
      </c>
      <c r="CD205">
        <v>-6.1176557825483042E-2</v>
      </c>
      <c r="CE205">
        <v>-0.17982409222568929</v>
      </c>
      <c r="CF205">
        <v>5.226703780712727E-2</v>
      </c>
      <c r="CG205">
        <v>-0.19092778676170211</v>
      </c>
      <c r="CH205">
        <v>0.1532085117989703</v>
      </c>
      <c r="CI205">
        <v>-0.20570469972708619</v>
      </c>
      <c r="CJ205">
        <v>0.1284605204190887</v>
      </c>
      <c r="CK205">
        <v>-1.7387417339169708E-2</v>
      </c>
      <c r="CL205">
        <v>-0.25151184834184842</v>
      </c>
      <c r="CM205">
        <v>-0.1044050144577779</v>
      </c>
      <c r="CN205">
        <v>0.44405152391036962</v>
      </c>
      <c r="CO205">
        <v>0.46164694347038832</v>
      </c>
      <c r="CP205">
        <v>-8.8586520424004389E-2</v>
      </c>
      <c r="CQ205">
        <v>0.1771900439366236</v>
      </c>
      <c r="CR205">
        <v>0.1063685349904322</v>
      </c>
      <c r="CS205">
        <v>4.7257474911119653E-2</v>
      </c>
      <c r="CT205">
        <v>6.058892241760927E-2</v>
      </c>
      <c r="CU205">
        <v>-3.2351921037903963E-2</v>
      </c>
      <c r="CV205">
        <v>3.4167376446952342E-2</v>
      </c>
      <c r="CW205">
        <v>-0.14826725302990629</v>
      </c>
      <c r="CX205">
        <v>-0.12583867521689759</v>
      </c>
      <c r="CY205">
        <v>-2.7053783964359649E-2</v>
      </c>
      <c r="CZ205">
        <v>-7.4760051406367989E-2</v>
      </c>
      <c r="DA205">
        <v>-0.16206722098717649</v>
      </c>
      <c r="DB205">
        <v>8.8513304656836822E-2</v>
      </c>
      <c r="DC205">
        <v>5.6665781435588647E-3</v>
      </c>
      <c r="DD205">
        <v>0.21183564988630069</v>
      </c>
      <c r="DE205">
        <v>8.1827319240559637E-2</v>
      </c>
      <c r="DF205">
        <v>0.22726986514266989</v>
      </c>
      <c r="DG205">
        <v>0.20251601009311601</v>
      </c>
      <c r="DH205">
        <v>-0.1106447640574231</v>
      </c>
      <c r="DI205">
        <v>-0.23550351615850279</v>
      </c>
      <c r="DJ205">
        <v>-4.6559992897388318E-2</v>
      </c>
      <c r="DK205">
        <v>-0.30979466714391118</v>
      </c>
      <c r="DL205">
        <v>0.10326002896514951</v>
      </c>
      <c r="DM205">
        <v>0.14871822541208141</v>
      </c>
      <c r="DN205">
        <v>0.13630647286596059</v>
      </c>
      <c r="DO205">
        <v>-0.1632944250288437</v>
      </c>
      <c r="DP205">
        <v>-5.486475081090747E-2</v>
      </c>
      <c r="DQ205">
        <v>-9.7057412837386448E-2</v>
      </c>
      <c r="DR205">
        <v>0.1791043493943334</v>
      </c>
      <c r="DS205">
        <v>0.21185622503991219</v>
      </c>
      <c r="DT205">
        <v>6.8055110218212533E-4</v>
      </c>
      <c r="DU205">
        <v>-3.5596232204470717E-2</v>
      </c>
      <c r="DV205">
        <v>0.1714707723390807</v>
      </c>
      <c r="DW205">
        <v>-0.23104588449278121</v>
      </c>
      <c r="DX205">
        <v>-0.21941475290272219</v>
      </c>
      <c r="DY205">
        <v>-0.2125639860490256</v>
      </c>
      <c r="DZ205">
        <v>-0.10932913425546489</v>
      </c>
      <c r="EA205">
        <v>-0.21365912930382369</v>
      </c>
      <c r="EB205">
        <v>-0.11199474524936789</v>
      </c>
      <c r="EC205">
        <v>0.23055149265334179</v>
      </c>
      <c r="ED205">
        <v>-5.5699673570036128E-2</v>
      </c>
      <c r="EE205">
        <v>-7.7109609488021924E-2</v>
      </c>
      <c r="EF205">
        <v>-7.1154059368115252E-2</v>
      </c>
      <c r="EG205">
        <v>-0.16451747678226791</v>
      </c>
      <c r="EH205">
        <v>7.1687329544090073E-3</v>
      </c>
      <c r="EI205">
        <v>-5.4681992737146468E-2</v>
      </c>
      <c r="EJ205">
        <v>0.15834230367176419</v>
      </c>
      <c r="EK205">
        <v>0.17613277479661391</v>
      </c>
      <c r="EL205">
        <v>-0.19697766571451389</v>
      </c>
      <c r="EM205">
        <v>-0.10640034281326451</v>
      </c>
      <c r="EN205">
        <v>0.174744843369772</v>
      </c>
      <c r="EO205">
        <v>0.30493719267913061</v>
      </c>
      <c r="EP205">
        <v>-0.41077952787268218</v>
      </c>
      <c r="EQ205">
        <v>-0.1357381093734045</v>
      </c>
      <c r="ER205">
        <v>-0.32395397050764663</v>
      </c>
      <c r="ES205">
        <v>0.1223695251798342</v>
      </c>
      <c r="ET205">
        <v>0.3844213105538371</v>
      </c>
      <c r="EU205">
        <v>0.31157640428026112</v>
      </c>
      <c r="EV205">
        <v>0.30466539204327969</v>
      </c>
      <c r="EW205">
        <v>0.1065629183494647</v>
      </c>
      <c r="EX205">
        <v>0.50188690036493533</v>
      </c>
      <c r="EY205">
        <v>0.3527108906259887</v>
      </c>
      <c r="EZ205">
        <v>0.45052502395790839</v>
      </c>
      <c r="FA205">
        <v>0.45039817889586031</v>
      </c>
      <c r="FB205">
        <v>0.1380228723618292</v>
      </c>
      <c r="FC205">
        <v>0.14648032416344631</v>
      </c>
      <c r="FD205">
        <v>0.30240391033668829</v>
      </c>
      <c r="FE205">
        <v>0.36845657382336588</v>
      </c>
      <c r="FF205">
        <v>0.42163337763622322</v>
      </c>
      <c r="FG205">
        <v>0.40701349666549042</v>
      </c>
      <c r="FH205">
        <v>0.26947948973011893</v>
      </c>
      <c r="FI205">
        <v>0.23091476030279909</v>
      </c>
      <c r="FJ205">
        <v>0.27325652845256621</v>
      </c>
      <c r="FK205">
        <v>0.42641624807448381</v>
      </c>
      <c r="FL205">
        <v>0.21271147107521471</v>
      </c>
      <c r="FM205">
        <v>0.49910120302027322</v>
      </c>
      <c r="FN205">
        <v>0.82204309811727838</v>
      </c>
      <c r="FO205">
        <v>0.61548481752212325</v>
      </c>
      <c r="FP205">
        <v>0.51577677795371424</v>
      </c>
      <c r="FQ205">
        <v>0.43748064749073939</v>
      </c>
      <c r="FR205">
        <v>0.45367862445307477</v>
      </c>
      <c r="FS205">
        <v>0.27011965857060111</v>
      </c>
      <c r="FT205">
        <v>0.41912541438163092</v>
      </c>
      <c r="FU205">
        <v>0.42424842354678249</v>
      </c>
      <c r="FV205">
        <v>0.2289426359703555</v>
      </c>
      <c r="FW205">
        <v>0.3766186227285131</v>
      </c>
      <c r="FX205">
        <v>0.5980777062909346</v>
      </c>
      <c r="FY205">
        <v>6.9564080271253964E-2</v>
      </c>
      <c r="FZ205">
        <v>0.40538637056082721</v>
      </c>
      <c r="GA205">
        <v>0.64572122642928309</v>
      </c>
      <c r="GB205">
        <v>0.54639367071100164</v>
      </c>
      <c r="GC205">
        <v>0.48642304862196162</v>
      </c>
      <c r="GD205">
        <v>0.51759971874636723</v>
      </c>
      <c r="GE205">
        <v>0.21769563367992051</v>
      </c>
      <c r="GF205">
        <v>0.38906250282285432</v>
      </c>
      <c r="GG205">
        <v>0.32545217241173902</v>
      </c>
      <c r="GH205">
        <v>0.22794749831934721</v>
      </c>
      <c r="GI205">
        <v>0.33971530476452788</v>
      </c>
      <c r="GJ205">
        <v>0.44774926670246967</v>
      </c>
      <c r="GK205">
        <v>0.19448790564432589</v>
      </c>
      <c r="GL205">
        <v>0.18390547392387049</v>
      </c>
      <c r="GM205">
        <v>0.48792348656069279</v>
      </c>
      <c r="GN205">
        <v>0.48089275799562609</v>
      </c>
      <c r="GO205">
        <v>0.26296066018678621</v>
      </c>
      <c r="GP205">
        <v>0.51806508200006596</v>
      </c>
      <c r="GQ205">
        <v>0.19593398901998249</v>
      </c>
      <c r="GR205">
        <v>0.31916453496063718</v>
      </c>
      <c r="GS205">
        <v>0.30272469365344901</v>
      </c>
      <c r="GT205">
        <v>0.25021904551459018</v>
      </c>
      <c r="GU205">
        <v>0.45015698317093977</v>
      </c>
      <c r="GV205">
        <v>5.9796164435355542E-2</v>
      </c>
      <c r="GW205">
        <v>0.33642459965524052</v>
      </c>
      <c r="GX205">
        <v>0.20219110847211141</v>
      </c>
      <c r="GY205">
        <v>0.15774251658651661</v>
      </c>
      <c r="GZ205">
        <v>0.2118256410674107</v>
      </c>
      <c r="HA205">
        <v>0.43624983400846212</v>
      </c>
      <c r="HB205">
        <v>0.32484593985465438</v>
      </c>
      <c r="HC205">
        <v>0.11491508992042521</v>
      </c>
      <c r="HD205">
        <v>0.23179388127777789</v>
      </c>
      <c r="HE205">
        <v>0.22984350403784651</v>
      </c>
      <c r="HF205">
        <v>0.98092421626867432</v>
      </c>
      <c r="HG205">
        <v>0.22163507235717941</v>
      </c>
      <c r="HH205">
        <v>0.42005593413301878</v>
      </c>
      <c r="HI205">
        <v>0.37146412328036632</v>
      </c>
      <c r="HJ205">
        <v>0.1912312572134936</v>
      </c>
      <c r="HK205">
        <v>0.67304386201041111</v>
      </c>
      <c r="HL205">
        <v>0.30044449295584402</v>
      </c>
      <c r="HM205">
        <v>0.35307979299634729</v>
      </c>
      <c r="HN205">
        <v>0.29666088174235189</v>
      </c>
      <c r="HO205">
        <v>0.25495385793934572</v>
      </c>
      <c r="HP205">
        <v>0.24023821593193381</v>
      </c>
      <c r="HQ205">
        <v>0.66822153677373475</v>
      </c>
      <c r="HR205">
        <v>0.62951798132521231</v>
      </c>
      <c r="HS205">
        <v>0.33297652136570699</v>
      </c>
      <c r="HT205">
        <v>0.235299868954537</v>
      </c>
      <c r="HU205">
        <v>0.4591352412816897</v>
      </c>
      <c r="HV205">
        <v>0.2439297021704466</v>
      </c>
      <c r="HW205">
        <v>0.26159628110477201</v>
      </c>
      <c r="HX205">
        <v>0.16777598798506591</v>
      </c>
      <c r="HY205">
        <v>0.12072194528913691</v>
      </c>
      <c r="HZ205">
        <v>0.48914923687900852</v>
      </c>
      <c r="IA205">
        <v>0.26318196532496668</v>
      </c>
      <c r="IB205">
        <v>0.30191981363258769</v>
      </c>
      <c r="IC205">
        <v>0.42369552962900858</v>
      </c>
      <c r="ID205">
        <v>0.43890567956886661</v>
      </c>
      <c r="IE205">
        <v>0.42872665505959218</v>
      </c>
      <c r="IF205">
        <v>0.37751170471144202</v>
      </c>
      <c r="IG205">
        <v>0.44202569686443027</v>
      </c>
      <c r="IH205">
        <v>0.44579652953116639</v>
      </c>
      <c r="II205">
        <v>0.5863504205645016</v>
      </c>
      <c r="IJ205">
        <v>0.43320248270718209</v>
      </c>
      <c r="IK205">
        <v>0.40395297053491419</v>
      </c>
      <c r="IL205">
        <v>0.1063076632346326</v>
      </c>
      <c r="IM205">
        <v>0.65155679345460848</v>
      </c>
      <c r="IN205">
        <v>0.2487398608411264</v>
      </c>
      <c r="IO205">
        <v>0.28656992453157792</v>
      </c>
      <c r="IP205">
        <v>0.37269094081853682</v>
      </c>
      <c r="IQ205">
        <v>0.3937767119295616</v>
      </c>
      <c r="IR205">
        <v>0.65689888406475117</v>
      </c>
      <c r="IS205">
        <v>0.4115667096421608</v>
      </c>
      <c r="IT205">
        <v>0.51132433467463512</v>
      </c>
      <c r="IU205">
        <v>0.19532069391130999</v>
      </c>
      <c r="IV205">
        <v>0.61166564178728233</v>
      </c>
      <c r="IW205">
        <v>0.59117587186203036</v>
      </c>
      <c r="IX205">
        <v>0.56804062435488945</v>
      </c>
      <c r="IY205">
        <v>0.40066542804573352</v>
      </c>
      <c r="IZ205">
        <v>0.41889854851079722</v>
      </c>
      <c r="JA205">
        <v>0.32043312408708191</v>
      </c>
      <c r="JB205">
        <v>0.22714983251609791</v>
      </c>
      <c r="JC205">
        <v>9.0849623244247751E-2</v>
      </c>
      <c r="JD205">
        <v>0.14087696032954961</v>
      </c>
      <c r="JE205">
        <v>0.9135120009872868</v>
      </c>
      <c r="JF205">
        <v>0.1306773023900771</v>
      </c>
      <c r="JG205">
        <v>0.23495792468297361</v>
      </c>
      <c r="JH205">
        <v>0.38709336460261479</v>
      </c>
      <c r="JI205">
        <v>0.69361044503743252</v>
      </c>
      <c r="JJ205">
        <v>0.38208263887555333</v>
      </c>
      <c r="JK205">
        <v>0.2318263983466681</v>
      </c>
      <c r="JL205">
        <v>7.609476529478576E-2</v>
      </c>
      <c r="JM205">
        <v>0.55243330157178716</v>
      </c>
      <c r="JN205">
        <v>0.36881284317695029</v>
      </c>
      <c r="JO205">
        <v>0.31426329061347108</v>
      </c>
      <c r="JP205">
        <v>0.34295748564557871</v>
      </c>
      <c r="JQ205">
        <v>0.36166801226261219</v>
      </c>
      <c r="JR205">
        <v>0.12085578243409439</v>
      </c>
      <c r="JS205">
        <v>9.9149935977215747E-2</v>
      </c>
      <c r="JT205">
        <v>0.28238929831670823</v>
      </c>
      <c r="JU205">
        <v>0.63461011384569721</v>
      </c>
      <c r="JV205">
        <v>0.27716157536597491</v>
      </c>
      <c r="JW205">
        <v>0.28788649740723132</v>
      </c>
      <c r="JX205">
        <v>0.17322789697368121</v>
      </c>
      <c r="JY205">
        <v>8.7952695693865268E-2</v>
      </c>
      <c r="JZ205">
        <v>0.3826778679920112</v>
      </c>
      <c r="KA205">
        <v>0.3314446991180019</v>
      </c>
      <c r="KB205">
        <v>0.63061886030123704</v>
      </c>
      <c r="KC205">
        <v>2.2327679128840261E-2</v>
      </c>
      <c r="KD205">
        <v>0.1976466524064662</v>
      </c>
      <c r="KE205">
        <v>0.1166467289178573</v>
      </c>
      <c r="KF205">
        <v>0.18261226751133361</v>
      </c>
      <c r="KG205">
        <v>0.31458360851319639</v>
      </c>
      <c r="KH205">
        <v>0.36935353868981602</v>
      </c>
      <c r="KI205">
        <v>0.16443957896781369</v>
      </c>
      <c r="KJ205">
        <v>0.27657261397748389</v>
      </c>
      <c r="KK205">
        <v>0.1135409131740138</v>
      </c>
      <c r="KL205">
        <f>MATCH(A205,'[1]DEMOS_from_WM_Connectome_Prj 11'!$A:$A,0)</f>
        <v>471</v>
      </c>
      <c r="KM205">
        <f>INDEX('[1]DEMOS_from_WM_Connectome_Prj 11'!$L:$L,KL205)</f>
        <v>1</v>
      </c>
      <c r="KN205">
        <v>1</v>
      </c>
      <c r="KO205">
        <f>INDEX('[1]DEMOS_from_WM_Connectome_Prj 11'!$N:$N,KL205)</f>
        <v>33</v>
      </c>
      <c r="KP205">
        <f t="shared" si="6"/>
        <v>0.25</v>
      </c>
      <c r="KQ205">
        <f>INDEX('[1]DEMOS_from_WM_Connectome_Prj 11'!$AE:$AE,KL205)</f>
        <v>8</v>
      </c>
      <c r="KR205">
        <f t="shared" si="7"/>
        <v>8</v>
      </c>
      <c r="KS205" t="e">
        <f>MATCH(A205,'[2]BASCPR_Y6_w_AgeAtAssmnt 17NOV20'!$A:$A,0)</f>
        <v>#N/A</v>
      </c>
      <c r="KT205" t="e">
        <f>INDEX('[2]BASCPR_Y6_w_AgeAtAssmnt 17NOV20'!$AJ:$AJ,KS205)</f>
        <v>#N/A</v>
      </c>
      <c r="KU205" t="e">
        <f>INDEX('[2]BASCPR_Y6_w_AgeAtAssmnt 17NOV20'!$L:$L,KS205)</f>
        <v>#N/A</v>
      </c>
    </row>
    <row r="206" spans="1:307" x14ac:dyDescent="0.35">
      <c r="A206" t="s">
        <v>211</v>
      </c>
      <c r="B206">
        <v>-0.27228362687555863</v>
      </c>
      <c r="C206">
        <v>0.26330351534265062</v>
      </c>
      <c r="D206">
        <v>0.23634318481467731</v>
      </c>
      <c r="E206">
        <v>0.39235734091980162</v>
      </c>
      <c r="F206">
        <v>-0.15990030965838581</v>
      </c>
      <c r="G206">
        <v>0.44636773914530242</v>
      </c>
      <c r="H206">
        <v>0.2912486476239724</v>
      </c>
      <c r="I206">
        <v>2.1673669476523379E-2</v>
      </c>
      <c r="J206">
        <v>0.24661618099135901</v>
      </c>
      <c r="K206">
        <v>-2.6441985485595509E-2</v>
      </c>
      <c r="L206">
        <v>9.1718452621811775E-2</v>
      </c>
      <c r="M206">
        <v>0.26987062682463803</v>
      </c>
      <c r="N206">
        <v>0.3411233606293429</v>
      </c>
      <c r="O206">
        <v>0.1845820545872692</v>
      </c>
      <c r="P206">
        <v>-0.25509854160148132</v>
      </c>
      <c r="Q206">
        <v>-0.13426850313877339</v>
      </c>
      <c r="R206">
        <v>0.52350329771534654</v>
      </c>
      <c r="S206">
        <v>0.37940804777582948</v>
      </c>
      <c r="T206">
        <v>0.1305391129336223</v>
      </c>
      <c r="U206">
        <v>0.31075715667964682</v>
      </c>
      <c r="V206">
        <v>1.9996471926176259E-2</v>
      </c>
      <c r="W206">
        <v>9.1663965808503889E-3</v>
      </c>
      <c r="X206">
        <v>0.22316826524196001</v>
      </c>
      <c r="Y206">
        <v>0.3053956703653371</v>
      </c>
      <c r="Z206">
        <v>-2.6652637802681681E-2</v>
      </c>
      <c r="AA206">
        <v>-4.3115421242606367E-2</v>
      </c>
      <c r="AB206">
        <v>0.17775158733027949</v>
      </c>
      <c r="AC206">
        <v>4.6781294199995438E-2</v>
      </c>
      <c r="AD206">
        <v>0.1417550959671674</v>
      </c>
      <c r="AE206">
        <v>-0.24687689553129971</v>
      </c>
      <c r="AF206">
        <v>0.29694173069100682</v>
      </c>
      <c r="AG206">
        <v>0.53118611952971162</v>
      </c>
      <c r="AH206">
        <v>0.16241488883132749</v>
      </c>
      <c r="AI206">
        <v>0.1713657012549368</v>
      </c>
      <c r="AJ206">
        <v>0.24773480945621351</v>
      </c>
      <c r="AK206">
        <v>0.18180987772206289</v>
      </c>
      <c r="AL206">
        <v>6.4189085146421743E-2</v>
      </c>
      <c r="AM206">
        <v>-2.2122441051277701E-3</v>
      </c>
      <c r="AN206">
        <v>0.2690191828210271</v>
      </c>
      <c r="AO206">
        <v>-0.37817923435800788</v>
      </c>
      <c r="AP206">
        <v>0.20844052678446251</v>
      </c>
      <c r="AQ206">
        <v>0.15285656200317341</v>
      </c>
      <c r="AR206">
        <v>0.31283337374035708</v>
      </c>
      <c r="AS206">
        <v>-3.2146055667641171E-3</v>
      </c>
      <c r="AT206">
        <v>-6.5266759788731088E-2</v>
      </c>
      <c r="AU206">
        <v>9.7862250578618415E-2</v>
      </c>
      <c r="AV206">
        <v>0.2115831605716334</v>
      </c>
      <c r="AW206">
        <v>0.16121821697050989</v>
      </c>
      <c r="AX206">
        <v>-3.7866246792343183E-2</v>
      </c>
      <c r="AY206">
        <v>0.37227567355859442</v>
      </c>
      <c r="AZ206">
        <v>1.725313773766168E-2</v>
      </c>
      <c r="BA206">
        <v>-2.5045755075302049E-2</v>
      </c>
      <c r="BB206">
        <v>-0.27307895624250161</v>
      </c>
      <c r="BC206">
        <v>-0.11819689934505</v>
      </c>
      <c r="BD206">
        <v>-3.8757743309652648E-2</v>
      </c>
      <c r="BE206">
        <v>-9.9663309403487332E-2</v>
      </c>
      <c r="BF206">
        <v>0.24413649136615631</v>
      </c>
      <c r="BG206">
        <v>0.18036097752891769</v>
      </c>
      <c r="BH206">
        <v>2.272494217600729E-2</v>
      </c>
      <c r="BI206">
        <v>-6.3851868437361681E-2</v>
      </c>
      <c r="BJ206">
        <v>0.1011936764489008</v>
      </c>
      <c r="BK206">
        <v>-0.1720200397085565</v>
      </c>
      <c r="BL206">
        <v>0.17593362359690021</v>
      </c>
      <c r="BM206">
        <v>0.2285545359247709</v>
      </c>
      <c r="BN206">
        <v>-0.13769535921657081</v>
      </c>
      <c r="BO206">
        <v>0.59332200140862401</v>
      </c>
      <c r="BP206">
        <v>-4.9228396948387099E-2</v>
      </c>
      <c r="BQ206">
        <v>6.5981681517873536E-2</v>
      </c>
      <c r="BR206">
        <v>0.34438642662335289</v>
      </c>
      <c r="BS206">
        <v>0.46541846045416618</v>
      </c>
      <c r="BT206">
        <v>-7.8838944076287998E-2</v>
      </c>
      <c r="BU206">
        <v>0.14212506769048619</v>
      </c>
      <c r="BV206">
        <v>-4.3971149574943968E-2</v>
      </c>
      <c r="BW206">
        <v>0.13767447005023931</v>
      </c>
      <c r="BX206">
        <v>-0.24441372722150631</v>
      </c>
      <c r="BY206">
        <v>0.28068148708197782</v>
      </c>
      <c r="BZ206">
        <v>0.18828377532364121</v>
      </c>
      <c r="CA206">
        <v>1.7969683083460811E-2</v>
      </c>
      <c r="CB206">
        <v>-0.19917059481309601</v>
      </c>
      <c r="CC206">
        <v>0.28097550634465401</v>
      </c>
      <c r="CD206">
        <v>-9.2191761911052383E-2</v>
      </c>
      <c r="CE206">
        <v>-0.177356025044519</v>
      </c>
      <c r="CF206">
        <v>0.3446722930596664</v>
      </c>
      <c r="CG206">
        <v>-3.7057581309766878E-2</v>
      </c>
      <c r="CH206">
        <v>0.10355472631682951</v>
      </c>
      <c r="CI206">
        <v>4.6898370296461378E-2</v>
      </c>
      <c r="CJ206">
        <v>-1.8291828443988131E-2</v>
      </c>
      <c r="CK206">
        <v>-6.9932594156020489E-2</v>
      </c>
      <c r="CL206">
        <v>-8.5291236097154943E-2</v>
      </c>
      <c r="CM206">
        <v>-6.2113557987582668E-2</v>
      </c>
      <c r="CN206">
        <v>0.42671217997536959</v>
      </c>
      <c r="CO206">
        <v>0.32940369933485791</v>
      </c>
      <c r="CP206">
        <v>4.9811366081550901E-2</v>
      </c>
      <c r="CQ206">
        <v>0.14790104803249471</v>
      </c>
      <c r="CR206">
        <v>0.2194208709956724</v>
      </c>
      <c r="CS206">
        <v>0.2485692044279213</v>
      </c>
      <c r="CT206">
        <v>0.1408587229053222</v>
      </c>
      <c r="CU206">
        <v>4.5440522866948552E-2</v>
      </c>
      <c r="CV206">
        <v>0.14343932940274631</v>
      </c>
      <c r="CW206">
        <v>0.1229306592340513</v>
      </c>
      <c r="CX206">
        <v>3.5264090680119597E-2</v>
      </c>
      <c r="CY206">
        <v>6.7096622629365665E-2</v>
      </c>
      <c r="CZ206">
        <v>0.1627258058913621</v>
      </c>
      <c r="DA206">
        <v>0.12640978032449901</v>
      </c>
      <c r="DB206">
        <v>4.836802019379316E-2</v>
      </c>
      <c r="DC206">
        <v>0.24059134298644691</v>
      </c>
      <c r="DD206">
        <v>0.32839311903581858</v>
      </c>
      <c r="DE206">
        <v>8.696900126145235E-2</v>
      </c>
      <c r="DF206">
        <v>0.2614575006288351</v>
      </c>
      <c r="DG206">
        <v>0.1953033857301156</v>
      </c>
      <c r="DH206">
        <v>4.7896803621355399E-2</v>
      </c>
      <c r="DI206">
        <v>6.9520108951903525E-2</v>
      </c>
      <c r="DJ206">
        <v>-0.1344514003206749</v>
      </c>
      <c r="DK206">
        <v>3.609211900344067E-2</v>
      </c>
      <c r="DL206">
        <v>0.19803076677014089</v>
      </c>
      <c r="DM206">
        <v>0.2069362041561664</v>
      </c>
      <c r="DN206">
        <v>0.1404615252724091</v>
      </c>
      <c r="DO206">
        <v>-5.2573767245694958E-2</v>
      </c>
      <c r="DP206">
        <v>0.1068718093210415</v>
      </c>
      <c r="DQ206">
        <v>9.6109214159343592E-2</v>
      </c>
      <c r="DR206">
        <v>0.25020341302961291</v>
      </c>
      <c r="DS206">
        <v>0.27380988116143717</v>
      </c>
      <c r="DT206">
        <v>4.2870553439014143E-2</v>
      </c>
      <c r="DU206">
        <v>1.084574817047401E-2</v>
      </c>
      <c r="DV206">
        <v>4.3305758888818817E-2</v>
      </c>
      <c r="DW206">
        <v>-4.632835105298394E-2</v>
      </c>
      <c r="DX206">
        <v>-0.13903824663883141</v>
      </c>
      <c r="DY206">
        <v>-5.8108948343772893E-2</v>
      </c>
      <c r="DZ206">
        <v>0.1758232725890537</v>
      </c>
      <c r="EA206">
        <v>4.8736531175563869E-3</v>
      </c>
      <c r="EB206">
        <v>-3.1868765467152782E-2</v>
      </c>
      <c r="EC206">
        <v>8.1687865936123316E-2</v>
      </c>
      <c r="ED206">
        <v>5.5670665073248582E-3</v>
      </c>
      <c r="EE206">
        <v>3.3993229843706903E-2</v>
      </c>
      <c r="EF206">
        <v>4.5853923627335418E-2</v>
      </c>
      <c r="EG206">
        <v>-0.30447231818072829</v>
      </c>
      <c r="EH206">
        <v>3.0189688516656928E-2</v>
      </c>
      <c r="EI206">
        <v>6.2316110630584731E-3</v>
      </c>
      <c r="EJ206">
        <v>0.1482764544924435</v>
      </c>
      <c r="EK206">
        <v>0.72135589969800451</v>
      </c>
      <c r="EL206">
        <v>4.6742041030031212E-2</v>
      </c>
      <c r="EM206">
        <v>0.11347000856071141</v>
      </c>
      <c r="EN206">
        <v>0.29654984239036758</v>
      </c>
      <c r="EO206">
        <v>0.26835828531877698</v>
      </c>
      <c r="EP206">
        <v>-9.1486759571182574E-2</v>
      </c>
      <c r="EQ206">
        <v>6.5524056516812479E-2</v>
      </c>
      <c r="ER206">
        <v>-0.1018237842310756</v>
      </c>
      <c r="ES206">
        <v>0.25575738602094539</v>
      </c>
      <c r="ET206">
        <v>0.4659573318573621</v>
      </c>
      <c r="EU206">
        <v>0.40367121476984619</v>
      </c>
      <c r="EV206">
        <v>0.64299059853901408</v>
      </c>
      <c r="EW206">
        <v>0.62233100882322923</v>
      </c>
      <c r="EX206">
        <v>0.37096306557770758</v>
      </c>
      <c r="EY206">
        <v>0.59844097609430669</v>
      </c>
      <c r="EZ206">
        <v>0.49172145384924082</v>
      </c>
      <c r="FA206">
        <v>0.83210947040270755</v>
      </c>
      <c r="FB206">
        <v>0.39752834174116802</v>
      </c>
      <c r="FC206">
        <v>0.19769043536464351</v>
      </c>
      <c r="FD206">
        <v>0.54032773752363084</v>
      </c>
      <c r="FE206">
        <v>0.56210417072962704</v>
      </c>
      <c r="FF206">
        <v>0.47699570277771097</v>
      </c>
      <c r="FG206">
        <v>0.41180961963020829</v>
      </c>
      <c r="FH206">
        <v>0.39679025832318082</v>
      </c>
      <c r="FI206">
        <v>0.63339233998832478</v>
      </c>
      <c r="FJ206">
        <v>0.46666828287999867</v>
      </c>
      <c r="FK206">
        <v>0.51704503642817801</v>
      </c>
      <c r="FL206">
        <v>0.2656301831392765</v>
      </c>
      <c r="FM206">
        <v>0.71115879176238062</v>
      </c>
      <c r="FN206">
        <v>0.56559274725451492</v>
      </c>
      <c r="FO206">
        <v>0.66363624552625722</v>
      </c>
      <c r="FP206">
        <v>0.51936181304629259</v>
      </c>
      <c r="FQ206">
        <v>0.88780654617112631</v>
      </c>
      <c r="FR206">
        <v>0.45395195318379278</v>
      </c>
      <c r="FS206">
        <v>0.65976458975527619</v>
      </c>
      <c r="FT206">
        <v>0.94815203213841137</v>
      </c>
      <c r="FU206">
        <v>0.64275881226044773</v>
      </c>
      <c r="FV206">
        <v>0.51346539626116483</v>
      </c>
      <c r="FW206">
        <v>0.59064390380632859</v>
      </c>
      <c r="FX206">
        <v>0.57913212607117126</v>
      </c>
      <c r="FY206">
        <v>0.1149482919246224</v>
      </c>
      <c r="FZ206">
        <v>1.020276276114334</v>
      </c>
      <c r="GA206">
        <v>0.57733771434687764</v>
      </c>
      <c r="GB206">
        <v>0.60054770308463745</v>
      </c>
      <c r="GC206">
        <v>0.48516674944379989</v>
      </c>
      <c r="GD206">
        <v>0.68786431485452748</v>
      </c>
      <c r="GE206">
        <v>0.32774799936235799</v>
      </c>
      <c r="GF206">
        <v>0.358599711724575</v>
      </c>
      <c r="GG206">
        <v>0.13247293097396229</v>
      </c>
      <c r="GH206">
        <v>0.49809898272464542</v>
      </c>
      <c r="GI206">
        <v>0.69100495201663792</v>
      </c>
      <c r="GJ206">
        <v>0.8056436132255328</v>
      </c>
      <c r="GK206">
        <v>0.31319262727416108</v>
      </c>
      <c r="GL206">
        <v>0.24897717131796851</v>
      </c>
      <c r="GM206">
        <v>0.76337326631384372</v>
      </c>
      <c r="GN206">
        <v>0.43489106390800719</v>
      </c>
      <c r="GO206">
        <v>0.59908321892752192</v>
      </c>
      <c r="GP206">
        <v>0.57838582698152841</v>
      </c>
      <c r="GQ206">
        <v>0.25662466158854208</v>
      </c>
      <c r="GR206">
        <v>0.15604407897957559</v>
      </c>
      <c r="GS206">
        <v>0.42268433255311177</v>
      </c>
      <c r="GT206">
        <v>0.15929758244439751</v>
      </c>
      <c r="GU206">
        <v>0.577631948226075</v>
      </c>
      <c r="GV206">
        <v>3.9793465503607933E-2</v>
      </c>
      <c r="GW206">
        <v>0.28036269750477699</v>
      </c>
      <c r="GX206">
        <v>0.1805596514106653</v>
      </c>
      <c r="GY206">
        <v>0.58985134093585134</v>
      </c>
      <c r="GZ206">
        <v>0.14893361224791041</v>
      </c>
      <c r="HA206">
        <v>0.46484898438748418</v>
      </c>
      <c r="HB206">
        <v>0.65791287044102886</v>
      </c>
      <c r="HC206">
        <v>0.24721717701002591</v>
      </c>
      <c r="HD206">
        <v>0.40868602453473701</v>
      </c>
      <c r="HE206">
        <v>0.52701015973906007</v>
      </c>
      <c r="HF206">
        <v>0.85346778207661445</v>
      </c>
      <c r="HG206">
        <v>0.34027403163805531</v>
      </c>
      <c r="HH206">
        <v>0.72352840183870626</v>
      </c>
      <c r="HI206">
        <v>0.63895476470150225</v>
      </c>
      <c r="HJ206">
        <v>0.9538026728601896</v>
      </c>
      <c r="HK206">
        <v>0.44496107601265322</v>
      </c>
      <c r="HL206">
        <v>0.85263105198444178</v>
      </c>
      <c r="HM206">
        <v>0.27955328167101312</v>
      </c>
      <c r="HN206">
        <v>0.42840612602673928</v>
      </c>
      <c r="HO206">
        <v>0.50444365326003915</v>
      </c>
      <c r="HP206">
        <v>0.56954035382164847</v>
      </c>
      <c r="HQ206">
        <v>0.35466594637548837</v>
      </c>
      <c r="HR206">
        <v>0.92603874663382379</v>
      </c>
      <c r="HS206">
        <v>0.68673457611895117</v>
      </c>
      <c r="HT206">
        <v>0.53990075889664668</v>
      </c>
      <c r="HU206">
        <v>0.64424899337202401</v>
      </c>
      <c r="HV206">
        <v>0.74064008983921137</v>
      </c>
      <c r="HW206">
        <v>0.184788520279106</v>
      </c>
      <c r="HX206">
        <v>0.3978928107466923</v>
      </c>
      <c r="HY206">
        <v>0.49410827151090381</v>
      </c>
      <c r="HZ206">
        <v>0.42486735581192359</v>
      </c>
      <c r="IA206">
        <v>0.53594791439563194</v>
      </c>
      <c r="IB206">
        <v>0.63921834651249476</v>
      </c>
      <c r="IC206">
        <v>0.50601779713571993</v>
      </c>
      <c r="ID206">
        <v>0.72587662210089832</v>
      </c>
      <c r="IE206">
        <v>0.74631135116834935</v>
      </c>
      <c r="IF206">
        <v>0.37258958200910169</v>
      </c>
      <c r="IG206">
        <v>0.56643522487048137</v>
      </c>
      <c r="IH206">
        <v>0.52435984212771503</v>
      </c>
      <c r="II206">
        <v>0.70497638029132448</v>
      </c>
      <c r="IJ206">
        <v>0.68224868683845652</v>
      </c>
      <c r="IK206">
        <v>0.52049772028936769</v>
      </c>
      <c r="IL206">
        <v>0.242981509694986</v>
      </c>
      <c r="IM206">
        <v>1.0845913216701539</v>
      </c>
      <c r="IN206">
        <v>0.47613559633321528</v>
      </c>
      <c r="IO206">
        <v>0.40926353293072809</v>
      </c>
      <c r="IP206">
        <v>0.91513696986176574</v>
      </c>
      <c r="IQ206">
        <v>0.81744357556070035</v>
      </c>
      <c r="IR206">
        <v>0.7818620093000912</v>
      </c>
      <c r="IS206">
        <v>0.72683630358277063</v>
      </c>
      <c r="IT206">
        <v>0.57709871670540525</v>
      </c>
      <c r="IU206">
        <v>3.9690990330546599E-2</v>
      </c>
      <c r="IV206">
        <v>0.58730872429239178</v>
      </c>
      <c r="IW206">
        <v>0.65807004001614122</v>
      </c>
      <c r="IX206">
        <v>0.63910944214932153</v>
      </c>
      <c r="IY206">
        <v>0.52332848682307442</v>
      </c>
      <c r="IZ206">
        <v>0.49470643258847602</v>
      </c>
      <c r="JA206">
        <v>0.39400907968660709</v>
      </c>
      <c r="JB206">
        <v>0.34745551119806328</v>
      </c>
      <c r="JC206">
        <v>0.17286313519639579</v>
      </c>
      <c r="JD206">
        <v>0.27900403354230369</v>
      </c>
      <c r="JE206">
        <v>0.87168246365129587</v>
      </c>
      <c r="JF206">
        <v>0.54462094558261809</v>
      </c>
      <c r="JG206">
        <v>0.503202919810119</v>
      </c>
      <c r="JH206">
        <v>0.46593058433416712</v>
      </c>
      <c r="JI206">
        <v>0.37108943212726753</v>
      </c>
      <c r="JJ206">
        <v>0.67919651073750598</v>
      </c>
      <c r="JK206">
        <v>0.26035194232348002</v>
      </c>
      <c r="JL206">
        <v>0.18738056299594499</v>
      </c>
      <c r="JM206">
        <v>0.41867118265518471</v>
      </c>
      <c r="JN206">
        <v>0.20002750946919609</v>
      </c>
      <c r="JO206">
        <v>0.67853694694008015</v>
      </c>
      <c r="JP206">
        <v>0.28727760227825538</v>
      </c>
      <c r="JQ206">
        <v>0.4406439960337073</v>
      </c>
      <c r="JR206">
        <v>9.2590188582257135E-4</v>
      </c>
      <c r="JS206">
        <v>0.51078953643412572</v>
      </c>
      <c r="JT206">
        <v>0.1544711342628487</v>
      </c>
      <c r="JU206">
        <v>0.34993945996223452</v>
      </c>
      <c r="JV206">
        <v>0.24731114402760329</v>
      </c>
      <c r="JW206">
        <v>0.62047201707780808</v>
      </c>
      <c r="JX206">
        <v>0.43956826559549522</v>
      </c>
      <c r="JY206">
        <v>0.19885701785439061</v>
      </c>
      <c r="JZ206">
        <v>0.16439914726339661</v>
      </c>
      <c r="KA206">
        <v>0.69549772881442884</v>
      </c>
      <c r="KB206">
        <v>0.47526685969440569</v>
      </c>
      <c r="KC206">
        <v>0.51316248105654894</v>
      </c>
      <c r="KD206">
        <v>0.54411565342416091</v>
      </c>
      <c r="KE206">
        <v>0.37855167782111387</v>
      </c>
      <c r="KF206">
        <v>0.31267226076826388</v>
      </c>
      <c r="KG206">
        <v>0.39133433898146991</v>
      </c>
      <c r="KH206">
        <v>0.91659510525575472</v>
      </c>
      <c r="KI206">
        <v>0.59952361063149562</v>
      </c>
      <c r="KJ206">
        <v>0.40821857823023711</v>
      </c>
      <c r="KK206">
        <v>0.32854591120572868</v>
      </c>
      <c r="KL206">
        <f>MATCH(A206,'[1]DEMOS_from_WM_Connectome_Prj 11'!$A:$A,0)</f>
        <v>473</v>
      </c>
      <c r="KM206">
        <f>INDEX('[1]DEMOS_from_WM_Connectome_Prj 11'!$L:$L,KL206)</f>
        <v>1</v>
      </c>
      <c r="KN206">
        <v>1</v>
      </c>
      <c r="KO206">
        <f>INDEX('[1]DEMOS_from_WM_Connectome_Prj 11'!$N:$N,KL206)</f>
        <v>39</v>
      </c>
      <c r="KP206">
        <f t="shared" si="6"/>
        <v>0.75</v>
      </c>
      <c r="KQ206">
        <f>INDEX('[1]DEMOS_from_WM_Connectome_Prj 11'!$AE:$AE,KL206)</f>
        <v>16</v>
      </c>
      <c r="KR206">
        <f t="shared" si="7"/>
        <v>16</v>
      </c>
      <c r="KS206" t="e">
        <f>MATCH(A206,'[2]BASCPR_Y6_w_AgeAtAssmnt 17NOV20'!$A:$A,0)</f>
        <v>#N/A</v>
      </c>
      <c r="KT206" t="e">
        <f>INDEX('[2]BASCPR_Y6_w_AgeAtAssmnt 17NOV20'!$AJ:$AJ,KS206)</f>
        <v>#N/A</v>
      </c>
      <c r="KU206" t="e">
        <f>INDEX('[2]BASCPR_Y6_w_AgeAtAssmnt 17NOV20'!$L:$L,KS206)</f>
        <v>#N/A</v>
      </c>
    </row>
    <row r="207" spans="1:307" x14ac:dyDescent="0.35">
      <c r="A207" t="s">
        <v>212</v>
      </c>
      <c r="B207">
        <v>-9.6203678704631201E-2</v>
      </c>
      <c r="C207">
        <v>0.2802361107880762</v>
      </c>
      <c r="D207">
        <v>0.2106611989330365</v>
      </c>
      <c r="E207">
        <v>6.8810314389713634E-2</v>
      </c>
      <c r="F207">
        <v>-0.1375034984940757</v>
      </c>
      <c r="G207">
        <v>0.40161332393491828</v>
      </c>
      <c r="H207">
        <v>0.21710073695771709</v>
      </c>
      <c r="I207">
        <v>5.7606450111106877E-2</v>
      </c>
      <c r="J207">
        <v>0.1779175882582982</v>
      </c>
      <c r="K207">
        <v>0.30099638876591528</v>
      </c>
      <c r="L207">
        <v>0.14012424203856</v>
      </c>
      <c r="M207">
        <v>0.27902722652550271</v>
      </c>
      <c r="N207">
        <v>0.31668295408515629</v>
      </c>
      <c r="O207">
        <v>0.2387951018219916</v>
      </c>
      <c r="P207">
        <v>-0.34614084543533791</v>
      </c>
      <c r="Q207">
        <v>-0.2095994934580736</v>
      </c>
      <c r="R207">
        <v>0.59830636630391976</v>
      </c>
      <c r="S207">
        <v>0.84633418789038672</v>
      </c>
      <c r="T207">
        <v>0.1791386507469214</v>
      </c>
      <c r="U207">
        <v>0.27472340452107941</v>
      </c>
      <c r="V207">
        <v>1.2756061109445049E-2</v>
      </c>
      <c r="W207">
        <v>5.9971407344914678E-2</v>
      </c>
      <c r="X207">
        <v>0.33138320138986938</v>
      </c>
      <c r="Y207">
        <v>0.41169274998350242</v>
      </c>
      <c r="Z207">
        <v>-0.20933774285503229</v>
      </c>
      <c r="AA207">
        <v>-0.1039778011619619</v>
      </c>
      <c r="AB207">
        <v>-1.444315312119793E-2</v>
      </c>
      <c r="AC207">
        <v>-3.1396448612003747E-2</v>
      </c>
      <c r="AD207">
        <v>-2.107449206525103E-2</v>
      </c>
      <c r="AE207">
        <v>-9.7543928202207919E-2</v>
      </c>
      <c r="AF207">
        <v>0.45498515023060587</v>
      </c>
      <c r="AG207">
        <v>0.5144891329008916</v>
      </c>
      <c r="AH207">
        <v>0.22698625916774701</v>
      </c>
      <c r="AI207">
        <v>8.8830104402220611E-2</v>
      </c>
      <c r="AJ207">
        <v>0.15852009933267941</v>
      </c>
      <c r="AK207">
        <v>0.15104398982464781</v>
      </c>
      <c r="AL207">
        <v>-4.0600680339758721E-2</v>
      </c>
      <c r="AM207">
        <v>-5.1513715722280917E-2</v>
      </c>
      <c r="AN207">
        <v>6.6504902417462208E-2</v>
      </c>
      <c r="AO207">
        <v>8.189246334988276E-2</v>
      </c>
      <c r="AP207">
        <v>0.23711482852128341</v>
      </c>
      <c r="AQ207">
        <v>0.26459934229011561</v>
      </c>
      <c r="AR207">
        <v>0.24902109581104109</v>
      </c>
      <c r="AS207">
        <v>6.138229987736743E-2</v>
      </c>
      <c r="AT207">
        <v>-0.13182769365724401</v>
      </c>
      <c r="AU207">
        <v>2.0521650550789691E-2</v>
      </c>
      <c r="AV207">
        <v>0.92272903900079961</v>
      </c>
      <c r="AW207">
        <v>0.15406712308086409</v>
      </c>
      <c r="AX207">
        <v>0.13283952874939819</v>
      </c>
      <c r="AY207">
        <v>0.13490926733469991</v>
      </c>
      <c r="AZ207">
        <v>0.17954979838457</v>
      </c>
      <c r="BA207">
        <v>-0.14749594743195019</v>
      </c>
      <c r="BB207">
        <v>-0.22106782480969839</v>
      </c>
      <c r="BC207">
        <v>-0.21606362032024551</v>
      </c>
      <c r="BD207">
        <v>-0.11409469024643031</v>
      </c>
      <c r="BE207">
        <v>-0.19778790240715119</v>
      </c>
      <c r="BF207">
        <v>0.1174751596271315</v>
      </c>
      <c r="BG207">
        <v>0.10739224852460751</v>
      </c>
      <c r="BH207">
        <v>2.8893974790231699E-2</v>
      </c>
      <c r="BI207">
        <v>9.3775786676308925E-3</v>
      </c>
      <c r="BJ207">
        <v>1.0317204222688231E-2</v>
      </c>
      <c r="BK207">
        <v>2.6514160715459759E-2</v>
      </c>
      <c r="BL207">
        <v>8.2357498307454646E-2</v>
      </c>
      <c r="BM207">
        <v>0.29105452837095769</v>
      </c>
      <c r="BN207">
        <v>-0.28257032557459882</v>
      </c>
      <c r="BO207">
        <v>0.1864573208521465</v>
      </c>
      <c r="BP207">
        <v>-8.863470095619741E-2</v>
      </c>
      <c r="BQ207">
        <v>-1.3866031465699541E-2</v>
      </c>
      <c r="BR207">
        <v>0.20729299409638319</v>
      </c>
      <c r="BS207">
        <v>0.59249800142073961</v>
      </c>
      <c r="BT207">
        <v>-4.6263312025915049E-2</v>
      </c>
      <c r="BU207">
        <v>-0.11514042990856881</v>
      </c>
      <c r="BV207">
        <v>-0.1136813372022967</v>
      </c>
      <c r="BW207">
        <v>0.33341229165574537</v>
      </c>
      <c r="BX207">
        <v>-0.2235399924439834</v>
      </c>
      <c r="BY207">
        <v>0.19906567422344379</v>
      </c>
      <c r="BZ207">
        <v>0.15761785298570871</v>
      </c>
      <c r="CA207">
        <v>-0.1728713113446487</v>
      </c>
      <c r="CB207">
        <v>-0.12449635419938471</v>
      </c>
      <c r="CC207">
        <v>0.46437742661288239</v>
      </c>
      <c r="CD207">
        <v>-1.127479617952343E-3</v>
      </c>
      <c r="CE207">
        <v>-2.2471296626195961E-2</v>
      </c>
      <c r="CF207">
        <v>7.4958431708684437E-2</v>
      </c>
      <c r="CG207">
        <v>0.240994246122054</v>
      </c>
      <c r="CH207">
        <v>6.5451707479598609E-2</v>
      </c>
      <c r="CI207">
        <v>-0.18131656935712931</v>
      </c>
      <c r="CJ207">
        <v>-4.9314827132888261E-2</v>
      </c>
      <c r="CK207">
        <v>-8.1287044895246297E-3</v>
      </c>
      <c r="CL207">
        <v>-0.23274273378685881</v>
      </c>
      <c r="CM207">
        <v>-0.11229921149048221</v>
      </c>
      <c r="CN207">
        <v>0.56619719292718418</v>
      </c>
      <c r="CO207">
        <v>0.62379018480192894</v>
      </c>
      <c r="CP207">
        <v>9.3952305733543184E-2</v>
      </c>
      <c r="CQ207">
        <v>0.17081432313649891</v>
      </c>
      <c r="CR207">
        <v>0.26650980963447563</v>
      </c>
      <c r="CS207">
        <v>2.838867250459676E-2</v>
      </c>
      <c r="CT207">
        <v>6.9866245518272141E-2</v>
      </c>
      <c r="CU207">
        <v>8.8490570314257555E-2</v>
      </c>
      <c r="CV207">
        <v>-2.6960412054299892E-4</v>
      </c>
      <c r="CW207">
        <v>-6.25113278967937E-2</v>
      </c>
      <c r="CX207">
        <v>-8.6655951852769864E-2</v>
      </c>
      <c r="CY207">
        <v>-2.2513879676304471E-2</v>
      </c>
      <c r="CZ207">
        <v>3.8412290514803882E-2</v>
      </c>
      <c r="DA207">
        <v>5.8659150063164578E-2</v>
      </c>
      <c r="DB207">
        <v>0.2380565399471766</v>
      </c>
      <c r="DC207">
        <v>0.46593639087197181</v>
      </c>
      <c r="DD207">
        <v>0.26007014868517359</v>
      </c>
      <c r="DE207">
        <v>4.4362370270327522E-2</v>
      </c>
      <c r="DF207">
        <v>0.23820745047955391</v>
      </c>
      <c r="DG207">
        <v>0.20430262983844361</v>
      </c>
      <c r="DH207">
        <v>-0.23799951735119709</v>
      </c>
      <c r="DI207">
        <v>-5.7527153563236899E-2</v>
      </c>
      <c r="DJ207">
        <v>-5.1024135688324979E-2</v>
      </c>
      <c r="DK207">
        <v>-0.14713595214430539</v>
      </c>
      <c r="DL207">
        <v>0.23111201091095659</v>
      </c>
      <c r="DM207">
        <v>0.28775198047772982</v>
      </c>
      <c r="DN207">
        <v>3.6556911007327608E-2</v>
      </c>
      <c r="DO207">
        <v>2.2333117741084148E-2</v>
      </c>
      <c r="DP207">
        <v>-3.6003572883946948E-2</v>
      </c>
      <c r="DQ207">
        <v>2.1334033000592219E-2</v>
      </c>
      <c r="DR207">
        <v>0.50503067115287714</v>
      </c>
      <c r="DS207">
        <v>0.27170778632031328</v>
      </c>
      <c r="DT207">
        <v>0.17724509383109449</v>
      </c>
      <c r="DU207">
        <v>-7.6892637333199954E-2</v>
      </c>
      <c r="DV207">
        <v>8.0518615540333016E-2</v>
      </c>
      <c r="DW207">
        <v>-0.32893563100416218</v>
      </c>
      <c r="DX207">
        <v>-8.897304183711463E-2</v>
      </c>
      <c r="DY207">
        <v>-0.2329596816921253</v>
      </c>
      <c r="DZ207">
        <v>-1.0112755672050061E-2</v>
      </c>
      <c r="EA207">
        <v>-0.1852088522648587</v>
      </c>
      <c r="EB207">
        <v>-2.0502327328349779E-2</v>
      </c>
      <c r="EC207">
        <v>8.4489123345655059E-2</v>
      </c>
      <c r="ED207">
        <v>4.5518845513852213E-3</v>
      </c>
      <c r="EE207">
        <v>9.6150406867042681E-2</v>
      </c>
      <c r="EF207">
        <v>-8.1339551623083484E-2</v>
      </c>
      <c r="EG207">
        <v>-0.1408126883738208</v>
      </c>
      <c r="EH207">
        <v>0.1359384872808144</v>
      </c>
      <c r="EI207">
        <v>5.5369769327606289E-2</v>
      </c>
      <c r="EJ207">
        <v>3.8432776854133273E-2</v>
      </c>
      <c r="EK207">
        <v>0.44179766980150831</v>
      </c>
      <c r="EL207">
        <v>-9.1126307937210438E-2</v>
      </c>
      <c r="EM207">
        <v>6.2869330828563497E-2</v>
      </c>
      <c r="EN207">
        <v>0.25511376567184763</v>
      </c>
      <c r="EO207">
        <v>0.27530062735578631</v>
      </c>
      <c r="EP207">
        <v>-0.29784839920773171</v>
      </c>
      <c r="EQ207">
        <v>-5.8249333330446351E-2</v>
      </c>
      <c r="ER207">
        <v>-0.1607056093730623</v>
      </c>
      <c r="ES207">
        <v>0.21935680839702079</v>
      </c>
      <c r="ET207">
        <v>0.16906776230158549</v>
      </c>
      <c r="EU207">
        <v>0.53891410826073294</v>
      </c>
      <c r="EV207">
        <v>0.52091271220849467</v>
      </c>
      <c r="EW207">
        <v>0.31230641723891961</v>
      </c>
      <c r="EX207">
        <v>0.42494681278136059</v>
      </c>
      <c r="EY207">
        <v>0.35386073334705448</v>
      </c>
      <c r="EZ207">
        <v>0.35983356029584768</v>
      </c>
      <c r="FA207">
        <v>0.52671269892890438</v>
      </c>
      <c r="FB207">
        <v>0.39838942632275448</v>
      </c>
      <c r="FC207">
        <v>1.3029270910880439</v>
      </c>
      <c r="FD207">
        <v>0.55264248359897139</v>
      </c>
      <c r="FE207">
        <v>0.47751251376745368</v>
      </c>
      <c r="FF207">
        <v>0.56035615591112331</v>
      </c>
      <c r="FG207">
        <v>0.45395642208074971</v>
      </c>
      <c r="FH207">
        <v>0.26633485328945189</v>
      </c>
      <c r="FI207">
        <v>0.23108354394321659</v>
      </c>
      <c r="FJ207">
        <v>0.30116133332112088</v>
      </c>
      <c r="FK207">
        <v>0.23264802383305219</v>
      </c>
      <c r="FL207">
        <v>0.50962141697436292</v>
      </c>
      <c r="FM207">
        <v>0.44692815650033002</v>
      </c>
      <c r="FN207">
        <v>0.44631201280102911</v>
      </c>
      <c r="FO207">
        <v>0.58977712519793002</v>
      </c>
      <c r="FP207">
        <v>0.40361419728664821</v>
      </c>
      <c r="FQ207">
        <v>0.5965941758807275</v>
      </c>
      <c r="FR207">
        <v>0.42757442606694718</v>
      </c>
      <c r="FS207">
        <v>0.46757856450704688</v>
      </c>
      <c r="FT207">
        <v>0.6463822204358054</v>
      </c>
      <c r="FU207">
        <v>0.44427212076478362</v>
      </c>
      <c r="FV207">
        <v>0.36168422667211542</v>
      </c>
      <c r="FW207">
        <v>0.7167748945237723</v>
      </c>
      <c r="FX207">
        <v>0.33390394275368651</v>
      </c>
      <c r="FY207">
        <v>8.1414457885689129E-2</v>
      </c>
      <c r="FZ207">
        <v>0.56147314134674087</v>
      </c>
      <c r="GA207">
        <v>0.52274846134390773</v>
      </c>
      <c r="GB207">
        <v>0.53089050984358044</v>
      </c>
      <c r="GC207">
        <v>0.45283469622311873</v>
      </c>
      <c r="GD207">
        <v>0.27925770017426238</v>
      </c>
      <c r="GE207">
        <v>0.53815406023828471</v>
      </c>
      <c r="GF207">
        <v>0.28620212261209049</v>
      </c>
      <c r="GG207">
        <v>0.37718613315541072</v>
      </c>
      <c r="GH207">
        <v>0.40038116018084219</v>
      </c>
      <c r="GI207">
        <v>0.30992823394446622</v>
      </c>
      <c r="GJ207">
        <v>0.48085297029308982</v>
      </c>
      <c r="GK207">
        <v>0.2625457656664919</v>
      </c>
      <c r="GL207">
        <v>0.19673638451641309</v>
      </c>
      <c r="GM207">
        <v>0.84579105019056011</v>
      </c>
      <c r="GN207">
        <v>0.41693667910746468</v>
      </c>
      <c r="GO207">
        <v>0.34548289250785408</v>
      </c>
      <c r="GP207">
        <v>0.52676065099034608</v>
      </c>
      <c r="GQ207">
        <v>0.44520597263012618</v>
      </c>
      <c r="GR207">
        <v>0.22755378516937649</v>
      </c>
      <c r="GS207">
        <v>0.52745660686165707</v>
      </c>
      <c r="GT207">
        <v>0.38732541295272971</v>
      </c>
      <c r="GU207">
        <v>0.42333296341778681</v>
      </c>
      <c r="GV207">
        <v>6.5443074026410503E-2</v>
      </c>
      <c r="GW207">
        <v>0.4427985835901479</v>
      </c>
      <c r="GX207">
        <v>0.34582703501448198</v>
      </c>
      <c r="GY207">
        <v>0.30620882724397858</v>
      </c>
      <c r="GZ207">
        <v>0.58209815204986359</v>
      </c>
      <c r="HA207">
        <v>0.21709905277127309</v>
      </c>
      <c r="HB207">
        <v>0.34957533817421799</v>
      </c>
      <c r="HC207">
        <v>0.17697135914986731</v>
      </c>
      <c r="HD207">
        <v>0.27062319250005462</v>
      </c>
      <c r="HE207">
        <v>0.46841862767223452</v>
      </c>
      <c r="HF207">
        <v>0.31203471704279317</v>
      </c>
      <c r="HG207">
        <v>0.69807039919705915</v>
      </c>
      <c r="HH207">
        <v>0.28787802043466681</v>
      </c>
      <c r="HI207">
        <v>0.49230614030428071</v>
      </c>
      <c r="HJ207">
        <v>0.226600821729048</v>
      </c>
      <c r="HK207">
        <v>0.18614198757332681</v>
      </c>
      <c r="HL207">
        <v>0.81638551878557597</v>
      </c>
      <c r="HM207">
        <v>6.7060104665100928E-3</v>
      </c>
      <c r="HN207">
        <v>0.17159269694577869</v>
      </c>
      <c r="HO207">
        <v>0.33983965663704668</v>
      </c>
      <c r="HP207">
        <v>0.30129939432309488</v>
      </c>
      <c r="HQ207">
        <v>0.53350588140349431</v>
      </c>
      <c r="HR207">
        <v>0.50774732766962871</v>
      </c>
      <c r="HS207">
        <v>0.40053675592666849</v>
      </c>
      <c r="HT207">
        <v>0.30775413778880312</v>
      </c>
      <c r="HU207">
        <v>0.51034169731176526</v>
      </c>
      <c r="HV207">
        <v>0.31402348265045321</v>
      </c>
      <c r="HW207">
        <v>0.50080890266522704</v>
      </c>
      <c r="HX207">
        <v>0.60503148587126665</v>
      </c>
      <c r="HY207">
        <v>1.1984598483267099</v>
      </c>
      <c r="HZ207">
        <v>0.38531103732820882</v>
      </c>
      <c r="IA207">
        <v>0.34741279545283482</v>
      </c>
      <c r="IB207">
        <v>0.32382736819849561</v>
      </c>
      <c r="IC207">
        <v>0.38644107769308128</v>
      </c>
      <c r="ID207">
        <v>0.6205270793596942</v>
      </c>
      <c r="IE207">
        <v>0.52056989537536158</v>
      </c>
      <c r="IF207">
        <v>0.24680382082138941</v>
      </c>
      <c r="IG207">
        <v>0.42812308097502982</v>
      </c>
      <c r="IH207">
        <v>0.57552891506184056</v>
      </c>
      <c r="II207">
        <v>0.40914555471184932</v>
      </c>
      <c r="IJ207">
        <v>0.40904835998517852</v>
      </c>
      <c r="IK207">
        <v>0.42468078985705021</v>
      </c>
      <c r="IL207">
        <v>0.27194841043287682</v>
      </c>
      <c r="IM207">
        <v>0.53278960807086206</v>
      </c>
      <c r="IN207">
        <v>0.55698084964437367</v>
      </c>
      <c r="IO207">
        <v>0.292214025209029</v>
      </c>
      <c r="IP207">
        <v>0.66755049540608269</v>
      </c>
      <c r="IQ207">
        <v>0.56147253006187592</v>
      </c>
      <c r="IR207">
        <v>0.54508707397652723</v>
      </c>
      <c r="IS207">
        <v>0.8056959883412288</v>
      </c>
      <c r="IT207">
        <v>0.31891994932452949</v>
      </c>
      <c r="IU207">
        <v>0.1927602702953449</v>
      </c>
      <c r="IV207">
        <v>0.45932589655365358</v>
      </c>
      <c r="IW207">
        <v>0.54041514515345002</v>
      </c>
      <c r="IX207">
        <v>0.56808046303855164</v>
      </c>
      <c r="IY207">
        <v>0.47046571444986379</v>
      </c>
      <c r="IZ207">
        <v>0.26557419485188499</v>
      </c>
      <c r="JA207">
        <v>0.61195477869731318</v>
      </c>
      <c r="JB207">
        <v>0.24753192566582699</v>
      </c>
      <c r="JC207">
        <v>7.0886756122132244E-2</v>
      </c>
      <c r="JD207">
        <v>8.1419125245734469E-2</v>
      </c>
      <c r="JE207">
        <v>0.51548137682958806</v>
      </c>
      <c r="JF207">
        <v>0.51971401446289067</v>
      </c>
      <c r="JG207">
        <v>0.92707842166520649</v>
      </c>
      <c r="JH207">
        <v>0.37906931088585327</v>
      </c>
      <c r="JI207">
        <v>0.53864441012563025</v>
      </c>
      <c r="JJ207">
        <v>0.46108423581499869</v>
      </c>
      <c r="JK207">
        <v>0.26286694889163198</v>
      </c>
      <c r="JL207">
        <v>0.18248890999383449</v>
      </c>
      <c r="JM207">
        <v>0.26735883936804999</v>
      </c>
      <c r="JN207">
        <v>0.19408525946434119</v>
      </c>
      <c r="JO207">
        <v>0.41260980373531392</v>
      </c>
      <c r="JP207">
        <v>0.31810958263312478</v>
      </c>
      <c r="JQ207">
        <v>0.20806125803543779</v>
      </c>
      <c r="JR207">
        <v>3.0403941570719139E-2</v>
      </c>
      <c r="JS207">
        <v>0.40606232329748559</v>
      </c>
      <c r="JT207">
        <v>0.2287590549792044</v>
      </c>
      <c r="JU207">
        <v>0.29907465145564571</v>
      </c>
      <c r="JV207">
        <v>0.59844699104185628</v>
      </c>
      <c r="JW207">
        <v>0.2319352486565924</v>
      </c>
      <c r="JX207">
        <v>0.1373389380251844</v>
      </c>
      <c r="JY207">
        <v>0.178195439632576</v>
      </c>
      <c r="JZ207">
        <v>0.30158047322826348</v>
      </c>
      <c r="KA207">
        <v>0.41287587532885628</v>
      </c>
      <c r="KB207">
        <v>0.35356751075833109</v>
      </c>
      <c r="KC207">
        <v>0.2418947609779353</v>
      </c>
      <c r="KD207">
        <v>0.48716026108312349</v>
      </c>
      <c r="KE207">
        <v>0.36149733346126273</v>
      </c>
      <c r="KF207">
        <v>0.1999058869715824</v>
      </c>
      <c r="KG207">
        <v>0.1054206186446689</v>
      </c>
      <c r="KH207">
        <v>0.52694568717632029</v>
      </c>
      <c r="KI207">
        <v>0.29473073686924189</v>
      </c>
      <c r="KJ207">
        <v>0.42456089064203478</v>
      </c>
      <c r="KK207">
        <v>0.23243813483800399</v>
      </c>
      <c r="KL207">
        <f>MATCH(A207,'[1]DEMOS_from_WM_Connectome_Prj 11'!$A:$A,0)</f>
        <v>474</v>
      </c>
      <c r="KM207">
        <f>INDEX('[1]DEMOS_from_WM_Connectome_Prj 11'!$L:$L,KL207)</f>
        <v>0</v>
      </c>
      <c r="KN207">
        <v>0</v>
      </c>
      <c r="KO207">
        <f>INDEX('[1]DEMOS_from_WM_Connectome_Prj 11'!$N:$N,KL207)</f>
        <v>40</v>
      </c>
      <c r="KP207">
        <f t="shared" si="6"/>
        <v>0.83333333333333337</v>
      </c>
      <c r="KQ207">
        <f>INDEX('[1]DEMOS_from_WM_Connectome_Prj 11'!$AE:$AE,KL207)</f>
        <v>12</v>
      </c>
      <c r="KR207">
        <f t="shared" si="7"/>
        <v>12</v>
      </c>
      <c r="KS207" t="e">
        <f>MATCH(A207,'[2]BASCPR_Y6_w_AgeAtAssmnt 17NOV20'!$A:$A,0)</f>
        <v>#N/A</v>
      </c>
      <c r="KT207" t="e">
        <f>INDEX('[2]BASCPR_Y6_w_AgeAtAssmnt 17NOV20'!$AJ:$AJ,KS207)</f>
        <v>#N/A</v>
      </c>
      <c r="KU207" t="e">
        <f>INDEX('[2]BASCPR_Y6_w_AgeAtAssmnt 17NOV20'!$L:$L,KS207)</f>
        <v>#N/A</v>
      </c>
    </row>
    <row r="208" spans="1:307" x14ac:dyDescent="0.35">
      <c r="A208" t="s">
        <v>213</v>
      </c>
      <c r="B208">
        <v>0.1198386993394409</v>
      </c>
      <c r="C208">
        <v>-4.785817153872407E-2</v>
      </c>
      <c r="D208">
        <v>0.1851485362017635</v>
      </c>
      <c r="E208">
        <v>0.29845788347419361</v>
      </c>
      <c r="F208">
        <v>6.8100672589995304E-2</v>
      </c>
      <c r="G208">
        <v>0.6550610585836637</v>
      </c>
      <c r="H208">
        <v>0.35516786842032411</v>
      </c>
      <c r="I208">
        <v>-3.2182915465535089E-3</v>
      </c>
      <c r="J208">
        <v>0.46699083006076858</v>
      </c>
      <c r="K208">
        <v>0.35416360717753942</v>
      </c>
      <c r="L208">
        <v>5.493546614195477E-2</v>
      </c>
      <c r="M208">
        <v>0.33769548819471379</v>
      </c>
      <c r="N208">
        <v>0.54223568916015874</v>
      </c>
      <c r="O208">
        <v>0.33386221117894271</v>
      </c>
      <c r="P208">
        <v>0.29920729878755431</v>
      </c>
      <c r="Q208">
        <v>0.30257767573118238</v>
      </c>
      <c r="R208">
        <v>0.73984295881773765</v>
      </c>
      <c r="S208">
        <v>0.71892933983340002</v>
      </c>
      <c r="T208">
        <v>0.14954095337962819</v>
      </c>
      <c r="U208">
        <v>0.2341989735713037</v>
      </c>
      <c r="V208">
        <v>0.31517504334875479</v>
      </c>
      <c r="W208">
        <v>2.070659039831169E-2</v>
      </c>
      <c r="X208">
        <v>0.66517775101677468</v>
      </c>
      <c r="Y208">
        <v>0.70393181388225634</v>
      </c>
      <c r="Z208">
        <v>-7.5584800362346494E-2</v>
      </c>
      <c r="AA208">
        <v>6.5753822296270359E-2</v>
      </c>
      <c r="AB208">
        <v>0.17724980511676519</v>
      </c>
      <c r="AC208">
        <v>1.132487688784334E-2</v>
      </c>
      <c r="AD208">
        <v>0.18896002852083441</v>
      </c>
      <c r="AE208">
        <v>-6.2552511871078575E-2</v>
      </c>
      <c r="AF208">
        <v>0.42925524784245711</v>
      </c>
      <c r="AG208">
        <v>0.69939698071637491</v>
      </c>
      <c r="AH208">
        <v>0.4261830646434237</v>
      </c>
      <c r="AI208">
        <v>0.31152127058073731</v>
      </c>
      <c r="AJ208">
        <v>0.49372945469312901</v>
      </c>
      <c r="AK208">
        <v>0.12753264727612071</v>
      </c>
      <c r="AL208">
        <v>5.308178450766099E-2</v>
      </c>
      <c r="AM208">
        <v>-1.4036839445089161E-2</v>
      </c>
      <c r="AN208">
        <v>0.38082716040055459</v>
      </c>
      <c r="AO208">
        <v>3.5623350035889352E-2</v>
      </c>
      <c r="AP208">
        <v>0.26705998963196192</v>
      </c>
      <c r="AQ208">
        <v>5.388867805791242E-2</v>
      </c>
      <c r="AR208">
        <v>0.47682227805816468</v>
      </c>
      <c r="AS208">
        <v>0.1185149559856276</v>
      </c>
      <c r="AT208">
        <v>-1.730658425153786E-2</v>
      </c>
      <c r="AU208">
        <v>6.036202596876028E-2</v>
      </c>
      <c r="AV208">
        <v>0.98210311289766805</v>
      </c>
      <c r="AW208">
        <v>0.53804820655662389</v>
      </c>
      <c r="AX208">
        <v>0.1805514874305687</v>
      </c>
      <c r="AY208">
        <v>0.23961037558907039</v>
      </c>
      <c r="AZ208">
        <v>7.6831838134565622E-2</v>
      </c>
      <c r="BA208">
        <v>9.9621247350827113E-2</v>
      </c>
      <c r="BB208">
        <v>0.22710041731894751</v>
      </c>
      <c r="BC208">
        <v>4.8419577006055807E-2</v>
      </c>
      <c r="BD208">
        <v>0.26192087299671341</v>
      </c>
      <c r="BE208">
        <v>-3.3892692589454487E-2</v>
      </c>
      <c r="BF208">
        <v>2.8923019601776009E-2</v>
      </c>
      <c r="BG208">
        <v>0.11262231936562279</v>
      </c>
      <c r="BH208">
        <v>-2.8900351821074529E-2</v>
      </c>
      <c r="BI208">
        <v>0.19486563420665839</v>
      </c>
      <c r="BJ208">
        <v>0.1887129850600302</v>
      </c>
      <c r="BK208">
        <v>-0.1022986082369506</v>
      </c>
      <c r="BL208">
        <v>0.35665589919934187</v>
      </c>
      <c r="BM208">
        <v>0.29180226776943852</v>
      </c>
      <c r="BN208">
        <v>-0.11992542395566461</v>
      </c>
      <c r="BO208">
        <v>0.45221265256672633</v>
      </c>
      <c r="BP208">
        <v>4.8906689636201588E-2</v>
      </c>
      <c r="BQ208">
        <v>8.7765548947852157E-2</v>
      </c>
      <c r="BR208">
        <v>0.26370043094545959</v>
      </c>
      <c r="BS208">
        <v>0.53692323449440582</v>
      </c>
      <c r="BT208">
        <v>-0.20856873657724659</v>
      </c>
      <c r="BU208">
        <v>7.0477407645390233E-2</v>
      </c>
      <c r="BV208">
        <v>-1.496736042334024E-2</v>
      </c>
      <c r="BW208">
        <v>0.21961020342142909</v>
      </c>
      <c r="BX208">
        <v>6.2752148712607481E-2</v>
      </c>
      <c r="BY208">
        <v>-0.1425616818561182</v>
      </c>
      <c r="BZ208">
        <v>0.17814107474636329</v>
      </c>
      <c r="CA208">
        <v>1.4472024944665931E-2</v>
      </c>
      <c r="CB208">
        <v>-2.292759369939357E-2</v>
      </c>
      <c r="CC208">
        <v>0.61684538635040465</v>
      </c>
      <c r="CD208">
        <v>0.33321415478824828</v>
      </c>
      <c r="CE208">
        <v>0.19794315545217511</v>
      </c>
      <c r="CF208">
        <v>0.55701440181872464</v>
      </c>
      <c r="CG208">
        <v>5.150724436744758E-2</v>
      </c>
      <c r="CH208">
        <v>5.3211520623333668E-2</v>
      </c>
      <c r="CI208">
        <v>8.5729568238020137E-2</v>
      </c>
      <c r="CJ208">
        <v>0.55249129310723477</v>
      </c>
      <c r="CK208">
        <v>0.2729768596195401</v>
      </c>
      <c r="CL208">
        <v>0.21574348735160781</v>
      </c>
      <c r="CM208">
        <v>0.32664245669087388</v>
      </c>
      <c r="CN208">
        <v>0.80614194529229122</v>
      </c>
      <c r="CO208">
        <v>0.64203567948820695</v>
      </c>
      <c r="CP208">
        <v>-9.3435218439152257E-2</v>
      </c>
      <c r="CQ208">
        <v>0.1143068592832519</v>
      </c>
      <c r="CR208">
        <v>0.24030956962607</v>
      </c>
      <c r="CS208">
        <v>7.2175593380309211E-2</v>
      </c>
      <c r="CT208">
        <v>0.365425876224861</v>
      </c>
      <c r="CU208">
        <v>0.69334468906047109</v>
      </c>
      <c r="CV208">
        <v>0.1579962776771375</v>
      </c>
      <c r="CW208">
        <v>-0.14573741684572331</v>
      </c>
      <c r="CX208">
        <v>-5.9478089460658801E-2</v>
      </c>
      <c r="CY208">
        <v>1.984102835245705E-2</v>
      </c>
      <c r="CZ208">
        <v>0.17041568855658351</v>
      </c>
      <c r="DA208">
        <v>0.15457036946199271</v>
      </c>
      <c r="DB208">
        <v>0.54719575330759918</v>
      </c>
      <c r="DC208">
        <v>0.58795364484053048</v>
      </c>
      <c r="DD208">
        <v>0.28548611516748018</v>
      </c>
      <c r="DE208">
        <v>0.20084806858914089</v>
      </c>
      <c r="DF208">
        <v>0.35235089099341249</v>
      </c>
      <c r="DG208">
        <v>0.1939973182591119</v>
      </c>
      <c r="DH208">
        <v>3.7485384845147518E-2</v>
      </c>
      <c r="DI208">
        <v>8.8872976219736444E-2</v>
      </c>
      <c r="DJ208">
        <v>0.39882017418901472</v>
      </c>
      <c r="DK208">
        <v>3.7439298930123772E-2</v>
      </c>
      <c r="DL208">
        <v>0.30346249918907892</v>
      </c>
      <c r="DM208">
        <v>-1.7545476548274541E-2</v>
      </c>
      <c r="DN208">
        <v>0.34395294657541919</v>
      </c>
      <c r="DO208">
        <v>-3.2928725640160028E-2</v>
      </c>
      <c r="DP208">
        <v>8.1648061842687358E-3</v>
      </c>
      <c r="DQ208">
        <v>6.5428828534413341E-2</v>
      </c>
      <c r="DR208">
        <v>0.84570823994887512</v>
      </c>
      <c r="DS208">
        <v>0.52664558131318284</v>
      </c>
      <c r="DT208">
        <v>0.53054344971370138</v>
      </c>
      <c r="DU208">
        <v>8.2025671527759192E-2</v>
      </c>
      <c r="DV208">
        <v>5.8135205515240651E-2</v>
      </c>
      <c r="DW208">
        <v>0.2429203104263786</v>
      </c>
      <c r="DX208">
        <v>0.36124982515832799</v>
      </c>
      <c r="DY208">
        <v>-2.6998952813759969E-2</v>
      </c>
      <c r="DZ208">
        <v>-1.358150590033236E-2</v>
      </c>
      <c r="EA208">
        <v>3.009977731174485E-2</v>
      </c>
      <c r="EB208">
        <v>-0.1699720026164255</v>
      </c>
      <c r="EC208">
        <v>2.5455787183228159E-2</v>
      </c>
      <c r="ED208">
        <v>-0.2158909955166344</v>
      </c>
      <c r="EE208">
        <v>1.1474485088398099E-2</v>
      </c>
      <c r="EF208">
        <v>0.24906790189799979</v>
      </c>
      <c r="EG208">
        <v>0.66828372040469297</v>
      </c>
      <c r="EH208">
        <v>1.3149860623021741</v>
      </c>
      <c r="EI208">
        <v>0.36178566713505028</v>
      </c>
      <c r="EJ208">
        <v>0.24208269275551261</v>
      </c>
      <c r="EK208">
        <v>0.97630656862796839</v>
      </c>
      <c r="EL208">
        <v>-5.4514467149585188E-2</v>
      </c>
      <c r="EM208">
        <v>0.2333855249727963</v>
      </c>
      <c r="EN208">
        <v>0.27977334459490238</v>
      </c>
      <c r="EO208">
        <v>0.47423494493392693</v>
      </c>
      <c r="EP208">
        <v>-0.10173603030286341</v>
      </c>
      <c r="EQ208">
        <v>9.8240466252874636E-3</v>
      </c>
      <c r="ER208">
        <v>-0.1021873547910217</v>
      </c>
      <c r="ES208">
        <v>0.11017800983856681</v>
      </c>
      <c r="ET208">
        <v>0.48554436736194678</v>
      </c>
      <c r="EU208">
        <v>0.38384747334260327</v>
      </c>
      <c r="EV208">
        <v>0.35463794860908121</v>
      </c>
      <c r="EW208">
        <v>0.31427057756495108</v>
      </c>
      <c r="EX208">
        <v>0.36899598519419202</v>
      </c>
      <c r="EY208">
        <v>0.39007755763891871</v>
      </c>
      <c r="EZ208">
        <v>0.49930673329379632</v>
      </c>
      <c r="FA208">
        <v>0.21785544080721489</v>
      </c>
      <c r="FB208">
        <v>0.33685054101083362</v>
      </c>
      <c r="FC208">
        <v>0.21955743993802601</v>
      </c>
      <c r="FD208">
        <v>0.75653979716008668</v>
      </c>
      <c r="FE208">
        <v>0.46943907379190408</v>
      </c>
      <c r="FF208">
        <v>0.57496997593936661</v>
      </c>
      <c r="FG208">
        <v>0.63940559870113656</v>
      </c>
      <c r="FH208">
        <v>0.31980236360097669</v>
      </c>
      <c r="FI208">
        <v>0.34533815143338509</v>
      </c>
      <c r="FJ208">
        <v>0.40621532167884589</v>
      </c>
      <c r="FK208">
        <v>0.34868528459165771</v>
      </c>
      <c r="FL208">
        <v>0.35514936270199893</v>
      </c>
      <c r="FM208">
        <v>0.66432637787661852</v>
      </c>
      <c r="FN208">
        <v>0.44979903679242678</v>
      </c>
      <c r="FO208">
        <v>0.61299512801017464</v>
      </c>
      <c r="FP208">
        <v>0.54036828998994391</v>
      </c>
      <c r="FQ208">
        <v>0.41408493845368649</v>
      </c>
      <c r="FR208">
        <v>0.20203998387413441</v>
      </c>
      <c r="FS208">
        <v>0.38441007362995089</v>
      </c>
      <c r="FT208">
        <v>0.87683773844809698</v>
      </c>
      <c r="FU208">
        <v>0.54038377093629486</v>
      </c>
      <c r="FV208">
        <v>0.44920372069335568</v>
      </c>
      <c r="FW208">
        <v>0.4847556641563141</v>
      </c>
      <c r="FX208">
        <v>1.1329119127221809</v>
      </c>
      <c r="FY208">
        <v>0.19301595435171839</v>
      </c>
      <c r="FZ208">
        <v>0.76946188929242432</v>
      </c>
      <c r="GA208">
        <v>0.70327454578258952</v>
      </c>
      <c r="GB208">
        <v>0.1569612352601201</v>
      </c>
      <c r="GC208">
        <v>0.6848574707543702</v>
      </c>
      <c r="GD208">
        <v>0.34161962738864859</v>
      </c>
      <c r="GE208">
        <v>0.22577138793780049</v>
      </c>
      <c r="GF208">
        <v>0.2722632758227545</v>
      </c>
      <c r="GG208">
        <v>0.26757607867149891</v>
      </c>
      <c r="GH208">
        <v>0.38483342368357659</v>
      </c>
      <c r="GI208">
        <v>0.70297909881044673</v>
      </c>
      <c r="GJ208">
        <v>0.52140308536807944</v>
      </c>
      <c r="GK208">
        <v>0.16901498169877549</v>
      </c>
      <c r="GL208">
        <v>0.23968221195839609</v>
      </c>
      <c r="GM208">
        <v>0.32832145770390758</v>
      </c>
      <c r="GN208">
        <v>0.2843714889251141</v>
      </c>
      <c r="GO208">
        <v>0.30588994096441202</v>
      </c>
      <c r="GP208">
        <v>0.30098648779184239</v>
      </c>
      <c r="GQ208">
        <v>0.28619384879726839</v>
      </c>
      <c r="GR208">
        <v>0.26656372523475608</v>
      </c>
      <c r="GS208">
        <v>0.65048119223052991</v>
      </c>
      <c r="GT208">
        <v>0.15870226146876809</v>
      </c>
      <c r="GU208">
        <v>0.31708599006473881</v>
      </c>
      <c r="GV208">
        <v>1.5861896215080318E-2</v>
      </c>
      <c r="GW208">
        <v>0.35808002187457638</v>
      </c>
      <c r="GX208">
        <v>0.22482123174876681</v>
      </c>
      <c r="GY208">
        <v>0.2982483759872277</v>
      </c>
      <c r="GZ208">
        <v>0.33487581701028379</v>
      </c>
      <c r="HA208">
        <v>0.33564236584840451</v>
      </c>
      <c r="HB208">
        <v>0.4235410832807095</v>
      </c>
      <c r="HC208">
        <v>0.20214930338408371</v>
      </c>
      <c r="HD208">
        <v>0.47792860180888569</v>
      </c>
      <c r="HE208">
        <v>6.903816450909217E-2</v>
      </c>
      <c r="HF208">
        <v>0.67955429401347811</v>
      </c>
      <c r="HG208">
        <v>0.42032912043650322</v>
      </c>
      <c r="HH208">
        <v>0.56502146371578665</v>
      </c>
      <c r="HI208">
        <v>0.142652304513255</v>
      </c>
      <c r="HJ208">
        <v>0.3480720045207869</v>
      </c>
      <c r="HK208">
        <v>0.46381382895690981</v>
      </c>
      <c r="HL208">
        <v>0.57200333916934709</v>
      </c>
      <c r="HM208">
        <v>2.191339935547873E-2</v>
      </c>
      <c r="HN208">
        <v>0.3660398986639341</v>
      </c>
      <c r="HO208">
        <v>0.36116297511191431</v>
      </c>
      <c r="HP208">
        <v>0.23002407797821961</v>
      </c>
      <c r="HQ208">
        <v>0.19863555093048271</v>
      </c>
      <c r="HR208">
        <v>0.66893856450451916</v>
      </c>
      <c r="HS208">
        <v>0.30609398081042649</v>
      </c>
      <c r="HT208">
        <v>0.2816773600652106</v>
      </c>
      <c r="HU208">
        <v>0.46623040046072839</v>
      </c>
      <c r="HV208">
        <v>0.20524955877653689</v>
      </c>
      <c r="HW208">
        <v>0.43971790940597161</v>
      </c>
      <c r="HX208">
        <v>0.52685856442355261</v>
      </c>
      <c r="HY208">
        <v>0.53585438165605481</v>
      </c>
      <c r="HZ208">
        <v>0.80471405535575635</v>
      </c>
      <c r="IA208">
        <v>0.33039410974926159</v>
      </c>
      <c r="IB208">
        <v>0.31766295945946488</v>
      </c>
      <c r="IC208">
        <v>0.43906031029594911</v>
      </c>
      <c r="ID208">
        <v>0.72136759679282769</v>
      </c>
      <c r="IE208">
        <v>0.44222226699352041</v>
      </c>
      <c r="IF208">
        <v>0.2247664112684262</v>
      </c>
      <c r="IG208">
        <v>0.11565275661996301</v>
      </c>
      <c r="IH208">
        <v>0.26586013374317002</v>
      </c>
      <c r="II208">
        <v>0.42142926417571142</v>
      </c>
      <c r="IJ208">
        <v>0.55623521288220101</v>
      </c>
      <c r="IK208">
        <v>0.73295746788451099</v>
      </c>
      <c r="IL208">
        <v>0.65511581621962134</v>
      </c>
      <c r="IM208">
        <v>0.53623701933245105</v>
      </c>
      <c r="IN208">
        <v>0.82911974971626679</v>
      </c>
      <c r="IO208">
        <v>0.36336703178627638</v>
      </c>
      <c r="IP208">
        <v>0.57360500979757678</v>
      </c>
      <c r="IQ208">
        <v>0.59656302530026228</v>
      </c>
      <c r="IR208">
        <v>0.54546024948341043</v>
      </c>
      <c r="IS208">
        <v>0.46497831690817282</v>
      </c>
      <c r="IT208">
        <v>0.3143614223877641</v>
      </c>
      <c r="IU208">
        <v>0.39649362275551592</v>
      </c>
      <c r="IV208">
        <v>0.80437510845768134</v>
      </c>
      <c r="IW208">
        <v>0.4391562504747315</v>
      </c>
      <c r="IX208">
        <v>0.3713376197980639</v>
      </c>
      <c r="IY208">
        <v>0.41878562345048842</v>
      </c>
      <c r="IZ208">
        <v>0.41748607252436709</v>
      </c>
      <c r="JA208">
        <v>0.33504506551410068</v>
      </c>
      <c r="JB208">
        <v>0.31407682881892052</v>
      </c>
      <c r="JC208">
        <v>0.1793816422353669</v>
      </c>
      <c r="JD208">
        <v>0.15290367629255189</v>
      </c>
      <c r="JE208">
        <v>0.61207637461833597</v>
      </c>
      <c r="JF208">
        <v>0.62498341303609117</v>
      </c>
      <c r="JG208">
        <v>0.53521559576423472</v>
      </c>
      <c r="JH208">
        <v>0.29634607480698999</v>
      </c>
      <c r="JI208">
        <v>0.1113929961277758</v>
      </c>
      <c r="JJ208">
        <v>0.35590603224980122</v>
      </c>
      <c r="JK208">
        <v>0.24089092885630509</v>
      </c>
      <c r="JL208">
        <v>0.2734847671841289</v>
      </c>
      <c r="JM208">
        <v>0.64019052996401882</v>
      </c>
      <c r="JN208">
        <v>0.24601975329479239</v>
      </c>
      <c r="JO208">
        <v>0.93100104946160955</v>
      </c>
      <c r="JP208">
        <v>0.24637175591034699</v>
      </c>
      <c r="JQ208">
        <v>0.30518514063410451</v>
      </c>
      <c r="JR208">
        <v>7.3413934501922642E-2</v>
      </c>
      <c r="JS208">
        <v>0.59528995787072958</v>
      </c>
      <c r="JT208">
        <v>0.1704776731958155</v>
      </c>
      <c r="JU208">
        <v>0.21413366173550921</v>
      </c>
      <c r="JV208">
        <v>3.4651299003402298E-3</v>
      </c>
      <c r="JW208">
        <v>0.89664257172165207</v>
      </c>
      <c r="JX208">
        <v>0.33746193535515878</v>
      </c>
      <c r="JY208">
        <v>0.14358053316128</v>
      </c>
      <c r="JZ208">
        <v>0.19613109492112321</v>
      </c>
      <c r="KA208">
        <v>0.2384419706355333</v>
      </c>
      <c r="KB208">
        <v>0.53150405399781886</v>
      </c>
      <c r="KC208">
        <v>0.49868813105344117</v>
      </c>
      <c r="KD208">
        <v>0.2596497824565715</v>
      </c>
      <c r="KE208">
        <v>0.31842784555156389</v>
      </c>
      <c r="KF208">
        <v>0.15620212203739409</v>
      </c>
      <c r="KG208">
        <v>0.3743547027561267</v>
      </c>
      <c r="KH208">
        <v>0.40216697485389569</v>
      </c>
      <c r="KI208">
        <v>0.38114759901257672</v>
      </c>
      <c r="KJ208">
        <v>0.1277836436011619</v>
      </c>
      <c r="KK208">
        <v>0.36063351569493779</v>
      </c>
      <c r="KL208">
        <f>MATCH(A208,'[1]DEMOS_from_WM_Connectome_Prj 11'!$A:$A,0)</f>
        <v>476</v>
      </c>
      <c r="KM208">
        <f>INDEX('[1]DEMOS_from_WM_Connectome_Prj 11'!$L:$L,KL208)</f>
        <v>0</v>
      </c>
      <c r="KN208">
        <v>0</v>
      </c>
      <c r="KO208">
        <f>INDEX('[1]DEMOS_from_WM_Connectome_Prj 11'!$N:$N,KL208)</f>
        <v>38</v>
      </c>
      <c r="KP208">
        <f t="shared" si="6"/>
        <v>0.66666666666666663</v>
      </c>
      <c r="KQ208">
        <f>INDEX('[1]DEMOS_from_WM_Connectome_Prj 11'!$AE:$AE,KL208)</f>
        <v>15</v>
      </c>
      <c r="KR208">
        <f t="shared" si="7"/>
        <v>15</v>
      </c>
      <c r="KS208" t="e">
        <f>MATCH(A208,'[2]BASCPR_Y6_w_AgeAtAssmnt 17NOV20'!$A:$A,0)</f>
        <v>#N/A</v>
      </c>
      <c r="KT208" t="e">
        <f>INDEX('[2]BASCPR_Y6_w_AgeAtAssmnt 17NOV20'!$AJ:$AJ,KS208)</f>
        <v>#N/A</v>
      </c>
      <c r="KU208" t="e">
        <f>INDEX('[2]BASCPR_Y6_w_AgeAtAssmnt 17NOV20'!$L:$L,KS208)</f>
        <v>#N/A</v>
      </c>
    </row>
    <row r="209" spans="1:307" x14ac:dyDescent="0.35">
      <c r="A209" t="s">
        <v>214</v>
      </c>
      <c r="B209">
        <v>8.1292701789126287E-3</v>
      </c>
      <c r="C209">
        <v>3.7722684223962633E-2</v>
      </c>
      <c r="D209">
        <v>0.25671011942863192</v>
      </c>
      <c r="E209">
        <v>0.22908662568255339</v>
      </c>
      <c r="F209">
        <v>6.1654085322973673E-2</v>
      </c>
      <c r="G209">
        <v>0.37001631809349439</v>
      </c>
      <c r="H209">
        <v>0.1891890051669067</v>
      </c>
      <c r="I209">
        <v>-7.7039083419604193E-2</v>
      </c>
      <c r="J209">
        <v>-4.2142095744012183E-2</v>
      </c>
      <c r="K209">
        <v>0.1689765392757181</v>
      </c>
      <c r="L209">
        <v>3.1466171318204728E-2</v>
      </c>
      <c r="M209">
        <v>0.28917812492317152</v>
      </c>
      <c r="N209">
        <v>0.38530481438084552</v>
      </c>
      <c r="O209">
        <v>0.18492002080060249</v>
      </c>
      <c r="P209">
        <v>-0.28374153269477143</v>
      </c>
      <c r="Q209">
        <v>-3.0528634435872171E-2</v>
      </c>
      <c r="R209">
        <v>0.46964110051655089</v>
      </c>
      <c r="S209">
        <v>0.31325608536243671</v>
      </c>
      <c r="T209">
        <v>0.14557628124424349</v>
      </c>
      <c r="U209">
        <v>0.2411445729823474</v>
      </c>
      <c r="V209">
        <v>0.55386367080795296</v>
      </c>
      <c r="W209">
        <v>3.8843989656787148E-2</v>
      </c>
      <c r="X209">
        <v>0.34127844648236838</v>
      </c>
      <c r="Y209">
        <v>0.42067913119909212</v>
      </c>
      <c r="Z209">
        <v>-0.18802488602940889</v>
      </c>
      <c r="AA209">
        <v>-9.651951989707519E-2</v>
      </c>
      <c r="AB209">
        <v>2.2765565529895952E-2</v>
      </c>
      <c r="AC209">
        <v>3.0858232473245369E-2</v>
      </c>
      <c r="AD209">
        <v>0.1108899300279975</v>
      </c>
      <c r="AE209">
        <v>-0.17356876105292859</v>
      </c>
      <c r="AF209">
        <v>0.36797311093749641</v>
      </c>
      <c r="AG209">
        <v>0.57023535895981881</v>
      </c>
      <c r="AH209">
        <v>0.20847088561664789</v>
      </c>
      <c r="AI209">
        <v>4.6234060713284293E-2</v>
      </c>
      <c r="AJ209">
        <v>0.2371791993355612</v>
      </c>
      <c r="AK209">
        <v>4.318098946551685E-2</v>
      </c>
      <c r="AL209">
        <v>-9.819831948306712E-2</v>
      </c>
      <c r="AM209">
        <v>-9.296621479499434E-2</v>
      </c>
      <c r="AN209">
        <v>0.28040651840904651</v>
      </c>
      <c r="AO209">
        <v>-9.3360678556843046E-2</v>
      </c>
      <c r="AP209">
        <v>0.1333595624186947</v>
      </c>
      <c r="AQ209">
        <v>0.19003180075819309</v>
      </c>
      <c r="AR209">
        <v>0.2054772451566694</v>
      </c>
      <c r="AS209">
        <v>2.9042032332517561E-2</v>
      </c>
      <c r="AT209">
        <v>-1.5462053193653351E-3</v>
      </c>
      <c r="AU209">
        <v>7.6294014509272756E-3</v>
      </c>
      <c r="AV209">
        <v>0.29282305067190378</v>
      </c>
      <c r="AW209">
        <v>0.20628676179948699</v>
      </c>
      <c r="AX209">
        <v>-9.8983643159417767E-2</v>
      </c>
      <c r="AY209">
        <v>0.34002720411834497</v>
      </c>
      <c r="AZ209">
        <v>0.17025903391566799</v>
      </c>
      <c r="BA209">
        <v>-0.14816269561276679</v>
      </c>
      <c r="BB209">
        <v>-0.27368002399164132</v>
      </c>
      <c r="BC209">
        <v>-0.1185323023411031</v>
      </c>
      <c r="BD209">
        <v>-0.13109424686473981</v>
      </c>
      <c r="BE209">
        <v>-3.3092062766925778E-2</v>
      </c>
      <c r="BF209">
        <v>0.16241193397806281</v>
      </c>
      <c r="BG209">
        <v>0.1999062144631838</v>
      </c>
      <c r="BH209">
        <v>-6.450327207044082E-3</v>
      </c>
      <c r="BI209">
        <v>-0.1003639051744067</v>
      </c>
      <c r="BJ209">
        <v>0.16937545259614881</v>
      </c>
      <c r="BK209">
        <v>-0.1786652360636958</v>
      </c>
      <c r="BL209">
        <v>0.22422356062866411</v>
      </c>
      <c r="BM209">
        <v>0.20101032805225971</v>
      </c>
      <c r="BN209">
        <v>-3.7379597250966512E-2</v>
      </c>
      <c r="BO209">
        <v>-0.1241632903275898</v>
      </c>
      <c r="BP209">
        <v>-5.1738994229296058E-2</v>
      </c>
      <c r="BQ209">
        <v>1.6081650463011239E-3</v>
      </c>
      <c r="BR209">
        <v>0.11437663752367121</v>
      </c>
      <c r="BS209">
        <v>0.36726957740305782</v>
      </c>
      <c r="BT209">
        <v>-0.25963962436947052</v>
      </c>
      <c r="BU209">
        <v>-0.10113820183123171</v>
      </c>
      <c r="BV209">
        <v>-9.1743188679998422E-2</v>
      </c>
      <c r="BW209">
        <v>0.13039888032310601</v>
      </c>
      <c r="BX209">
        <v>-5.3403974315045177E-2</v>
      </c>
      <c r="BY209">
        <v>0.1770674746160403</v>
      </c>
      <c r="BZ209">
        <v>0.2571724301729873</v>
      </c>
      <c r="CA209">
        <v>9.0989002462738444E-2</v>
      </c>
      <c r="CB209">
        <v>0.1131776388133203</v>
      </c>
      <c r="CC209">
        <v>0.36364351320444421</v>
      </c>
      <c r="CD209">
        <v>2.3119404584520001E-2</v>
      </c>
      <c r="CE209">
        <v>-0.1687361998302834</v>
      </c>
      <c r="CF209">
        <v>0.2224748613451282</v>
      </c>
      <c r="CG209">
        <v>-4.9093093383872688E-2</v>
      </c>
      <c r="CH209">
        <v>6.2697517143259773E-3</v>
      </c>
      <c r="CI209">
        <v>1.48808073402702E-2</v>
      </c>
      <c r="CJ209">
        <v>0.2239214375034051</v>
      </c>
      <c r="CK209">
        <v>-7.5601288151589729E-2</v>
      </c>
      <c r="CL209">
        <v>-0.11091820715685689</v>
      </c>
      <c r="CM209">
        <v>0.13478488684099471</v>
      </c>
      <c r="CN209">
        <v>0.48832266227421078</v>
      </c>
      <c r="CO209">
        <v>0.42942037000296329</v>
      </c>
      <c r="CP209">
        <v>-3.5633949398596432E-2</v>
      </c>
      <c r="CQ209">
        <v>9.9393102114596843E-2</v>
      </c>
      <c r="CR209">
        <v>0.16767916001574029</v>
      </c>
      <c r="CS209">
        <v>-2.8073304415639821E-2</v>
      </c>
      <c r="CT209">
        <v>0.23258282339818459</v>
      </c>
      <c r="CU209">
        <v>0.1472306126446892</v>
      </c>
      <c r="CV209">
        <v>0.10146925420180559</v>
      </c>
      <c r="CW209">
        <v>7.506114739427483E-2</v>
      </c>
      <c r="CX209">
        <v>1.407650042071085E-2</v>
      </c>
      <c r="CY209">
        <v>4.6832390823868593E-2</v>
      </c>
      <c r="CZ209">
        <v>0.1856344662009359</v>
      </c>
      <c r="DA209">
        <v>2.8146579984295931E-2</v>
      </c>
      <c r="DB209">
        <v>0.32976297814895561</v>
      </c>
      <c r="DC209">
        <v>0.50147914760449064</v>
      </c>
      <c r="DD209">
        <v>0.19049224362306791</v>
      </c>
      <c r="DE209">
        <v>4.8537023080720047E-2</v>
      </c>
      <c r="DF209">
        <v>0.22891590699734771</v>
      </c>
      <c r="DG209">
        <v>0.23816569723106801</v>
      </c>
      <c r="DH209">
        <v>-0.15177426276615341</v>
      </c>
      <c r="DI209">
        <v>-0.18405876373765451</v>
      </c>
      <c r="DJ209">
        <v>7.1509935017874726E-2</v>
      </c>
      <c r="DK209">
        <v>0.12832532613446171</v>
      </c>
      <c r="DL209">
        <v>0.17222434177861051</v>
      </c>
      <c r="DM209">
        <v>0.1064180642798129</v>
      </c>
      <c r="DN209">
        <v>0.15742218074218289</v>
      </c>
      <c r="DO209">
        <v>-9.2931943276752804E-5</v>
      </c>
      <c r="DP209">
        <v>0.11794965253975249</v>
      </c>
      <c r="DQ209">
        <v>7.8459705335211627E-2</v>
      </c>
      <c r="DR209">
        <v>0.17284974559692959</v>
      </c>
      <c r="DS209">
        <v>0.25266639825801779</v>
      </c>
      <c r="DT209">
        <v>8.5933693549392176E-2</v>
      </c>
      <c r="DU209">
        <v>7.3093526300066713E-2</v>
      </c>
      <c r="DV209">
        <v>-3.112319668733177E-2</v>
      </c>
      <c r="DW209">
        <v>-0.18713565199847931</v>
      </c>
      <c r="DX209">
        <v>-2.0016486432816501E-2</v>
      </c>
      <c r="DY209">
        <v>-0.19069195281522841</v>
      </c>
      <c r="DZ209">
        <v>-6.9180711454877697E-2</v>
      </c>
      <c r="EA209">
        <v>-5.4237121074338868E-2</v>
      </c>
      <c r="EB209">
        <v>4.2886967554130788E-2</v>
      </c>
      <c r="EC209">
        <v>-8.639755936801663E-3</v>
      </c>
      <c r="ED209">
        <v>1.433082971815192E-2</v>
      </c>
      <c r="EE209">
        <v>5.381642779063478E-2</v>
      </c>
      <c r="EF209">
        <v>-1.2714815986988089E-2</v>
      </c>
      <c r="EG209">
        <v>-0.17427083356178311</v>
      </c>
      <c r="EH209">
        <v>8.8244525599674661E-2</v>
      </c>
      <c r="EI209">
        <v>0.12461347898823889</v>
      </c>
      <c r="EJ209">
        <v>0.14825228238279209</v>
      </c>
      <c r="EK209">
        <v>0.36128380765131007</v>
      </c>
      <c r="EL209">
        <v>-3.331047283051447E-2</v>
      </c>
      <c r="EM209">
        <v>8.4719197453734463E-2</v>
      </c>
      <c r="EN209">
        <v>0.27882915027518212</v>
      </c>
      <c r="EO209">
        <v>0.35282154480007838</v>
      </c>
      <c r="EP209">
        <v>-0.18815746293092911</v>
      </c>
      <c r="EQ209">
        <v>-8.0440748204025914E-2</v>
      </c>
      <c r="ER209">
        <v>-0.18280526071298289</v>
      </c>
      <c r="ES209">
        <v>0.17070744612480021</v>
      </c>
      <c r="ET209">
        <v>0.29595991162752872</v>
      </c>
      <c r="EU209">
        <v>0.23893926002774599</v>
      </c>
      <c r="EV209">
        <v>0.26579683050626318</v>
      </c>
      <c r="EW209">
        <v>0.32051356597045288</v>
      </c>
      <c r="EX209">
        <v>0.31887262435275832</v>
      </c>
      <c r="EY209">
        <v>0.64565284786762234</v>
      </c>
      <c r="EZ209">
        <v>0.52730419239899839</v>
      </c>
      <c r="FA209">
        <v>0.52584416021590275</v>
      </c>
      <c r="FB209">
        <v>0.65439804789157952</v>
      </c>
      <c r="FC209">
        <v>0.4133715995500935</v>
      </c>
      <c r="FD209">
        <v>0.50363545582138469</v>
      </c>
      <c r="FE209">
        <v>1.0327046943614051</v>
      </c>
      <c r="FF209">
        <v>0.69093457886800302</v>
      </c>
      <c r="FG209">
        <v>0.41393137410180181</v>
      </c>
      <c r="FH209">
        <v>0.39481158423957619</v>
      </c>
      <c r="FI209">
        <v>0.51265454594147997</v>
      </c>
      <c r="FJ209">
        <v>0.32926191743332128</v>
      </c>
      <c r="FK209">
        <v>0.6387033688608772</v>
      </c>
      <c r="FL209">
        <v>0.4608896178526149</v>
      </c>
      <c r="FM209">
        <v>0.80251539495805269</v>
      </c>
      <c r="FN209">
        <v>0.27573703868338612</v>
      </c>
      <c r="FO209">
        <v>0.74826811615715072</v>
      </c>
      <c r="FP209">
        <v>0.95355812237854243</v>
      </c>
      <c r="FQ209">
        <v>0.5072028797624929</v>
      </c>
      <c r="FR209">
        <v>0.69113143239620123</v>
      </c>
      <c r="FS209">
        <v>0.32175242860270648</v>
      </c>
      <c r="FT209">
        <v>0.62312451016443893</v>
      </c>
      <c r="FU209">
        <v>0.38252684908581858</v>
      </c>
      <c r="FV209">
        <v>0.38519529863123259</v>
      </c>
      <c r="FW209">
        <v>0.78729237555036258</v>
      </c>
      <c r="FX209">
        <v>0.53891727280419155</v>
      </c>
      <c r="FY209">
        <v>0.53574752818734528</v>
      </c>
      <c r="FZ209">
        <v>0.5277148584862239</v>
      </c>
      <c r="GA209">
        <v>0.32628572321638749</v>
      </c>
      <c r="GB209">
        <v>0.42229859939281422</v>
      </c>
      <c r="GC209">
        <v>0.48398431244875878</v>
      </c>
      <c r="GD209">
        <v>0.28501089708693522</v>
      </c>
      <c r="GE209">
        <v>0.54182911951677781</v>
      </c>
      <c r="GF209">
        <v>0.77463980739908256</v>
      </c>
      <c r="GG209">
        <v>0.39431480330552787</v>
      </c>
      <c r="GH209">
        <v>0.2452118482405771</v>
      </c>
      <c r="GI209">
        <v>0.79487209619244992</v>
      </c>
      <c r="GJ209">
        <v>0.68157095769187304</v>
      </c>
      <c r="GK209">
        <v>0.1066811041617452</v>
      </c>
      <c r="GL209">
        <v>0.22251678092331731</v>
      </c>
      <c r="GM209">
        <v>0.58470047462761432</v>
      </c>
      <c r="GN209">
        <v>0.38756418690024952</v>
      </c>
      <c r="GO209">
        <v>0.39583038615787758</v>
      </c>
      <c r="GP209">
        <v>0.73006530111226076</v>
      </c>
      <c r="GQ209">
        <v>0.1046079310023339</v>
      </c>
      <c r="GR209">
        <v>0.27471828661214343</v>
      </c>
      <c r="GS209">
        <v>0.49148210519463847</v>
      </c>
      <c r="GT209">
        <v>8.6208466204826945E-2</v>
      </c>
      <c r="GU209">
        <v>0.73093060569285417</v>
      </c>
      <c r="GV209">
        <v>5.7975040584758428E-2</v>
      </c>
      <c r="GW209">
        <v>0.71758028621813996</v>
      </c>
      <c r="GX209">
        <v>0.29982854352881599</v>
      </c>
      <c r="GY209">
        <v>0.39081755528912299</v>
      </c>
      <c r="GZ209">
        <v>0.56871130041696349</v>
      </c>
      <c r="HA209">
        <v>0.43092463984213702</v>
      </c>
      <c r="HB209">
        <v>0.41278711560109399</v>
      </c>
      <c r="HC209">
        <v>6.8348019714465844E-2</v>
      </c>
      <c r="HD209">
        <v>0.39226833851517012</v>
      </c>
      <c r="HE209">
        <v>0.2447757171934215</v>
      </c>
      <c r="HF209">
        <v>0.74257135061310764</v>
      </c>
      <c r="HG209">
        <v>0.47914708205983869</v>
      </c>
      <c r="HH209">
        <v>0.4223096265081856</v>
      </c>
      <c r="HI209">
        <v>0.1896619473662447</v>
      </c>
      <c r="HJ209">
        <v>0.215407608610444</v>
      </c>
      <c r="HK209">
        <v>0.87932316411765798</v>
      </c>
      <c r="HL209">
        <v>0.59388050459397834</v>
      </c>
      <c r="HM209">
        <v>4.1804480572931853E-2</v>
      </c>
      <c r="HN209">
        <v>0.38619847469894741</v>
      </c>
      <c r="HO209">
        <v>0.32214842030854313</v>
      </c>
      <c r="HP209">
        <v>0.42740433513670451</v>
      </c>
      <c r="HQ209">
        <v>0.51364597385197497</v>
      </c>
      <c r="HR209">
        <v>0.39839830880256988</v>
      </c>
      <c r="HS209">
        <v>0.29629285782010761</v>
      </c>
      <c r="HT209">
        <v>0.30518533365695277</v>
      </c>
      <c r="HU209">
        <v>0.50182736238112835</v>
      </c>
      <c r="HV209">
        <v>0.36843502705177639</v>
      </c>
      <c r="HW209">
        <v>0.36279712692677579</v>
      </c>
      <c r="HX209">
        <v>0.42330195357134642</v>
      </c>
      <c r="HY209">
        <v>0.53068524632386849</v>
      </c>
      <c r="HZ209">
        <v>0.6531062816837534</v>
      </c>
      <c r="IA209">
        <v>0.30176152052895672</v>
      </c>
      <c r="IB209">
        <v>0.40041011239073332</v>
      </c>
      <c r="IC209">
        <v>0.37821596693843468</v>
      </c>
      <c r="ID209">
        <v>0.70114284935258042</v>
      </c>
      <c r="IE209">
        <v>0.57323166477744503</v>
      </c>
      <c r="IF209">
        <v>0.30874226258366672</v>
      </c>
      <c r="IG209">
        <v>0.35937925603512189</v>
      </c>
      <c r="IH209">
        <v>0.42104181266833868</v>
      </c>
      <c r="II209">
        <v>0.45159489509011419</v>
      </c>
      <c r="IJ209">
        <v>0.5994324460312046</v>
      </c>
      <c r="IK209">
        <v>0.53641169352392226</v>
      </c>
      <c r="IL209">
        <v>0.16578835663804559</v>
      </c>
      <c r="IM209">
        <v>0.54880605740709032</v>
      </c>
      <c r="IN209">
        <v>0.32712221121779739</v>
      </c>
      <c r="IO209">
        <v>0.56132062931447457</v>
      </c>
      <c r="IP209">
        <v>0.58285548750634342</v>
      </c>
      <c r="IQ209">
        <v>0.54200764274051361</v>
      </c>
      <c r="IR209">
        <v>0.58816405221149881</v>
      </c>
      <c r="IS209">
        <v>0.76132980453411314</v>
      </c>
      <c r="IT209">
        <v>0.45117756166054013</v>
      </c>
      <c r="IU209">
        <v>0.26999842060429668</v>
      </c>
      <c r="IV209">
        <v>0.34398724272795878</v>
      </c>
      <c r="IW209">
        <v>0.48618251855781991</v>
      </c>
      <c r="IX209">
        <v>0.52199102203251035</v>
      </c>
      <c r="IY209">
        <v>0.34614801387051158</v>
      </c>
      <c r="IZ209">
        <v>0.54042922978075747</v>
      </c>
      <c r="JA209">
        <v>0.61835911067501448</v>
      </c>
      <c r="JB209">
        <v>0.58276607572207251</v>
      </c>
      <c r="JC209">
        <v>0.21254869108010169</v>
      </c>
      <c r="JD209">
        <v>0.26358853312639902</v>
      </c>
      <c r="JE209">
        <v>0.64746501510636834</v>
      </c>
      <c r="JF209">
        <v>0.64207626243249138</v>
      </c>
      <c r="JG209">
        <v>0.31865794859672592</v>
      </c>
      <c r="JH209">
        <v>0.37158348371056482</v>
      </c>
      <c r="JI209">
        <v>0.1220716703375854</v>
      </c>
      <c r="JJ209">
        <v>0.32704902987824253</v>
      </c>
      <c r="JK209">
        <v>0.28418521715434358</v>
      </c>
      <c r="JL209">
        <v>0.1509715286824207</v>
      </c>
      <c r="JM209">
        <v>0.55400371976040075</v>
      </c>
      <c r="JN209">
        <v>0.15184254171955999</v>
      </c>
      <c r="JO209">
        <v>0.48296794942729909</v>
      </c>
      <c r="JP209">
        <v>0.47855035925061329</v>
      </c>
      <c r="JQ209">
        <v>0.45362898101896992</v>
      </c>
      <c r="JR209">
        <v>5.0619992197044557E-2</v>
      </c>
      <c r="JS209">
        <v>0.67278372048832458</v>
      </c>
      <c r="JT209">
        <v>0.20831135636139</v>
      </c>
      <c r="JU209">
        <v>0.35397180374660708</v>
      </c>
      <c r="JV209">
        <v>0.18043217583688359</v>
      </c>
      <c r="JW209">
        <v>0.77314660934768653</v>
      </c>
      <c r="JX209">
        <v>0.2431867355542128</v>
      </c>
      <c r="JY209">
        <v>0.12970111184668059</v>
      </c>
      <c r="JZ209">
        <v>4.5177964999057678E-2</v>
      </c>
      <c r="KA209">
        <v>0.60144396383026044</v>
      </c>
      <c r="KB209">
        <v>0.86253967538760667</v>
      </c>
      <c r="KC209">
        <v>0.35318909470247628</v>
      </c>
      <c r="KD209">
        <v>0.61375245622415497</v>
      </c>
      <c r="KE209">
        <v>0.35186621703844911</v>
      </c>
      <c r="KF209">
        <v>0.2371420527704437</v>
      </c>
      <c r="KG209">
        <v>0.3251095201029357</v>
      </c>
      <c r="KH209">
        <v>0.34698913916003282</v>
      </c>
      <c r="KI209">
        <v>0.84154650790139762</v>
      </c>
      <c r="KJ209">
        <v>0.39079495769285311</v>
      </c>
      <c r="KK209">
        <v>0.36104092717481878</v>
      </c>
      <c r="KL209">
        <f>MATCH(A209,'[1]DEMOS_from_WM_Connectome_Prj 11'!$A:$A,0)</f>
        <v>477</v>
      </c>
      <c r="KM209">
        <f>INDEX('[1]DEMOS_from_WM_Connectome_Prj 11'!$L:$L,KL209)</f>
        <v>0</v>
      </c>
      <c r="KN209">
        <v>0</v>
      </c>
      <c r="KO209">
        <f>INDEX('[1]DEMOS_from_WM_Connectome_Prj 11'!$N:$N,KL209)</f>
        <v>39</v>
      </c>
      <c r="KP209">
        <f t="shared" si="6"/>
        <v>0.75</v>
      </c>
      <c r="KQ209">
        <f>INDEX('[1]DEMOS_from_WM_Connectome_Prj 11'!$AE:$AE,KL209)</f>
        <v>16</v>
      </c>
      <c r="KR209">
        <f t="shared" si="7"/>
        <v>16</v>
      </c>
      <c r="KS209" t="e">
        <f>MATCH(A209,'[2]BASCPR_Y6_w_AgeAtAssmnt 17NOV20'!$A:$A,0)</f>
        <v>#N/A</v>
      </c>
      <c r="KT209" t="e">
        <f>INDEX('[2]BASCPR_Y6_w_AgeAtAssmnt 17NOV20'!$AJ:$AJ,KS209)</f>
        <v>#N/A</v>
      </c>
      <c r="KU209" t="e">
        <f>INDEX('[2]BASCPR_Y6_w_AgeAtAssmnt 17NOV20'!$L:$L,KS209)</f>
        <v>#N/A</v>
      </c>
    </row>
    <row r="210" spans="1:307" x14ac:dyDescent="0.35">
      <c r="A210" t="s">
        <v>215</v>
      </c>
      <c r="B210">
        <v>-0.29657520913884411</v>
      </c>
      <c r="C210">
        <v>-0.30633489309486439</v>
      </c>
      <c r="D210">
        <v>9.6654395701836648E-2</v>
      </c>
      <c r="E210">
        <v>-2.9666078955459921E-2</v>
      </c>
      <c r="F210">
        <v>-0.2370902711098142</v>
      </c>
      <c r="G210">
        <v>0.3285292027251473</v>
      </c>
      <c r="H210">
        <v>0.1192807704299526</v>
      </c>
      <c r="I210">
        <v>-4.8906532240468259E-2</v>
      </c>
      <c r="J210">
        <v>0.15227452324989371</v>
      </c>
      <c r="K210">
        <v>7.4216322319212935E-2</v>
      </c>
      <c r="L210">
        <v>-0.112970612153815</v>
      </c>
      <c r="M210">
        <v>5.2443174299862338E-2</v>
      </c>
      <c r="N210">
        <v>0.13739051901647811</v>
      </c>
      <c r="O210">
        <v>4.5542317290248047E-3</v>
      </c>
      <c r="P210">
        <v>-0.52921572292938635</v>
      </c>
      <c r="Q210">
        <v>-0.29941362381038528</v>
      </c>
      <c r="R210">
        <v>0.51466046317774639</v>
      </c>
      <c r="S210">
        <v>0.46210386956025018</v>
      </c>
      <c r="T210">
        <v>3.0558585249843229E-2</v>
      </c>
      <c r="U210">
        <v>9.041498191714048E-2</v>
      </c>
      <c r="V210">
        <v>-9.3433299585901075E-2</v>
      </c>
      <c r="W210">
        <v>-0.20124886576401521</v>
      </c>
      <c r="X210">
        <v>0.15038340627630789</v>
      </c>
      <c r="Y210">
        <v>0.20946356826050791</v>
      </c>
      <c r="Z210">
        <v>-0.26900494724396168</v>
      </c>
      <c r="AA210">
        <v>-0.27924085242630969</v>
      </c>
      <c r="AB210">
        <v>-8.0640141989548386E-2</v>
      </c>
      <c r="AC210">
        <v>-7.2827683527838527E-2</v>
      </c>
      <c r="AD210">
        <v>6.4082602509993869E-3</v>
      </c>
      <c r="AE210">
        <v>-0.40060672440655681</v>
      </c>
      <c r="AF210">
        <v>0.47019981290160312</v>
      </c>
      <c r="AG210">
        <v>0.305467756310981</v>
      </c>
      <c r="AH210">
        <v>3.059254120868404E-2</v>
      </c>
      <c r="AI210">
        <v>3.7914758763555323E-2</v>
      </c>
      <c r="AJ210">
        <v>0.103283214590425</v>
      </c>
      <c r="AK210">
        <v>-1.95485248313132E-2</v>
      </c>
      <c r="AL210">
        <v>-0.2039072777208919</v>
      </c>
      <c r="AM210">
        <v>-0.15286587166882801</v>
      </c>
      <c r="AN210">
        <v>7.7376164438091699E-2</v>
      </c>
      <c r="AO210">
        <v>-0.38763125430326761</v>
      </c>
      <c r="AP210">
        <v>-5.8198345018820596E-3</v>
      </c>
      <c r="AQ210">
        <v>-1.272361393490407E-3</v>
      </c>
      <c r="AR210">
        <v>0.1599120412820573</v>
      </c>
      <c r="AS210">
        <v>-0.10772163507582171</v>
      </c>
      <c r="AT210">
        <v>-0.2050672129397102</v>
      </c>
      <c r="AU210">
        <v>-1.5361331951100341E-3</v>
      </c>
      <c r="AV210">
        <v>0.3295399517585933</v>
      </c>
      <c r="AW210">
        <v>0.1142198983442362</v>
      </c>
      <c r="AX210">
        <v>-1.6204656887562899E-2</v>
      </c>
      <c r="AY210">
        <v>4.0233553585147241E-3</v>
      </c>
      <c r="AZ210">
        <v>-3.3896525963026392E-2</v>
      </c>
      <c r="BA210">
        <v>-0.2701049136662661</v>
      </c>
      <c r="BB210">
        <v>-0.32818025540781859</v>
      </c>
      <c r="BC210">
        <v>-0.23385440564996829</v>
      </c>
      <c r="BD210">
        <v>-0.1747900565008508</v>
      </c>
      <c r="BE210">
        <v>-0.2430757454996948</v>
      </c>
      <c r="BF210">
        <v>-7.4894251997052352E-2</v>
      </c>
      <c r="BG210">
        <v>6.5372238264528315E-2</v>
      </c>
      <c r="BH210">
        <v>-0.1581359494472728</v>
      </c>
      <c r="BI210">
        <v>-0.14886866073823479</v>
      </c>
      <c r="BJ210">
        <v>-0.129312690203784</v>
      </c>
      <c r="BK210">
        <v>-0.35745439126193068</v>
      </c>
      <c r="BL210">
        <v>0.56810146932104566</v>
      </c>
      <c r="BM210">
        <v>0.1651338522750595</v>
      </c>
      <c r="BN210">
        <v>-0.33042930758138761</v>
      </c>
      <c r="BO210">
        <v>8.567433688338344E-3</v>
      </c>
      <c r="BP210">
        <v>-0.2180054416531314</v>
      </c>
      <c r="BQ210">
        <v>-0.18735102920774799</v>
      </c>
      <c r="BR210">
        <v>0.1202479671771137</v>
      </c>
      <c r="BS210">
        <v>0.34207173727436369</v>
      </c>
      <c r="BT210">
        <v>-0.39346802173798329</v>
      </c>
      <c r="BU210">
        <v>-5.0236236163132768E-2</v>
      </c>
      <c r="BV210">
        <v>-0.16831010142700281</v>
      </c>
      <c r="BW210">
        <v>7.3281470798793436E-2</v>
      </c>
      <c r="BX210">
        <v>-0.115768990560827</v>
      </c>
      <c r="BY210">
        <v>-0.12315077046480739</v>
      </c>
      <c r="BZ210">
        <v>6.7360135334798343E-2</v>
      </c>
      <c r="CA210">
        <v>-0.23653441595076699</v>
      </c>
      <c r="CB210">
        <v>-0.22268250570179141</v>
      </c>
      <c r="CC210">
        <v>0.3645137686215032</v>
      </c>
      <c r="CD210">
        <v>-0.14907770683431831</v>
      </c>
      <c r="CE210">
        <v>-0.23702586714927421</v>
      </c>
      <c r="CF210">
        <v>-1.305596473988979E-2</v>
      </c>
      <c r="CG210">
        <v>-0.25494432623303859</v>
      </c>
      <c r="CH210">
        <v>-3.4674246660186807E-2</v>
      </c>
      <c r="CI210">
        <v>-0.35224240377179622</v>
      </c>
      <c r="CJ210">
        <v>-6.0061792680605082E-2</v>
      </c>
      <c r="CK210">
        <v>-0.1969037948697363</v>
      </c>
      <c r="CL210">
        <v>-0.33478027358232271</v>
      </c>
      <c r="CM210">
        <v>-0.1031539785799747</v>
      </c>
      <c r="CN210">
        <v>0.3616036785576312</v>
      </c>
      <c r="CO210">
        <v>0.26054815847958412</v>
      </c>
      <c r="CP210">
        <v>-0.24185567130847521</v>
      </c>
      <c r="CQ210">
        <v>-4.1626474564155913E-3</v>
      </c>
      <c r="CR210">
        <v>-3.2635144878050193E-2</v>
      </c>
      <c r="CS210">
        <v>-0.25038656159736439</v>
      </c>
      <c r="CT210">
        <v>-2.9642104937920081E-2</v>
      </c>
      <c r="CU210">
        <v>-4.5715475392089873E-2</v>
      </c>
      <c r="CV210">
        <v>4.763930213238754E-2</v>
      </c>
      <c r="CW210">
        <v>-0.16556054680469171</v>
      </c>
      <c r="CX210">
        <v>-4.4590470083009981E-2</v>
      </c>
      <c r="CY210">
        <v>-8.4550631941402221E-2</v>
      </c>
      <c r="CZ210">
        <v>-0.107818753912009</v>
      </c>
      <c r="DA210">
        <v>-0.22809297830758021</v>
      </c>
      <c r="DB210">
        <v>0.13067094907757029</v>
      </c>
      <c r="DC210">
        <v>0.2211005783195569</v>
      </c>
      <c r="DD210">
        <v>0.167634886938795</v>
      </c>
      <c r="DE210">
        <v>3.2157092213174199E-3</v>
      </c>
      <c r="DF210">
        <v>0.30028104368740238</v>
      </c>
      <c r="DG210">
        <v>9.0920556793913754E-2</v>
      </c>
      <c r="DH210">
        <v>-0.25054350934907332</v>
      </c>
      <c r="DI210">
        <v>-0.18050711069186209</v>
      </c>
      <c r="DJ210">
        <v>-0.14288253925055769</v>
      </c>
      <c r="DK210">
        <v>-0.16397215220135261</v>
      </c>
      <c r="DL210">
        <v>1.1086251874473209E-2</v>
      </c>
      <c r="DM210">
        <v>-8.9282010803792833E-2</v>
      </c>
      <c r="DN210">
        <v>1.4004440018264289E-2</v>
      </c>
      <c r="DO210">
        <v>-0.28631812354592379</v>
      </c>
      <c r="DP210">
        <v>-0.13628260701627751</v>
      </c>
      <c r="DQ210">
        <v>-4.6834746094745361E-2</v>
      </c>
      <c r="DR210">
        <v>0.22244809729960971</v>
      </c>
      <c r="DS210">
        <v>0.25586061923545811</v>
      </c>
      <c r="DT210">
        <v>6.4794751470185208E-3</v>
      </c>
      <c r="DU210">
        <v>-3.0499547318436852E-2</v>
      </c>
      <c r="DV210">
        <v>-8.909903743796832E-2</v>
      </c>
      <c r="DW210">
        <v>-0.45894443706529092</v>
      </c>
      <c r="DX210">
        <v>-0.1990254274414309</v>
      </c>
      <c r="DY210">
        <v>-0.30879395129209453</v>
      </c>
      <c r="DZ210">
        <v>-9.1506125734390764E-3</v>
      </c>
      <c r="EA210">
        <v>-0.25129785601462951</v>
      </c>
      <c r="EB210">
        <v>-0.1463947913274464</v>
      </c>
      <c r="EC210">
        <v>-0.14359011996196669</v>
      </c>
      <c r="ED210">
        <v>-0.16028013153551249</v>
      </c>
      <c r="EE210">
        <v>-0.11560671364024851</v>
      </c>
      <c r="EF210">
        <v>-0.13819798250803861</v>
      </c>
      <c r="EG210">
        <v>-0.1575192155271177</v>
      </c>
      <c r="EH210">
        <v>1.449325017588643E-2</v>
      </c>
      <c r="EI210">
        <v>-0.1146606946143631</v>
      </c>
      <c r="EJ210">
        <v>-9.5303574373280409E-2</v>
      </c>
      <c r="EK210">
        <v>0.2107683562357705</v>
      </c>
      <c r="EL210">
        <v>-0.118188415548202</v>
      </c>
      <c r="EM210">
        <v>-0.1096389041279511</v>
      </c>
      <c r="EN210">
        <v>0.15411468021867919</v>
      </c>
      <c r="EO210">
        <v>0.28903016157437028</v>
      </c>
      <c r="EP210">
        <v>-0.3924502262642422</v>
      </c>
      <c r="EQ210">
        <v>-0.18238611661456161</v>
      </c>
      <c r="ER210">
        <v>-0.32972166362068828</v>
      </c>
      <c r="ES210">
        <v>2.905010342517322E-2</v>
      </c>
      <c r="ET210">
        <v>0.40568691321058492</v>
      </c>
      <c r="EU210">
        <v>0.4649969430363296</v>
      </c>
      <c r="EV210">
        <v>0.42650823128367099</v>
      </c>
      <c r="EW210">
        <v>0.41075681324503283</v>
      </c>
      <c r="EX210">
        <v>0.4041909669842278</v>
      </c>
      <c r="EY210">
        <v>0.41113407341698999</v>
      </c>
      <c r="EZ210">
        <v>0.34108341124515568</v>
      </c>
      <c r="FA210">
        <v>0.51086497439042911</v>
      </c>
      <c r="FB210">
        <v>0.45782367474222752</v>
      </c>
      <c r="FC210">
        <v>0.1620605962302267</v>
      </c>
      <c r="FD210">
        <v>0.43912468451879122</v>
      </c>
      <c r="FE210">
        <v>0.46320845363436691</v>
      </c>
      <c r="FF210">
        <v>0.52132016470727394</v>
      </c>
      <c r="FG210">
        <v>0.49612554135110221</v>
      </c>
      <c r="FH210">
        <v>0.34284321640271243</v>
      </c>
      <c r="FI210">
        <v>0.33337854655745353</v>
      </c>
      <c r="FJ210">
        <v>0.22474345053206771</v>
      </c>
      <c r="FK210">
        <v>0.45613057635425758</v>
      </c>
      <c r="FL210">
        <v>0.33561435333148332</v>
      </c>
      <c r="FM210">
        <v>0.53366350832760767</v>
      </c>
      <c r="FN210">
        <v>0.48788405089560771</v>
      </c>
      <c r="FO210">
        <v>0.58613242508765495</v>
      </c>
      <c r="FP210">
        <v>0.26108334212220069</v>
      </c>
      <c r="FQ210">
        <v>0.35109069461039299</v>
      </c>
      <c r="FR210">
        <v>0.15566078324401081</v>
      </c>
      <c r="FS210">
        <v>0.31798527924564729</v>
      </c>
      <c r="FT210">
        <v>0.52356103830441691</v>
      </c>
      <c r="FU210">
        <v>0.44228586596965469</v>
      </c>
      <c r="FV210">
        <v>0.36067868731594749</v>
      </c>
      <c r="FW210">
        <v>0.37576030200653898</v>
      </c>
      <c r="FX210">
        <v>0.36320248541987432</v>
      </c>
      <c r="FY210">
        <v>7.1868354495526005E-2</v>
      </c>
      <c r="FZ210">
        <v>0.4888696031936125</v>
      </c>
      <c r="GA210">
        <v>0.62807581511699784</v>
      </c>
      <c r="GB210">
        <v>0.55813447322501253</v>
      </c>
      <c r="GC210">
        <v>0.43266044230640738</v>
      </c>
      <c r="GD210">
        <v>0.27436559511808611</v>
      </c>
      <c r="GE210">
        <v>0.39777053314826399</v>
      </c>
      <c r="GF210">
        <v>0.48261917673570798</v>
      </c>
      <c r="GG210">
        <v>0.144393073494263</v>
      </c>
      <c r="GH210">
        <v>0.19320533788618241</v>
      </c>
      <c r="GI210">
        <v>0.31174521363932128</v>
      </c>
      <c r="GJ210">
        <v>0.46699186706895268</v>
      </c>
      <c r="GK210">
        <v>0.2077127703131669</v>
      </c>
      <c r="GL210">
        <v>0.2467420663105242</v>
      </c>
      <c r="GM210">
        <v>0.64245342881213618</v>
      </c>
      <c r="GN210">
        <v>0.59326401958345243</v>
      </c>
      <c r="GO210">
        <v>0.29578519963844768</v>
      </c>
      <c r="GP210">
        <v>0.30199270229466491</v>
      </c>
      <c r="GQ210">
        <v>7.5327873221988376E-2</v>
      </c>
      <c r="GR210">
        <v>0.29899034111371231</v>
      </c>
      <c r="GS210">
        <v>0.45585218427606372</v>
      </c>
      <c r="GT210">
        <v>0.63953112197614947</v>
      </c>
      <c r="GU210">
        <v>0.44678207664585867</v>
      </c>
      <c r="GV210">
        <v>5.2005002626803423E-2</v>
      </c>
      <c r="GW210">
        <v>0.2057974912714981</v>
      </c>
      <c r="GX210">
        <v>0.1621534479691365</v>
      </c>
      <c r="GY210">
        <v>0.26682394367743673</v>
      </c>
      <c r="GZ210">
        <v>0.22129333575554441</v>
      </c>
      <c r="HA210">
        <v>0.39120661951182162</v>
      </c>
      <c r="HB210">
        <v>0.39907296366402489</v>
      </c>
      <c r="HC210">
        <v>4.9638478373286762E-2</v>
      </c>
      <c r="HD210">
        <v>0.1948809901943967</v>
      </c>
      <c r="HE210">
        <v>0.15826695041506261</v>
      </c>
      <c r="HF210">
        <v>0.49916139845099272</v>
      </c>
      <c r="HG210">
        <v>0.52626428598697506</v>
      </c>
      <c r="HH210">
        <v>0.4111218767851299</v>
      </c>
      <c r="HI210">
        <v>0.1321691900632653</v>
      </c>
      <c r="HJ210">
        <v>0.2241853650767307</v>
      </c>
      <c r="HK210">
        <v>0.42629061384151812</v>
      </c>
      <c r="HL210">
        <v>0.31128564677560161</v>
      </c>
      <c r="HM210">
        <v>0.26969899169196532</v>
      </c>
      <c r="HN210">
        <v>0.32801647213603491</v>
      </c>
      <c r="HO210">
        <v>0.48069152273123422</v>
      </c>
      <c r="HP210">
        <v>0.20464031026671969</v>
      </c>
      <c r="HQ210">
        <v>0.20998094854492541</v>
      </c>
      <c r="HR210">
        <v>0.49492325132584208</v>
      </c>
      <c r="HS210">
        <v>0.31798277465040881</v>
      </c>
      <c r="HT210">
        <v>0.37842005695756747</v>
      </c>
      <c r="HU210">
        <v>0.50192939498648659</v>
      </c>
      <c r="HV210">
        <v>0.36094851983071602</v>
      </c>
      <c r="HW210">
        <v>0.37124598664192809</v>
      </c>
      <c r="HX210">
        <v>0.33940719037417161</v>
      </c>
      <c r="HY210">
        <v>0.36101971816502881</v>
      </c>
      <c r="HZ210">
        <v>0.500266573499214</v>
      </c>
      <c r="IA210">
        <v>0.24136164838665489</v>
      </c>
      <c r="IB210">
        <v>0.29527339501621158</v>
      </c>
      <c r="IC210">
        <v>0.37601921119044568</v>
      </c>
      <c r="ID210">
        <v>0.59997710518573832</v>
      </c>
      <c r="IE210">
        <v>0.40424747431895852</v>
      </c>
      <c r="IF210">
        <v>0.25819710621121073</v>
      </c>
      <c r="IG210">
        <v>0.29343355995477532</v>
      </c>
      <c r="IH210">
        <v>0.46485206086858821</v>
      </c>
      <c r="II210">
        <v>0.26030039215897888</v>
      </c>
      <c r="IJ210">
        <v>0.53247763159645145</v>
      </c>
      <c r="IK210">
        <v>0.54648896514291323</v>
      </c>
      <c r="IL210">
        <v>0.12888956599066759</v>
      </c>
      <c r="IM210">
        <v>0.40158421492780821</v>
      </c>
      <c r="IN210">
        <v>0.4929228624783617</v>
      </c>
      <c r="IO210">
        <v>0.43048677635535659</v>
      </c>
      <c r="IP210">
        <v>0.45710885162798182</v>
      </c>
      <c r="IQ210">
        <v>0.51262630567733147</v>
      </c>
      <c r="IR210">
        <v>0.60055237872805378</v>
      </c>
      <c r="IS210">
        <v>0.38278266440323699</v>
      </c>
      <c r="IT210">
        <v>0.75844689094073037</v>
      </c>
      <c r="IU210">
        <v>0.15140028993966331</v>
      </c>
      <c r="IV210">
        <v>0.38763098908144011</v>
      </c>
      <c r="IW210">
        <v>0.5436089003100002</v>
      </c>
      <c r="IX210">
        <v>0.51382268212492144</v>
      </c>
      <c r="IY210">
        <v>0.48239076557481458</v>
      </c>
      <c r="IZ210">
        <v>0.46936149502825553</v>
      </c>
      <c r="JA210">
        <v>0.18583044711059421</v>
      </c>
      <c r="JB210">
        <v>0.34986195676927628</v>
      </c>
      <c r="JC210">
        <v>2.6803423785443699E-2</v>
      </c>
      <c r="JD210">
        <v>0.19493339277803229</v>
      </c>
      <c r="JE210">
        <v>0.36126881242707792</v>
      </c>
      <c r="JF210">
        <v>0.12807924490742101</v>
      </c>
      <c r="JG210">
        <v>0.45873685427379701</v>
      </c>
      <c r="JH210">
        <v>0.34676583756379692</v>
      </c>
      <c r="JI210">
        <v>0.54524837822473882</v>
      </c>
      <c r="JJ210">
        <v>0.47007883728946309</v>
      </c>
      <c r="JK210">
        <v>0.26007306701460592</v>
      </c>
      <c r="JL210">
        <v>6.7835827584900088E-2</v>
      </c>
      <c r="JM210">
        <v>0.41936557920591933</v>
      </c>
      <c r="JN210">
        <v>0.28220882636831718</v>
      </c>
      <c r="JO210">
        <v>0.37798208770724773</v>
      </c>
      <c r="JP210">
        <v>0.45412651598625542</v>
      </c>
      <c r="JQ210">
        <v>0.2175402190394472</v>
      </c>
      <c r="JR210">
        <v>8.2827334697614052E-2</v>
      </c>
      <c r="JS210">
        <v>0.38545582513793247</v>
      </c>
      <c r="JT210">
        <v>0.12521253622978459</v>
      </c>
      <c r="JU210">
        <v>0.2022270670715047</v>
      </c>
      <c r="JV210">
        <v>-3.5610277863468993E-2</v>
      </c>
      <c r="JW210">
        <v>0.7374414003459705</v>
      </c>
      <c r="JX210">
        <v>0.1879583070907952</v>
      </c>
      <c r="JY210">
        <v>0.14210711772778159</v>
      </c>
      <c r="JZ210">
        <v>0.72833178546836574</v>
      </c>
      <c r="KA210">
        <v>0.24819633409991371</v>
      </c>
      <c r="KB210">
        <v>0.33075036146722619</v>
      </c>
      <c r="KC210">
        <v>0.19296891038896549</v>
      </c>
      <c r="KD210">
        <v>0.33805886207876429</v>
      </c>
      <c r="KE210">
        <v>0.48060482957659101</v>
      </c>
      <c r="KF210">
        <v>0.16947696217868891</v>
      </c>
      <c r="KG210">
        <v>0.23639933698456811</v>
      </c>
      <c r="KH210">
        <v>0.28671759467329588</v>
      </c>
      <c r="KI210">
        <v>0.25888399541701917</v>
      </c>
      <c r="KJ210">
        <v>0.33496640036032937</v>
      </c>
      <c r="KK210">
        <v>0.30976112373291831</v>
      </c>
      <c r="KL210">
        <f>MATCH(A210,'[1]DEMOS_from_WM_Connectome_Prj 11'!$A:$A,0)</f>
        <v>478</v>
      </c>
      <c r="KM210">
        <f>INDEX('[1]DEMOS_from_WM_Connectome_Prj 11'!$L:$L,KL210)</f>
        <v>1</v>
      </c>
      <c r="KN210">
        <v>1</v>
      </c>
      <c r="KO210">
        <f>INDEX('[1]DEMOS_from_WM_Connectome_Prj 11'!$N:$N,KL210)</f>
        <v>39</v>
      </c>
      <c r="KP210">
        <f t="shared" si="6"/>
        <v>0.75</v>
      </c>
      <c r="KQ210">
        <f>INDEX('[1]DEMOS_from_WM_Connectome_Prj 11'!$AE:$AE,KL210)</f>
        <v>12</v>
      </c>
      <c r="KR210">
        <f t="shared" si="7"/>
        <v>12</v>
      </c>
      <c r="KS210">
        <f>MATCH(A210,'[2]BASCPR_Y6_w_AgeAtAssmnt 17NOV20'!$A:$A,0)</f>
        <v>218</v>
      </c>
      <c r="KT210">
        <f>INDEX('[2]BASCPR_Y6_w_AgeAtAssmnt 17NOV20'!$AJ:$AJ,KS210)</f>
        <v>78</v>
      </c>
      <c r="KU210">
        <f>INDEX('[2]BASCPR_Y6_w_AgeAtAssmnt 17NOV20'!$L:$L,KS210)</f>
        <v>71</v>
      </c>
    </row>
    <row r="211" spans="1:307" x14ac:dyDescent="0.35">
      <c r="A211" t="s">
        <v>216</v>
      </c>
      <c r="B211">
        <v>-4.1313056823804477E-2</v>
      </c>
      <c r="C211">
        <v>3.3067732647768848E-2</v>
      </c>
      <c r="D211">
        <v>0.1161394449635316</v>
      </c>
      <c r="E211">
        <v>9.1908355321121959E-2</v>
      </c>
      <c r="F211">
        <v>-2.8083898230518049E-2</v>
      </c>
      <c r="G211">
        <v>0.48238124570770141</v>
      </c>
      <c r="H211">
        <v>0.22133848857765839</v>
      </c>
      <c r="I211">
        <v>-0.1016382935126479</v>
      </c>
      <c r="J211">
        <v>0.21312065356934001</v>
      </c>
      <c r="K211">
        <v>2.6698813490153791E-2</v>
      </c>
      <c r="L211">
        <v>6.3475708239393747E-2</v>
      </c>
      <c r="M211">
        <v>0.24563065114839211</v>
      </c>
      <c r="N211">
        <v>0.2220214981923847</v>
      </c>
      <c r="O211">
        <v>0.20642441132385381</v>
      </c>
      <c r="P211">
        <v>-0.29393149070411623</v>
      </c>
      <c r="Q211">
        <v>-0.16048329307367659</v>
      </c>
      <c r="R211">
        <v>0.36676866879310099</v>
      </c>
      <c r="S211">
        <v>0.18456223953263781</v>
      </c>
      <c r="T211">
        <v>0.1110020809724509</v>
      </c>
      <c r="U211">
        <v>0.217683870205446</v>
      </c>
      <c r="V211">
        <v>-7.1003626079996884E-2</v>
      </c>
      <c r="W211">
        <v>0.118724972258951</v>
      </c>
      <c r="X211">
        <v>0.35406172141443931</v>
      </c>
      <c r="Y211">
        <v>0.32298154547953328</v>
      </c>
      <c r="Z211">
        <v>-5.7050345280466257E-2</v>
      </c>
      <c r="AA211">
        <v>-0.21906922290460051</v>
      </c>
      <c r="AB211">
        <v>-4.141478369481244E-2</v>
      </c>
      <c r="AC211">
        <v>-1.6984124898500319E-3</v>
      </c>
      <c r="AD211">
        <v>-2.4291413871554649E-2</v>
      </c>
      <c r="AE211">
        <v>-0.26180635567583282</v>
      </c>
      <c r="AF211">
        <v>0.36416470784628668</v>
      </c>
      <c r="AG211">
        <v>0.3647648545803599</v>
      </c>
      <c r="AH211">
        <v>0.1225108983745575</v>
      </c>
      <c r="AI211">
        <v>3.66967391950257E-3</v>
      </c>
      <c r="AJ211">
        <v>0.28547471975266991</v>
      </c>
      <c r="AK211">
        <v>2.422656974893633E-2</v>
      </c>
      <c r="AL211">
        <v>-0.12571464417766659</v>
      </c>
      <c r="AM211">
        <v>-6.0211517006241611E-2</v>
      </c>
      <c r="AN211">
        <v>8.7353521642405951E-3</v>
      </c>
      <c r="AO211">
        <v>-2.7683176911891261E-2</v>
      </c>
      <c r="AP211">
        <v>0.1001567465561273</v>
      </c>
      <c r="AQ211">
        <v>0.19011271313474551</v>
      </c>
      <c r="AR211">
        <v>0.2282168463178926</v>
      </c>
      <c r="AS211">
        <v>-4.7343905944383868E-2</v>
      </c>
      <c r="AT211">
        <v>-0.13963277258659201</v>
      </c>
      <c r="AU211">
        <v>-5.300087301297407E-2</v>
      </c>
      <c r="AV211">
        <v>0.16210165581790689</v>
      </c>
      <c r="AW211">
        <v>7.0479372295490395E-2</v>
      </c>
      <c r="AX211">
        <v>-4.5014324029785779E-2</v>
      </c>
      <c r="AY211">
        <v>0.37273166140298558</v>
      </c>
      <c r="AZ211">
        <v>0.19224659011695461</v>
      </c>
      <c r="BA211">
        <v>1.0722579032740759E-2</v>
      </c>
      <c r="BB211">
        <v>-0.23428861816401361</v>
      </c>
      <c r="BC211">
        <v>-0.1832590741993341</v>
      </c>
      <c r="BD211">
        <v>9.9287004209064E-2</v>
      </c>
      <c r="BE211">
        <v>-0.1384435817135525</v>
      </c>
      <c r="BF211">
        <v>-1.9004396197419341E-2</v>
      </c>
      <c r="BG211">
        <v>0.10830742681610819</v>
      </c>
      <c r="BH211">
        <v>-6.3246691525576382E-2</v>
      </c>
      <c r="BI211">
        <v>-0.11082252927158739</v>
      </c>
      <c r="BJ211">
        <v>5.8013600534104308E-2</v>
      </c>
      <c r="BK211">
        <v>6.3330990718094338E-2</v>
      </c>
      <c r="BL211">
        <v>0.1198274889139006</v>
      </c>
      <c r="BM211">
        <v>0.21001027851498169</v>
      </c>
      <c r="BN211">
        <v>-0.14157505952544749</v>
      </c>
      <c r="BO211">
        <v>0.64064459820962849</v>
      </c>
      <c r="BP211">
        <v>-5.6667501704334988E-2</v>
      </c>
      <c r="BQ211">
        <v>4.6158824124347568E-2</v>
      </c>
      <c r="BR211">
        <v>0.1037825458320891</v>
      </c>
      <c r="BS211">
        <v>0.32737024158224531</v>
      </c>
      <c r="BT211">
        <v>-0.26386416155434528</v>
      </c>
      <c r="BU211">
        <v>-0.1352819676204812</v>
      </c>
      <c r="BV211">
        <v>-8.2079545006784826E-2</v>
      </c>
      <c r="BW211">
        <v>0.17509189579931589</v>
      </c>
      <c r="BX211">
        <v>-0.26224531468189022</v>
      </c>
      <c r="BY211">
        <v>0.18834737602934259</v>
      </c>
      <c r="BZ211">
        <v>0.14841804785389201</v>
      </c>
      <c r="CA211">
        <v>-0.1102946966603606</v>
      </c>
      <c r="CB211">
        <v>-7.2771094988159923E-3</v>
      </c>
      <c r="CC211">
        <v>0.47505956652461218</v>
      </c>
      <c r="CD211">
        <v>2.317274026051086E-2</v>
      </c>
      <c r="CE211">
        <v>-0.1495984175762928</v>
      </c>
      <c r="CF211">
        <v>0.21019394727155791</v>
      </c>
      <c r="CG211">
        <v>-0.2071018112762486</v>
      </c>
      <c r="CH211">
        <v>0.1441056589891179</v>
      </c>
      <c r="CI211">
        <v>-0.23025882643219539</v>
      </c>
      <c r="CJ211">
        <v>-0.10852362264823399</v>
      </c>
      <c r="CK211">
        <v>-7.4309179906166367E-2</v>
      </c>
      <c r="CL211">
        <v>-0.2147829764845133</v>
      </c>
      <c r="CM211">
        <v>-3.2134182570451968E-2</v>
      </c>
      <c r="CN211">
        <v>0.36976482521437087</v>
      </c>
      <c r="CO211">
        <v>0.2379075626292384</v>
      </c>
      <c r="CP211">
        <v>0.1032278772366757</v>
      </c>
      <c r="CQ211">
        <v>0.13777579739371459</v>
      </c>
      <c r="CR211">
        <v>7.2023286361456051E-2</v>
      </c>
      <c r="CS211">
        <v>0.16382029392787739</v>
      </c>
      <c r="CT211">
        <v>0.1993057382309453</v>
      </c>
      <c r="CU211">
        <v>-6.7717166674893026E-2</v>
      </c>
      <c r="CV211">
        <v>2.723565279037321E-2</v>
      </c>
      <c r="CW211">
        <v>-3.3226642555172832E-2</v>
      </c>
      <c r="CX211">
        <v>-0.12163060128578131</v>
      </c>
      <c r="CY211">
        <v>-1.1123497343388239E-2</v>
      </c>
      <c r="CZ211">
        <v>-3.3086756469049572E-2</v>
      </c>
      <c r="DA211">
        <v>-5.4582484250547791E-2</v>
      </c>
      <c r="DB211">
        <v>0.23441135071365221</v>
      </c>
      <c r="DC211">
        <v>0.38112997322448577</v>
      </c>
      <c r="DD211">
        <v>0.21467634610469269</v>
      </c>
      <c r="DE211">
        <v>2.079987804375039E-2</v>
      </c>
      <c r="DF211">
        <v>0.35244585131603001</v>
      </c>
      <c r="DG211">
        <v>8.7252908225665449E-2</v>
      </c>
      <c r="DH211">
        <v>-0.22816253347661489</v>
      </c>
      <c r="DI211">
        <v>-7.3664210388638462E-2</v>
      </c>
      <c r="DJ211">
        <v>-0.14742304570301989</v>
      </c>
      <c r="DK211">
        <v>-0.20748985709378709</v>
      </c>
      <c r="DL211">
        <v>0.18472547650375429</v>
      </c>
      <c r="DM211">
        <v>8.5862930076227473E-2</v>
      </c>
      <c r="DN211">
        <v>0.18624130977645609</v>
      </c>
      <c r="DO211">
        <v>5.8604700566400769E-2</v>
      </c>
      <c r="DP211">
        <v>-2.6984644265566349E-3</v>
      </c>
      <c r="DQ211">
        <v>0.1077732746001978</v>
      </c>
      <c r="DR211">
        <v>0.10951970590364719</v>
      </c>
      <c r="DS211">
        <v>0.23255189253346631</v>
      </c>
      <c r="DT211">
        <v>2.081723816042591E-2</v>
      </c>
      <c r="DU211">
        <v>0.15643853753352979</v>
      </c>
      <c r="DV211">
        <v>0.1939562917601769</v>
      </c>
      <c r="DW211">
        <v>-0.14644760483900041</v>
      </c>
      <c r="DX211">
        <v>-3.9326055166115197E-2</v>
      </c>
      <c r="DY211">
        <v>-0.25360602498103041</v>
      </c>
      <c r="DZ211">
        <v>2.48367665182786E-2</v>
      </c>
      <c r="EA211">
        <v>-0.12679713261790651</v>
      </c>
      <c r="EB211">
        <v>-0.1033868743718265</v>
      </c>
      <c r="EC211">
        <v>1.7836257185043669E-2</v>
      </c>
      <c r="ED211">
        <v>-9.8666911544997626E-2</v>
      </c>
      <c r="EE211">
        <v>-0.1328350812230972</v>
      </c>
      <c r="EF211">
        <v>-1.3289952882444831E-3</v>
      </c>
      <c r="EG211">
        <v>-0.28887851876315462</v>
      </c>
      <c r="EH211">
        <v>0.13177120535676609</v>
      </c>
      <c r="EI211">
        <v>-4.0801204603536638E-2</v>
      </c>
      <c r="EJ211">
        <v>0.16636032193655989</v>
      </c>
      <c r="EK211">
        <v>0.56381944117100735</v>
      </c>
      <c r="EL211">
        <v>-5.4217164290382813E-2</v>
      </c>
      <c r="EM211">
        <v>-4.8038531142766017E-2</v>
      </c>
      <c r="EN211">
        <v>0.2038633628207924</v>
      </c>
      <c r="EO211">
        <v>0.43545042401053891</v>
      </c>
      <c r="EP211">
        <v>-0.2846486542470108</v>
      </c>
      <c r="EQ211">
        <v>-0.15751267188071269</v>
      </c>
      <c r="ER211">
        <v>-0.13002384944788489</v>
      </c>
      <c r="ES211">
        <v>0.210512439751291</v>
      </c>
      <c r="ET211">
        <v>0.2472485200475302</v>
      </c>
      <c r="EU211">
        <v>0.67109268530313337</v>
      </c>
      <c r="EV211">
        <v>0.47911510805415081</v>
      </c>
      <c r="EW211">
        <v>0.51748903747325481</v>
      </c>
      <c r="EX211">
        <v>0.23886521987055229</v>
      </c>
      <c r="EY211">
        <v>0.26290966378552039</v>
      </c>
      <c r="EZ211">
        <v>0.34744462051126751</v>
      </c>
      <c r="FA211">
        <v>0.28402480454895968</v>
      </c>
      <c r="FB211">
        <v>0.4069219640758418</v>
      </c>
      <c r="FC211">
        <v>0.38138644534405641</v>
      </c>
      <c r="FD211">
        <v>0.83999115964288573</v>
      </c>
      <c r="FE211">
        <v>0.5392957300500778</v>
      </c>
      <c r="FF211">
        <v>0.39187661450611122</v>
      </c>
      <c r="FG211">
        <v>0.55352316283064074</v>
      </c>
      <c r="FH211">
        <v>0.39434977038007679</v>
      </c>
      <c r="FI211">
        <v>0.44720942483749909</v>
      </c>
      <c r="FJ211">
        <v>0.2374723236448926</v>
      </c>
      <c r="FK211">
        <v>0.6268513937866993</v>
      </c>
      <c r="FL211">
        <v>0.34010954042620622</v>
      </c>
      <c r="FM211">
        <v>0.84588692952184397</v>
      </c>
      <c r="FN211">
        <v>0.33405949766715171</v>
      </c>
      <c r="FO211">
        <v>0.7155407923395225</v>
      </c>
      <c r="FP211">
        <v>0.49485318145677371</v>
      </c>
      <c r="FQ211">
        <v>0.51442865768624213</v>
      </c>
      <c r="FR211">
        <v>0.51188281028178917</v>
      </c>
      <c r="FS211">
        <v>0.22494181473617239</v>
      </c>
      <c r="FT211">
        <v>0.4528098283569007</v>
      </c>
      <c r="FU211">
        <v>0.43299718051377578</v>
      </c>
      <c r="FV211">
        <v>0.24894957440375151</v>
      </c>
      <c r="FW211">
        <v>0.53593825885943291</v>
      </c>
      <c r="FX211">
        <v>0.24519715346501009</v>
      </c>
      <c r="FY211">
        <v>-4.9985586632178003E-3</v>
      </c>
      <c r="FZ211">
        <v>0.45606808672402149</v>
      </c>
      <c r="GA211">
        <v>0.59844006245023396</v>
      </c>
      <c r="GB211">
        <v>0.72421045953108576</v>
      </c>
      <c r="GC211">
        <v>0.57451001151747483</v>
      </c>
      <c r="GD211">
        <v>0.40378752973108062</v>
      </c>
      <c r="GE211">
        <v>0.65270247792438518</v>
      </c>
      <c r="GF211">
        <v>0.32006780866805212</v>
      </c>
      <c r="GG211">
        <v>0.35598267415254131</v>
      </c>
      <c r="GH211">
        <v>0.28391048312386119</v>
      </c>
      <c r="GI211">
        <v>0.55726188783732589</v>
      </c>
      <c r="GJ211">
        <v>0.69191154208973649</v>
      </c>
      <c r="GK211">
        <v>0.2372464036230342</v>
      </c>
      <c r="GL211">
        <v>0.2405141347033761</v>
      </c>
      <c r="GM211">
        <v>0.67043739844607875</v>
      </c>
      <c r="GN211">
        <v>0.5249831500132971</v>
      </c>
      <c r="GO211">
        <v>0.28690387633392023</v>
      </c>
      <c r="GP211">
        <v>0.45555367680951181</v>
      </c>
      <c r="GQ211">
        <v>0.123012810570995</v>
      </c>
      <c r="GR211">
        <v>0.4670485596058736</v>
      </c>
      <c r="GS211">
        <v>0.54569077778859332</v>
      </c>
      <c r="GT211">
        <v>0.39551759992247099</v>
      </c>
      <c r="GU211">
        <v>0.50521000788073156</v>
      </c>
      <c r="GV211">
        <v>0.1760817411061332</v>
      </c>
      <c r="GW211">
        <v>0.25811124027906518</v>
      </c>
      <c r="GX211">
        <v>0.24520386311611969</v>
      </c>
      <c r="GY211">
        <v>0.38954021087914348</v>
      </c>
      <c r="GZ211">
        <v>0.18846951280376209</v>
      </c>
      <c r="HA211">
        <v>0.16963899393425619</v>
      </c>
      <c r="HB211">
        <v>0.45318927363435169</v>
      </c>
      <c r="HC211">
        <v>6.4742341516838706E-2</v>
      </c>
      <c r="HD211">
        <v>0.1197048393112143</v>
      </c>
      <c r="HE211">
        <v>0.2339539825189868</v>
      </c>
      <c r="HF211">
        <v>0.85900061961640206</v>
      </c>
      <c r="HG211">
        <v>0.1265488772187541</v>
      </c>
      <c r="HH211">
        <v>0.41642293327717322</v>
      </c>
      <c r="HI211">
        <v>0.22081754287583261</v>
      </c>
      <c r="HJ211">
        <v>0.157165787745425</v>
      </c>
      <c r="HK211">
        <v>0.15362232577677901</v>
      </c>
      <c r="HL211">
        <v>0.49174762210052902</v>
      </c>
      <c r="HM211">
        <v>0.25957389189669589</v>
      </c>
      <c r="HN211">
        <v>0.54760745089162177</v>
      </c>
      <c r="HO211">
        <v>0.5663441776188296</v>
      </c>
      <c r="HP211">
        <v>0.26984679914611659</v>
      </c>
      <c r="HQ211">
        <v>0.42069610337545388</v>
      </c>
      <c r="HR211">
        <v>0.82799403694525919</v>
      </c>
      <c r="HS211">
        <v>0.55839767016934183</v>
      </c>
      <c r="HT211">
        <v>0.52916658199799238</v>
      </c>
      <c r="HU211">
        <v>0.51204283730840616</v>
      </c>
      <c r="HV211">
        <v>0.40500115946241921</v>
      </c>
      <c r="HW211">
        <v>0.37649451316706861</v>
      </c>
      <c r="HX211">
        <v>0.34684079882479357</v>
      </c>
      <c r="HY211">
        <v>0.7732411618192887</v>
      </c>
      <c r="HZ211">
        <v>0.97886063974927895</v>
      </c>
      <c r="IA211">
        <v>0.41107740672079451</v>
      </c>
      <c r="IB211">
        <v>0.51754476869273391</v>
      </c>
      <c r="IC211">
        <v>0.55491997790002312</v>
      </c>
      <c r="ID211">
        <v>0.65490436621203174</v>
      </c>
      <c r="IE211">
        <v>0.39815038344366632</v>
      </c>
      <c r="IF211">
        <v>0.21256114094619241</v>
      </c>
      <c r="IG211">
        <v>0.32046825258674838</v>
      </c>
      <c r="IH211">
        <v>0.65499853281144538</v>
      </c>
      <c r="II211">
        <v>0.71699786448422143</v>
      </c>
      <c r="IJ211">
        <v>0.26725889758280619</v>
      </c>
      <c r="IK211">
        <v>0.5791005609751172</v>
      </c>
      <c r="IL211">
        <v>0.56082703290294877</v>
      </c>
      <c r="IM211">
        <v>0.41546938186704502</v>
      </c>
      <c r="IN211">
        <v>0.29658034088867741</v>
      </c>
      <c r="IO211">
        <v>0.36198698918157918</v>
      </c>
      <c r="IP211">
        <v>0.59367379258681663</v>
      </c>
      <c r="IQ211">
        <v>0.53760181138399399</v>
      </c>
      <c r="IR211">
        <v>0.49198292008100869</v>
      </c>
      <c r="IS211">
        <v>0.47956255866357977</v>
      </c>
      <c r="IT211">
        <v>0.7701414780233532</v>
      </c>
      <c r="IU211">
        <v>0.29920996645486442</v>
      </c>
      <c r="IV211">
        <v>0.63677917083344826</v>
      </c>
      <c r="IW211">
        <v>0.81653852010377803</v>
      </c>
      <c r="IX211">
        <v>0.63276506650958808</v>
      </c>
      <c r="IY211">
        <v>0.48202037261414121</v>
      </c>
      <c r="IZ211">
        <v>0.43345110055846692</v>
      </c>
      <c r="JA211">
        <v>0.44668139982661681</v>
      </c>
      <c r="JB211">
        <v>0.35825792698915643</v>
      </c>
      <c r="JC211">
        <v>0.1000911885342919</v>
      </c>
      <c r="JD211">
        <v>0.25381609109984432</v>
      </c>
      <c r="JE211">
        <v>0.50446350591559508</v>
      </c>
      <c r="JF211">
        <v>0.74233682310628724</v>
      </c>
      <c r="JG211">
        <v>0.67045260895993619</v>
      </c>
      <c r="JH211">
        <v>0.44482661765521192</v>
      </c>
      <c r="JI211">
        <v>0.70582811552462243</v>
      </c>
      <c r="JJ211">
        <v>0.63219217118326654</v>
      </c>
      <c r="JK211">
        <v>0.25379681962506118</v>
      </c>
      <c r="JL211">
        <v>0.1445930814761209</v>
      </c>
      <c r="JM211">
        <v>0.41043660297384049</v>
      </c>
      <c r="JN211">
        <v>0.25514666159788357</v>
      </c>
      <c r="JO211">
        <v>0.67539662121536692</v>
      </c>
      <c r="JP211">
        <v>0.36293407571165248</v>
      </c>
      <c r="JQ211">
        <v>0.21273789785203789</v>
      </c>
      <c r="JR211">
        <v>8.5559322175624425E-2</v>
      </c>
      <c r="JS211">
        <v>0.2403536995717549</v>
      </c>
      <c r="JT211">
        <v>0.36260401428321609</v>
      </c>
      <c r="JU211">
        <v>0.29918764486329791</v>
      </c>
      <c r="JV211">
        <v>0.15067419457125741</v>
      </c>
      <c r="JW211">
        <v>0.44106995863021681</v>
      </c>
      <c r="JX211">
        <v>0.2325234991738446</v>
      </c>
      <c r="JY211">
        <v>0.1179280885497996</v>
      </c>
      <c r="JZ211">
        <v>0.3066677947992037</v>
      </c>
      <c r="KA211">
        <v>0.1408123351403886</v>
      </c>
      <c r="KB211">
        <v>0.73740729101080182</v>
      </c>
      <c r="KC211">
        <v>0.41727080880970879</v>
      </c>
      <c r="KD211">
        <v>0.42128491323106187</v>
      </c>
      <c r="KE211">
        <v>0.33907690006350372</v>
      </c>
      <c r="KF211">
        <v>0.26742396767565202</v>
      </c>
      <c r="KG211">
        <v>0.46080563653903522</v>
      </c>
      <c r="KH211">
        <v>0.36022511495608728</v>
      </c>
      <c r="KI211">
        <v>0.29466870783643268</v>
      </c>
      <c r="KJ211">
        <v>0.29935483602312618</v>
      </c>
      <c r="KK211">
        <v>0.81107671670721937</v>
      </c>
      <c r="KL211">
        <f>MATCH(A211,'[1]DEMOS_from_WM_Connectome_Prj 11'!$A:$A,0)</f>
        <v>481</v>
      </c>
      <c r="KM211">
        <f>INDEX('[1]DEMOS_from_WM_Connectome_Prj 11'!$L:$L,KL211)</f>
        <v>1</v>
      </c>
      <c r="KN211">
        <v>1</v>
      </c>
      <c r="KO211">
        <f>INDEX('[1]DEMOS_from_WM_Connectome_Prj 11'!$N:$N,KL211)</f>
        <v>40</v>
      </c>
      <c r="KP211">
        <f t="shared" si="6"/>
        <v>0.83333333333333337</v>
      </c>
      <c r="KQ211">
        <f>INDEX('[1]DEMOS_from_WM_Connectome_Prj 11'!$AE:$AE,KL211)</f>
        <v>13</v>
      </c>
      <c r="KR211">
        <f t="shared" si="7"/>
        <v>13</v>
      </c>
      <c r="KS211" t="e">
        <f>MATCH(A211,'[2]BASCPR_Y6_w_AgeAtAssmnt 17NOV20'!$A:$A,0)</f>
        <v>#N/A</v>
      </c>
      <c r="KT211" t="e">
        <f>INDEX('[2]BASCPR_Y6_w_AgeAtAssmnt 17NOV20'!$AJ:$AJ,KS211)</f>
        <v>#N/A</v>
      </c>
      <c r="KU211" t="e">
        <f>INDEX('[2]BASCPR_Y6_w_AgeAtAssmnt 17NOV20'!$L:$L,KS211)</f>
        <v>#N/A</v>
      </c>
    </row>
    <row r="212" spans="1:307" x14ac:dyDescent="0.35">
      <c r="A212" t="s">
        <v>217</v>
      </c>
      <c r="B212">
        <v>-0.37023346633879178</v>
      </c>
      <c r="C212">
        <v>0.20461259951268751</v>
      </c>
      <c r="D212">
        <v>0.13058128049594209</v>
      </c>
      <c r="E212">
        <v>6.2558245630149445E-2</v>
      </c>
      <c r="F212">
        <v>-0.29204963058716782</v>
      </c>
      <c r="G212">
        <v>0.4094745328469046</v>
      </c>
      <c r="H212">
        <v>0.22351061143564929</v>
      </c>
      <c r="I212">
        <v>3.3160948777705812E-2</v>
      </c>
      <c r="J212">
        <v>0.30749730742937248</v>
      </c>
      <c r="K212">
        <v>-3.4080159373118368E-2</v>
      </c>
      <c r="L212">
        <v>3.0009923341788761E-2</v>
      </c>
      <c r="M212">
        <v>0.36751495522831118</v>
      </c>
      <c r="N212">
        <v>0.24182082325216481</v>
      </c>
      <c r="O212">
        <v>0.26141184316328547</v>
      </c>
      <c r="P212">
        <v>-0.40464742872521547</v>
      </c>
      <c r="Q212">
        <v>-0.21260459177734761</v>
      </c>
      <c r="R212">
        <v>0.48398661132112342</v>
      </c>
      <c r="S212">
        <v>0.42066059938984512</v>
      </c>
      <c r="T212">
        <v>9.5225384423707315E-2</v>
      </c>
      <c r="U212">
        <v>0.32120474095218648</v>
      </c>
      <c r="V212">
        <v>6.6640335782524929E-2</v>
      </c>
      <c r="W212">
        <v>-5.9021052714299138E-2</v>
      </c>
      <c r="X212">
        <v>0.30772995329509351</v>
      </c>
      <c r="Y212">
        <v>0.30221899863821311</v>
      </c>
      <c r="Z212">
        <v>-8.9374783167954108E-2</v>
      </c>
      <c r="AA212">
        <v>-0.24776148708852319</v>
      </c>
      <c r="AB212">
        <v>-9.5251942767073938E-3</v>
      </c>
      <c r="AC212">
        <v>8.8774632398955111E-2</v>
      </c>
      <c r="AD212">
        <v>0.14173573335964779</v>
      </c>
      <c r="AE212">
        <v>-0.31235075234633142</v>
      </c>
      <c r="AF212">
        <v>0.22255263457557889</v>
      </c>
      <c r="AG212">
        <v>0.16009317537220469</v>
      </c>
      <c r="AH212">
        <v>0.20469070240470841</v>
      </c>
      <c r="AI212">
        <v>0.1535537974167174</v>
      </c>
      <c r="AJ212">
        <v>0.30321002253540402</v>
      </c>
      <c r="AK212">
        <v>3.6078411729148607E-2</v>
      </c>
      <c r="AL212">
        <v>-6.475326126698655E-2</v>
      </c>
      <c r="AM212">
        <v>-7.5413260191518505E-2</v>
      </c>
      <c r="AN212">
        <v>0.2683321313818976</v>
      </c>
      <c r="AO212">
        <v>-3.7058584797950322E-2</v>
      </c>
      <c r="AP212">
        <v>0.1105077131995813</v>
      </c>
      <c r="AQ212">
        <v>-4.342770957737585E-2</v>
      </c>
      <c r="AR212">
        <v>0.23731793818526239</v>
      </c>
      <c r="AS212">
        <v>2.1424194759278592E-3</v>
      </c>
      <c r="AT212">
        <v>-0.10558137373582641</v>
      </c>
      <c r="AU212">
        <v>-4.3360378137112798E-2</v>
      </c>
      <c r="AV212">
        <v>0.32759829278301861</v>
      </c>
      <c r="AW212">
        <v>0.2743876810877246</v>
      </c>
      <c r="AX212">
        <v>-1.6790055656940691E-2</v>
      </c>
      <c r="AY212">
        <v>0.14839574800880051</v>
      </c>
      <c r="AZ212">
        <v>-8.5002623903915886E-3</v>
      </c>
      <c r="BA212">
        <v>-0.28005595158052649</v>
      </c>
      <c r="BB212">
        <v>-0.36849525314266113</v>
      </c>
      <c r="BC212">
        <v>-0.22263448778568301</v>
      </c>
      <c r="BD212">
        <v>-0.16088886053164</v>
      </c>
      <c r="BE212">
        <v>-0.106614525050011</v>
      </c>
      <c r="BF212">
        <v>-1.199722977481232E-2</v>
      </c>
      <c r="BG212">
        <v>6.6176017230020978E-2</v>
      </c>
      <c r="BH212">
        <v>-2.268753502563137E-2</v>
      </c>
      <c r="BI212">
        <v>-0.14905635876975579</v>
      </c>
      <c r="BJ212">
        <v>5.2060119603971389E-2</v>
      </c>
      <c r="BK212">
        <v>-0.17481711034053871</v>
      </c>
      <c r="BL212">
        <v>0.15748459036320669</v>
      </c>
      <c r="BM212">
        <v>0.2459774470054619</v>
      </c>
      <c r="BN212">
        <v>-0.28361772040668609</v>
      </c>
      <c r="BO212">
        <v>0.68621596184756184</v>
      </c>
      <c r="BP212">
        <v>-0.1228501575677359</v>
      </c>
      <c r="BQ212">
        <v>-5.7652753622795538E-2</v>
      </c>
      <c r="BR212">
        <v>0.18837668613506511</v>
      </c>
      <c r="BS212">
        <v>0.33201050158379458</v>
      </c>
      <c r="BT212">
        <v>-0.3255684041439304</v>
      </c>
      <c r="BU212">
        <v>-9.3624936600225972E-2</v>
      </c>
      <c r="BV212">
        <v>-0.1185456734088515</v>
      </c>
      <c r="BW212">
        <v>0.12431687757671959</v>
      </c>
      <c r="BX212">
        <v>-0.27691083734492689</v>
      </c>
      <c r="BY212">
        <v>-5.2380421517461686E-3</v>
      </c>
      <c r="BZ212">
        <v>0.19523419981244369</v>
      </c>
      <c r="CA212">
        <v>3.591475718759618E-3</v>
      </c>
      <c r="CB212">
        <v>-0.325622361350691</v>
      </c>
      <c r="CC212">
        <v>0.26072180128634498</v>
      </c>
      <c r="CD212">
        <v>-4.4946692420379852E-2</v>
      </c>
      <c r="CE212">
        <v>-0.26605818884777532</v>
      </c>
      <c r="CF212">
        <v>5.9009984095782293E-2</v>
      </c>
      <c r="CG212">
        <v>-0.12103158821283209</v>
      </c>
      <c r="CH212">
        <v>-4.0194108598150542E-2</v>
      </c>
      <c r="CI212">
        <v>-3.2864228495848469E-2</v>
      </c>
      <c r="CJ212">
        <v>7.0629757993446729E-2</v>
      </c>
      <c r="CK212">
        <v>-7.8574066252016683E-2</v>
      </c>
      <c r="CL212">
        <v>-0.21503745758333251</v>
      </c>
      <c r="CM212">
        <v>-3.2909108235201767E-2</v>
      </c>
      <c r="CN212">
        <v>0.55647426012432566</v>
      </c>
      <c r="CO212">
        <v>0.41908029332957919</v>
      </c>
      <c r="CP212">
        <v>-5.5035147933121031E-2</v>
      </c>
      <c r="CQ212">
        <v>0.16514545637565381</v>
      </c>
      <c r="CR212">
        <v>0.21741462376551079</v>
      </c>
      <c r="CS212">
        <v>-5.267272488899799E-2</v>
      </c>
      <c r="CT212">
        <v>0.1234782241134382</v>
      </c>
      <c r="CU212">
        <v>5.5620086287174741E-2</v>
      </c>
      <c r="CV212">
        <v>8.3873454048958074E-2</v>
      </c>
      <c r="CW212">
        <v>-0.11762118504859979</v>
      </c>
      <c r="CX212">
        <v>-7.7016890041008645E-2</v>
      </c>
      <c r="CY212">
        <v>6.2859065392959046E-2</v>
      </c>
      <c r="CZ212">
        <v>0.20715953304053741</v>
      </c>
      <c r="DA212">
        <v>-8.3268738922077423E-2</v>
      </c>
      <c r="DB212">
        <v>0.11376839995017959</v>
      </c>
      <c r="DC212">
        <v>0.33516693460707642</v>
      </c>
      <c r="DD212">
        <v>0.26441895767508428</v>
      </c>
      <c r="DE212">
        <v>0.11972279718942749</v>
      </c>
      <c r="DF212">
        <v>0.36643333692847618</v>
      </c>
      <c r="DG212">
        <v>0.1793519668693149</v>
      </c>
      <c r="DH212">
        <v>-8.3615232354231184E-2</v>
      </c>
      <c r="DI212">
        <v>-0.1539144370978125</v>
      </c>
      <c r="DJ212">
        <v>0.24647082635377029</v>
      </c>
      <c r="DK212">
        <v>-1.5943173143987629E-2</v>
      </c>
      <c r="DL212">
        <v>0.210763416453317</v>
      </c>
      <c r="DM212">
        <v>-3.1299341792602187E-2</v>
      </c>
      <c r="DN212">
        <v>0.1642792668751043</v>
      </c>
      <c r="DO212">
        <v>-0.11555068910272979</v>
      </c>
      <c r="DP212">
        <v>4.3232112658404098E-2</v>
      </c>
      <c r="DQ212">
        <v>-4.7963699117385072E-2</v>
      </c>
      <c r="DR212">
        <v>0.35371932364672798</v>
      </c>
      <c r="DS212">
        <v>0.39457869021930098</v>
      </c>
      <c r="DT212">
        <v>0.16651466789023539</v>
      </c>
      <c r="DU212">
        <v>4.655135138431743E-2</v>
      </c>
      <c r="DV212">
        <v>0.17614541954630369</v>
      </c>
      <c r="DW212">
        <v>-0.2962914209363019</v>
      </c>
      <c r="DX212">
        <v>-0.22441607766174451</v>
      </c>
      <c r="DY212">
        <v>-0.27992835829738821</v>
      </c>
      <c r="DZ212">
        <v>-6.2613891593851334E-2</v>
      </c>
      <c r="EA212">
        <v>-0.11063783157206949</v>
      </c>
      <c r="EB212">
        <v>-3.5589005393686257E-2</v>
      </c>
      <c r="EC212">
        <v>1.341965987358096E-2</v>
      </c>
      <c r="ED212">
        <v>-6.4786371142481647E-2</v>
      </c>
      <c r="EE212">
        <v>9.5369268862980361E-2</v>
      </c>
      <c r="EF212">
        <v>-9.0185371378547652E-2</v>
      </c>
      <c r="EG212">
        <v>4.8787106729307528E-2</v>
      </c>
      <c r="EH212">
        <v>-8.0778042219420421E-3</v>
      </c>
      <c r="EI212">
        <v>-0.19262667407545539</v>
      </c>
      <c r="EJ212">
        <v>2.4823447475610601E-2</v>
      </c>
      <c r="EK212">
        <v>6.8691904879210064E-3</v>
      </c>
      <c r="EL212">
        <v>-0.15884348771461901</v>
      </c>
      <c r="EM212">
        <v>-1.2354556892084201E-2</v>
      </c>
      <c r="EN212">
        <v>0.16615338714875369</v>
      </c>
      <c r="EO212">
        <v>0.2063372788141038</v>
      </c>
      <c r="EP212">
        <v>-0.27953123506133482</v>
      </c>
      <c r="EQ212">
        <v>9.1144719068787516E-3</v>
      </c>
      <c r="ER212">
        <v>-0.2158169038807882</v>
      </c>
      <c r="ES212">
        <v>0.23770382695702619</v>
      </c>
      <c r="ET212">
        <v>0.42081177382035179</v>
      </c>
      <c r="EU212">
        <v>0.2241421782916754</v>
      </c>
      <c r="EV212">
        <v>0.30194114868951938</v>
      </c>
      <c r="EW212">
        <v>0.29847001238919968</v>
      </c>
      <c r="EX212">
        <v>0.21441709766081521</v>
      </c>
      <c r="EY212">
        <v>0.38304834097859192</v>
      </c>
      <c r="EZ212">
        <v>0.1556770310492224</v>
      </c>
      <c r="FA212">
        <v>0.55362824555224399</v>
      </c>
      <c r="FB212">
        <v>0.31944496481485402</v>
      </c>
      <c r="FC212">
        <v>0.27319079705430371</v>
      </c>
      <c r="FD212">
        <v>0.68947314336897203</v>
      </c>
      <c r="FE212">
        <v>0.1317592754387498</v>
      </c>
      <c r="FF212">
        <v>0.33899281514718138</v>
      </c>
      <c r="FG212">
        <v>0.38930680387348249</v>
      </c>
      <c r="FH212">
        <v>0.41227206620007478</v>
      </c>
      <c r="FI212">
        <v>0.35253740944058842</v>
      </c>
      <c r="FJ212">
        <v>0.1752418615379974</v>
      </c>
      <c r="FK212">
        <v>0.33508117238430768</v>
      </c>
      <c r="FL212">
        <v>0.38754205172390421</v>
      </c>
      <c r="FM212">
        <v>0.49587583176923361</v>
      </c>
      <c r="FN212">
        <v>0.28643818312953179</v>
      </c>
      <c r="FO212">
        <v>0.7916089702824638</v>
      </c>
      <c r="FP212">
        <v>0.55098505083336413</v>
      </c>
      <c r="FQ212">
        <v>0.47943745258263448</v>
      </c>
      <c r="FR212">
        <v>0.69685515866960634</v>
      </c>
      <c r="FS212">
        <v>0.24879509075415979</v>
      </c>
      <c r="FT212">
        <v>0.44482963194232578</v>
      </c>
      <c r="FU212">
        <v>0.33764397668510748</v>
      </c>
      <c r="FV212">
        <v>0.33493384075598009</v>
      </c>
      <c r="FW212">
        <v>0.46586840440900879</v>
      </c>
      <c r="FX212">
        <v>0.60086194055899256</v>
      </c>
      <c r="FY212">
        <v>0.1239656811323752</v>
      </c>
      <c r="FZ212">
        <v>0.67185981480691948</v>
      </c>
      <c r="GA212">
        <v>0.63330624941635283</v>
      </c>
      <c r="GB212">
        <v>0.50847856648164835</v>
      </c>
      <c r="GC212">
        <v>0.29371634121804929</v>
      </c>
      <c r="GD212">
        <v>0.36925458283657447</v>
      </c>
      <c r="GE212">
        <v>0.29528246231421712</v>
      </c>
      <c r="GF212">
        <v>0.49473733757994992</v>
      </c>
      <c r="GG212">
        <v>0.40702201842238839</v>
      </c>
      <c r="GH212">
        <v>0.25139912561710059</v>
      </c>
      <c r="GI212">
        <v>0.63718311769411484</v>
      </c>
      <c r="GJ212">
        <v>0.51903763214049337</v>
      </c>
      <c r="GK212">
        <v>0.2259576585832356</v>
      </c>
      <c r="GL212">
        <v>0.24796862069623579</v>
      </c>
      <c r="GM212">
        <v>0.50918675837575855</v>
      </c>
      <c r="GN212">
        <v>0.21960044782539601</v>
      </c>
      <c r="GO212">
        <v>0.48499468841325521</v>
      </c>
      <c r="GP212">
        <v>0.35328552890878029</v>
      </c>
      <c r="GQ212">
        <v>9.1033681160613625E-2</v>
      </c>
      <c r="GR212">
        <v>0.11915078148550901</v>
      </c>
      <c r="GS212">
        <v>0.28861350188116791</v>
      </c>
      <c r="GT212">
        <v>0.32718054390496781</v>
      </c>
      <c r="GU212">
        <v>0.64958135006768991</v>
      </c>
      <c r="GV212">
        <v>0.1762486386875706</v>
      </c>
      <c r="GW212">
        <v>0.44204571883462768</v>
      </c>
      <c r="GX212">
        <v>0.16961084431076789</v>
      </c>
      <c r="GY212">
        <v>0.13184424908080819</v>
      </c>
      <c r="GZ212">
        <v>0.25467693282132031</v>
      </c>
      <c r="HA212">
        <v>0.27156963362353431</v>
      </c>
      <c r="HB212">
        <v>0.36532249143243872</v>
      </c>
      <c r="HC212">
        <v>0.27967923916959953</v>
      </c>
      <c r="HD212">
        <v>0.27289340542072887</v>
      </c>
      <c r="HE212">
        <v>0.32042598781374509</v>
      </c>
      <c r="HF212">
        <v>0.66960278188651279</v>
      </c>
      <c r="HG212">
        <v>0.13867605246405321</v>
      </c>
      <c r="HH212">
        <v>0.2326421407096789</v>
      </c>
      <c r="HI212">
        <v>5.7105291717393758E-2</v>
      </c>
      <c r="HJ212">
        <v>0.33539947701020661</v>
      </c>
      <c r="HK212">
        <v>0.30459900038661131</v>
      </c>
      <c r="HL212">
        <v>0.59889725567651175</v>
      </c>
      <c r="HM212">
        <v>5.6319132397619098E-2</v>
      </c>
      <c r="HN212">
        <v>0.34215213341992851</v>
      </c>
      <c r="HO212">
        <v>0.12410966590344211</v>
      </c>
      <c r="HP212">
        <v>0.40306060317971948</v>
      </c>
      <c r="HQ212">
        <v>0.63987317850186076</v>
      </c>
      <c r="HR212">
        <v>0.6783232399239072</v>
      </c>
      <c r="HS212">
        <v>0.43557157583417849</v>
      </c>
      <c r="HT212">
        <v>0.70090232061550095</v>
      </c>
      <c r="HU212">
        <v>0.30863072751995752</v>
      </c>
      <c r="HV212">
        <v>0.33559695623471819</v>
      </c>
      <c r="HW212">
        <v>0.33458286233170748</v>
      </c>
      <c r="HX212">
        <v>0.28380540379358038</v>
      </c>
      <c r="HY212">
        <v>0.50661233168779796</v>
      </c>
      <c r="HZ212">
        <v>0.5344564985945075</v>
      </c>
      <c r="IA212">
        <v>9.2356539146508876E-2</v>
      </c>
      <c r="IB212">
        <v>0.2002533820088187</v>
      </c>
      <c r="IC212">
        <v>0.1376859222780652</v>
      </c>
      <c r="ID212">
        <v>0.45805425139027212</v>
      </c>
      <c r="IE212">
        <v>0.37844548837726161</v>
      </c>
      <c r="IF212">
        <v>0.28340995602027352</v>
      </c>
      <c r="IG212">
        <v>7.5527646276775107E-2</v>
      </c>
      <c r="IH212">
        <v>0.2969995970527336</v>
      </c>
      <c r="II212">
        <v>0.47701100657574108</v>
      </c>
      <c r="IJ212">
        <v>0.35124197114379713</v>
      </c>
      <c r="IK212">
        <v>0.34811053161600208</v>
      </c>
      <c r="IL212">
        <v>0.20220235010090609</v>
      </c>
      <c r="IM212">
        <v>0.55781269077076123</v>
      </c>
      <c r="IN212">
        <v>0.56436389284758448</v>
      </c>
      <c r="IO212">
        <v>0.50655084987472554</v>
      </c>
      <c r="IP212">
        <v>0.50076900582089767</v>
      </c>
      <c r="IQ212">
        <v>0.36402118681605478</v>
      </c>
      <c r="IR212">
        <v>0.65285421499842355</v>
      </c>
      <c r="IS212">
        <v>0.52078974992673277</v>
      </c>
      <c r="IT212">
        <v>0.41862485627612439</v>
      </c>
      <c r="IU212">
        <v>0.36241107836807862</v>
      </c>
      <c r="IV212">
        <v>0.48592203104790038</v>
      </c>
      <c r="IW212">
        <v>0.54883273093199003</v>
      </c>
      <c r="IX212">
        <v>0.30230250675939152</v>
      </c>
      <c r="IY212">
        <v>0.49436174668352328</v>
      </c>
      <c r="IZ212">
        <v>0.3152708607347896</v>
      </c>
      <c r="JA212">
        <v>0.35860869498563053</v>
      </c>
      <c r="JB212">
        <v>0.38973521273768819</v>
      </c>
      <c r="JC212">
        <v>0.2086931203693147</v>
      </c>
      <c r="JD212">
        <v>9.8470832399718045E-2</v>
      </c>
      <c r="JE212">
        <v>0.89832992120434318</v>
      </c>
      <c r="JF212">
        <v>0.28805739984308282</v>
      </c>
      <c r="JG212">
        <v>0.50957992563171051</v>
      </c>
      <c r="JH212">
        <v>0.37825663223608708</v>
      </c>
      <c r="JI212">
        <v>0.35849949341759513</v>
      </c>
      <c r="JJ212">
        <v>0.23524391370156009</v>
      </c>
      <c r="JK212">
        <v>0.13324450792861231</v>
      </c>
      <c r="JL212">
        <v>8.4608241561645148E-2</v>
      </c>
      <c r="JM212">
        <v>0.29729712784708479</v>
      </c>
      <c r="JN212">
        <v>0.21079477771749069</v>
      </c>
      <c r="JO212">
        <v>0.20595064378148301</v>
      </c>
      <c r="JP212">
        <v>0.1218910686396299</v>
      </c>
      <c r="JQ212">
        <v>0.36834251902250592</v>
      </c>
      <c r="JR212">
        <v>0.37732400659891763</v>
      </c>
      <c r="JS212">
        <v>0.46979064304797219</v>
      </c>
      <c r="JT212">
        <v>8.2217961906196443E-2</v>
      </c>
      <c r="JU212">
        <v>0.17941849689610961</v>
      </c>
      <c r="JV212">
        <v>0.30794923606500368</v>
      </c>
      <c r="JW212">
        <v>0.39961997281527922</v>
      </c>
      <c r="JX212">
        <v>0.2042839499591346</v>
      </c>
      <c r="JY212">
        <v>0.122772118909831</v>
      </c>
      <c r="JZ212">
        <v>6.4475167177580506E-2</v>
      </c>
      <c r="KA212">
        <v>0.34964168352418512</v>
      </c>
      <c r="KB212">
        <v>0.65012518767911964</v>
      </c>
      <c r="KC212">
        <v>0.46026291591816298</v>
      </c>
      <c r="KD212">
        <v>9.7994374834774411E-2</v>
      </c>
      <c r="KE212">
        <v>0.19467845904513009</v>
      </c>
      <c r="KF212">
        <v>0.21638237580297159</v>
      </c>
      <c r="KG212">
        <v>0.11617768564324581</v>
      </c>
      <c r="KH212">
        <v>0.47736512217903432</v>
      </c>
      <c r="KI212">
        <v>0.35839480913074279</v>
      </c>
      <c r="KJ212">
        <v>0.32848085874904448</v>
      </c>
      <c r="KK212">
        <v>0.47265218082754579</v>
      </c>
      <c r="KL212">
        <f>MATCH(A212,'[1]DEMOS_from_WM_Connectome_Prj 11'!$A:$A,0)</f>
        <v>482</v>
      </c>
      <c r="KM212">
        <f>INDEX('[1]DEMOS_from_WM_Connectome_Prj 11'!$L:$L,KL212)</f>
        <v>0</v>
      </c>
      <c r="KN212">
        <v>0</v>
      </c>
      <c r="KO212">
        <f>INDEX('[1]DEMOS_from_WM_Connectome_Prj 11'!$N:$N,KL212)</f>
        <v>37</v>
      </c>
      <c r="KP212">
        <f t="shared" si="6"/>
        <v>0.58333333333333337</v>
      </c>
      <c r="KQ212">
        <f>INDEX('[1]DEMOS_from_WM_Connectome_Prj 11'!$AE:$AE,KL212)</f>
        <v>12</v>
      </c>
      <c r="KR212">
        <f t="shared" si="7"/>
        <v>12</v>
      </c>
      <c r="KS212">
        <f>MATCH(A212,'[2]BASCPR_Y6_w_AgeAtAssmnt 17NOV20'!$A:$A,0)</f>
        <v>220</v>
      </c>
      <c r="KT212">
        <f>INDEX('[2]BASCPR_Y6_w_AgeAtAssmnt 17NOV20'!$AJ:$AJ,KS212)</f>
        <v>55</v>
      </c>
      <c r="KU212">
        <f>INDEX('[2]BASCPR_Y6_w_AgeAtAssmnt 17NOV20'!$L:$L,KS212)</f>
        <v>50</v>
      </c>
    </row>
    <row r="213" spans="1:307" x14ac:dyDescent="0.35">
      <c r="A213" t="s">
        <v>218</v>
      </c>
      <c r="B213">
        <v>-0.26931300446684858</v>
      </c>
      <c r="C213">
        <v>-7.8354930042337179E-2</v>
      </c>
      <c r="D213">
        <v>0.24085604646182229</v>
      </c>
      <c r="E213">
        <v>0.13725838395882681</v>
      </c>
      <c r="F213">
        <v>-0.102866527585977</v>
      </c>
      <c r="G213">
        <v>0.25069494296819672</v>
      </c>
      <c r="H213">
        <v>3.4592384843110002E-2</v>
      </c>
      <c r="I213">
        <v>-0.14821909055152729</v>
      </c>
      <c r="J213">
        <v>0.13112328328371611</v>
      </c>
      <c r="K213">
        <v>-9.2857233230464908E-2</v>
      </c>
      <c r="L213">
        <v>-4.8814782763637821E-2</v>
      </c>
      <c r="M213">
        <v>0.13231176908672879</v>
      </c>
      <c r="N213">
        <v>0.29692809931834518</v>
      </c>
      <c r="O213">
        <v>0.14941409725171281</v>
      </c>
      <c r="P213">
        <v>-0.45436245990936502</v>
      </c>
      <c r="Q213">
        <v>-0.28365346749287279</v>
      </c>
      <c r="R213">
        <v>0.2612542188197603</v>
      </c>
      <c r="S213">
        <v>0.17886701032948851</v>
      </c>
      <c r="T213">
        <v>9.3362882807024428E-2</v>
      </c>
      <c r="U213">
        <v>0.26433961600614969</v>
      </c>
      <c r="V213">
        <v>-0.17886489911593159</v>
      </c>
      <c r="W213">
        <v>-0.16135570240677621</v>
      </c>
      <c r="X213">
        <v>0.1103804043781911</v>
      </c>
      <c r="Y213">
        <v>0.1620220300182518</v>
      </c>
      <c r="Z213">
        <v>-0.21367660643570449</v>
      </c>
      <c r="AA213">
        <v>-0.19742416902153209</v>
      </c>
      <c r="AB213">
        <v>9.5049988110316397E-2</v>
      </c>
      <c r="AC213">
        <v>-3.8550330126416288E-2</v>
      </c>
      <c r="AD213">
        <v>-2.595425901126203E-2</v>
      </c>
      <c r="AE213">
        <v>-0.33229892355574497</v>
      </c>
      <c r="AF213">
        <v>0.41842864261154772</v>
      </c>
      <c r="AG213">
        <v>0.41411335307860547</v>
      </c>
      <c r="AH213">
        <v>7.434498311432991E-2</v>
      </c>
      <c r="AI213">
        <v>3.9553198233035942E-2</v>
      </c>
      <c r="AJ213">
        <v>0.14686210045929229</v>
      </c>
      <c r="AK213">
        <v>-3.6672016433493493E-2</v>
      </c>
      <c r="AL213">
        <v>-6.3210880914909673E-2</v>
      </c>
      <c r="AM213">
        <v>-0.1080466513449319</v>
      </c>
      <c r="AN213">
        <v>-2.075111629697024E-2</v>
      </c>
      <c r="AO213">
        <v>-0.43429171184211429</v>
      </c>
      <c r="AP213">
        <v>0.1027920245083747</v>
      </c>
      <c r="AQ213">
        <v>-4.7336229800780227E-2</v>
      </c>
      <c r="AR213">
        <v>0.11910746130078879</v>
      </c>
      <c r="AS213">
        <v>-3.7980388385863151E-2</v>
      </c>
      <c r="AT213">
        <v>-0.20490465169042779</v>
      </c>
      <c r="AU213">
        <v>3.372420667433929E-3</v>
      </c>
      <c r="AV213">
        <v>0.31629510557054358</v>
      </c>
      <c r="AW213">
        <v>-5.1531285760784813E-2</v>
      </c>
      <c r="AX213">
        <v>-0.12734980499339629</v>
      </c>
      <c r="AY213">
        <v>-1.8849666626279179E-2</v>
      </c>
      <c r="AZ213">
        <v>-7.2998178951774184E-2</v>
      </c>
      <c r="BA213">
        <v>-0.15629681920795499</v>
      </c>
      <c r="BB213">
        <v>-0.30156431250475002</v>
      </c>
      <c r="BC213">
        <v>-0.33185843134957288</v>
      </c>
      <c r="BD213">
        <v>-0.1811015102934744</v>
      </c>
      <c r="BE213">
        <v>-0.17570294788052901</v>
      </c>
      <c r="BF213">
        <v>-0.10482777186295821</v>
      </c>
      <c r="BG213">
        <v>8.7088541167087641E-2</v>
      </c>
      <c r="BH213">
        <v>-0.10275888134015961</v>
      </c>
      <c r="BI213">
        <v>-4.4537383273371978E-2</v>
      </c>
      <c r="BJ213">
        <v>-0.17405156050621651</v>
      </c>
      <c r="BK213">
        <v>-0.24170823268582639</v>
      </c>
      <c r="BL213">
        <v>0.2480609159057531</v>
      </c>
      <c r="BM213">
        <v>0.1197960794100499</v>
      </c>
      <c r="BN213">
        <v>-0.2370352176813986</v>
      </c>
      <c r="BO213">
        <v>6.0610530696004077E-2</v>
      </c>
      <c r="BP213">
        <v>-0.1178630523742132</v>
      </c>
      <c r="BQ213">
        <v>-7.5709064881141375E-2</v>
      </c>
      <c r="BR213">
        <v>5.6081018550364181E-2</v>
      </c>
      <c r="BS213">
        <v>0.3459195741980996</v>
      </c>
      <c r="BT213">
        <v>-8.4541668555346394E-2</v>
      </c>
      <c r="BU213">
        <v>-0.1066540136620006</v>
      </c>
      <c r="BV213">
        <v>-0.16688028492201429</v>
      </c>
      <c r="BW213">
        <v>8.5186818659493291E-2</v>
      </c>
      <c r="BX213">
        <v>-8.5994539829383543E-2</v>
      </c>
      <c r="BY213">
        <v>-3.9667794828509129E-2</v>
      </c>
      <c r="BZ213">
        <v>0.1167213089438565</v>
      </c>
      <c r="CA213">
        <v>-1.6015553315247288E-2</v>
      </c>
      <c r="CB213">
        <v>-2.510095839615056E-2</v>
      </c>
      <c r="CC213">
        <v>0.29709492928458731</v>
      </c>
      <c r="CD213">
        <v>-1.016070124198554E-2</v>
      </c>
      <c r="CE213">
        <v>-0.2261548297922138</v>
      </c>
      <c r="CF213">
        <v>-9.6738701972368002E-2</v>
      </c>
      <c r="CG213">
        <v>4.4547054164233442E-2</v>
      </c>
      <c r="CH213">
        <v>8.1735498736904999E-2</v>
      </c>
      <c r="CI213">
        <v>-5.2467046590534139E-2</v>
      </c>
      <c r="CJ213">
        <v>8.4098221437345355E-3</v>
      </c>
      <c r="CK213">
        <v>-7.5485577723230168E-2</v>
      </c>
      <c r="CL213">
        <v>-0.35206033756277622</v>
      </c>
      <c r="CM213">
        <v>-3.5883860730239858E-2</v>
      </c>
      <c r="CN213">
        <v>0.33594804243430371</v>
      </c>
      <c r="CO213">
        <v>0.35257470296481069</v>
      </c>
      <c r="CP213">
        <v>-5.3348629743034108E-2</v>
      </c>
      <c r="CQ213">
        <v>0.1698919761954627</v>
      </c>
      <c r="CR213">
        <v>0.213737432721715</v>
      </c>
      <c r="CS213">
        <v>-3.9757942655275658E-2</v>
      </c>
      <c r="CT213">
        <v>-7.4728561306709906E-2</v>
      </c>
      <c r="CU213">
        <v>0.13550878150982301</v>
      </c>
      <c r="CV213">
        <v>3.2017047003546129E-2</v>
      </c>
      <c r="CW213">
        <v>-8.6385666661006111E-2</v>
      </c>
      <c r="CX213">
        <v>2.99900427505897E-2</v>
      </c>
      <c r="CY213">
        <v>1.379655061773177E-2</v>
      </c>
      <c r="CZ213">
        <v>-3.7921703272964617E-2</v>
      </c>
      <c r="DA213">
        <v>5.4846006477862641E-2</v>
      </c>
      <c r="DB213">
        <v>0.24493288706518329</v>
      </c>
      <c r="DC213">
        <v>0.47173364779000571</v>
      </c>
      <c r="DD213">
        <v>0.26419500784653349</v>
      </c>
      <c r="DE213">
        <v>5.7234015732573473E-2</v>
      </c>
      <c r="DF213">
        <v>0.23188390478126819</v>
      </c>
      <c r="DG213">
        <v>0.1128103726070835</v>
      </c>
      <c r="DH213">
        <v>-5.7097349184016322E-2</v>
      </c>
      <c r="DI213">
        <v>-0.1873832814883081</v>
      </c>
      <c r="DJ213">
        <v>-6.5515119027869995E-2</v>
      </c>
      <c r="DK213">
        <v>-2.460760614023938E-2</v>
      </c>
      <c r="DL213">
        <v>0.15400927431406219</v>
      </c>
      <c r="DM213">
        <v>5.8731047831304783E-2</v>
      </c>
      <c r="DN213">
        <v>0.13646541895500869</v>
      </c>
      <c r="DO213">
        <v>-7.1828623750357368E-2</v>
      </c>
      <c r="DP213">
        <v>-4.0753489720642522E-2</v>
      </c>
      <c r="DQ213">
        <v>-5.926882452018889E-2</v>
      </c>
      <c r="DR213">
        <v>0.102278425115178</v>
      </c>
      <c r="DS213">
        <v>0.17647498045101209</v>
      </c>
      <c r="DT213">
        <v>6.453348140226578E-2</v>
      </c>
      <c r="DU213">
        <v>0.24745284749523291</v>
      </c>
      <c r="DV213">
        <v>2.9751147405284731E-2</v>
      </c>
      <c r="DW213">
        <v>-0.34288121711345521</v>
      </c>
      <c r="DX213">
        <v>-0.1133514915217857</v>
      </c>
      <c r="DY213">
        <v>-0.20513215813142091</v>
      </c>
      <c r="DZ213">
        <v>5.1772534128338148E-2</v>
      </c>
      <c r="EA213">
        <v>-7.0192670734583018E-2</v>
      </c>
      <c r="EB213">
        <v>5.0855844314621652E-2</v>
      </c>
      <c r="EC213">
        <v>-0.12772946733111981</v>
      </c>
      <c r="ED213">
        <v>9.2287176233724066E-2</v>
      </c>
      <c r="EE213">
        <v>-3.105553971796482E-2</v>
      </c>
      <c r="EF213">
        <v>-0.1128791781145204</v>
      </c>
      <c r="EG213">
        <v>0.27255444606804557</v>
      </c>
      <c r="EH213">
        <v>1.047741695505366E-3</v>
      </c>
      <c r="EI213">
        <v>4.578475543755478E-2</v>
      </c>
      <c r="EJ213">
        <v>0.1042983764511292</v>
      </c>
      <c r="EK213">
        <v>4.5477939795409927E-2</v>
      </c>
      <c r="EL213">
        <v>-8.6448491371641012E-2</v>
      </c>
      <c r="EM213">
        <v>1.435466500590254E-2</v>
      </c>
      <c r="EN213">
        <v>0.14771361677036571</v>
      </c>
      <c r="EO213">
        <v>0.23757829435506569</v>
      </c>
      <c r="EP213">
        <v>-0.29164641109233469</v>
      </c>
      <c r="EQ213">
        <v>-0.1501689250202862</v>
      </c>
      <c r="ER213">
        <v>-0.23129740773534871</v>
      </c>
      <c r="ES213">
        <v>0.113204807386604</v>
      </c>
      <c r="ET213">
        <v>0.36820098504031151</v>
      </c>
      <c r="EU213">
        <v>0.5944081370548866</v>
      </c>
      <c r="EV213">
        <v>0.4234264878535553</v>
      </c>
      <c r="EW213">
        <v>0.26249235924605152</v>
      </c>
      <c r="EX213">
        <v>0.28151495116603947</v>
      </c>
      <c r="EY213">
        <v>0.147626432571451</v>
      </c>
      <c r="EZ213">
        <v>0.29771105522652558</v>
      </c>
      <c r="FA213">
        <v>0.2893016987803384</v>
      </c>
      <c r="FB213">
        <v>0.15621832095285529</v>
      </c>
      <c r="FC213">
        <v>0.13996895806564039</v>
      </c>
      <c r="FD213">
        <v>0.53602136098994824</v>
      </c>
      <c r="FE213">
        <v>0.41712983997177838</v>
      </c>
      <c r="FF213">
        <v>0.42842245883038421</v>
      </c>
      <c r="FG213">
        <v>0.52356689289854752</v>
      </c>
      <c r="FH213">
        <v>0.30023294128521377</v>
      </c>
      <c r="FI213">
        <v>0.3768649409742475</v>
      </c>
      <c r="FJ213">
        <v>0.21593390428991441</v>
      </c>
      <c r="FK213">
        <v>0.51869394347654407</v>
      </c>
      <c r="FL213">
        <v>0.32799645660591642</v>
      </c>
      <c r="FM213">
        <v>0.53003350812838124</v>
      </c>
      <c r="FN213">
        <v>0.55080738729325218</v>
      </c>
      <c r="FO213">
        <v>0.48897236909757508</v>
      </c>
      <c r="FP213">
        <v>0.42164483145669168</v>
      </c>
      <c r="FQ213">
        <v>0.48866630573398318</v>
      </c>
      <c r="FR213">
        <v>0.17271025714149019</v>
      </c>
      <c r="FS213">
        <v>0.42634291099300148</v>
      </c>
      <c r="FT213">
        <v>0.61149760811535003</v>
      </c>
      <c r="FU213">
        <v>0.45106007890030481</v>
      </c>
      <c r="FV213">
        <v>0.40272004782119142</v>
      </c>
      <c r="FW213">
        <v>0.4213672356180882</v>
      </c>
      <c r="FX213">
        <v>0.16932648408622511</v>
      </c>
      <c r="FY213">
        <v>3.353138247838322E-2</v>
      </c>
      <c r="FZ213">
        <v>0.40818830715329762</v>
      </c>
      <c r="GA213">
        <v>0.35913160099384112</v>
      </c>
      <c r="GB213">
        <v>0.2770822732421957</v>
      </c>
      <c r="GC213">
        <v>0.34976840356740058</v>
      </c>
      <c r="GD213">
        <v>0.5871762524211307</v>
      </c>
      <c r="GE213">
        <v>0.3576409074921989</v>
      </c>
      <c r="GF213">
        <v>0.3212312935536758</v>
      </c>
      <c r="GG213">
        <v>9.6565184677265145E-2</v>
      </c>
      <c r="GH213">
        <v>0.15452536268838549</v>
      </c>
      <c r="GI213">
        <v>0.31343903579227772</v>
      </c>
      <c r="GJ213">
        <v>0.36467911477159137</v>
      </c>
      <c r="GK213">
        <v>0.14734408417891171</v>
      </c>
      <c r="GL213">
        <v>0.16366433154828439</v>
      </c>
      <c r="GM213">
        <v>0.26538157721731898</v>
      </c>
      <c r="GN213">
        <v>0.55480036231295049</v>
      </c>
      <c r="GO213">
        <v>0.22760668742757151</v>
      </c>
      <c r="GP213">
        <v>0.2888393010454583</v>
      </c>
      <c r="GQ213">
        <v>6.7154842220878599E-2</v>
      </c>
      <c r="GR213">
        <v>0.20049056481458749</v>
      </c>
      <c r="GS213">
        <v>0.42713923198439352</v>
      </c>
      <c r="GT213">
        <v>0.36585918979579662</v>
      </c>
      <c r="GU213">
        <v>0.40810141654105953</v>
      </c>
      <c r="GV213">
        <v>0.1133102697421508</v>
      </c>
      <c r="GW213">
        <v>0.18245243033072001</v>
      </c>
      <c r="GX213">
        <v>0.12717844173322179</v>
      </c>
      <c r="GY213">
        <v>0.50335295407578018</v>
      </c>
      <c r="GZ213">
        <v>0.1493708795546822</v>
      </c>
      <c r="HA213">
        <v>0.47534369836648671</v>
      </c>
      <c r="HB213">
        <v>0.40830710094740502</v>
      </c>
      <c r="HC213">
        <v>0.18615748466479301</v>
      </c>
      <c r="HD213">
        <v>0.27481288120614339</v>
      </c>
      <c r="HE213">
        <v>8.1898517954395011E-2</v>
      </c>
      <c r="HF213">
        <v>0.35277709645625599</v>
      </c>
      <c r="HG213">
        <v>0.1018153442574167</v>
      </c>
      <c r="HH213">
        <v>0.50112771081143903</v>
      </c>
      <c r="HI213">
        <v>0.27537675772128722</v>
      </c>
      <c r="HJ213">
        <v>0.36382176299684371</v>
      </c>
      <c r="HK213">
        <v>0.32076584468614472</v>
      </c>
      <c r="HL213">
        <v>0.71000975009690825</v>
      </c>
      <c r="HM213">
        <v>0.54339337891989348</v>
      </c>
      <c r="HN213">
        <v>0.19616387666266219</v>
      </c>
      <c r="HO213">
        <v>0.2473824999967025</v>
      </c>
      <c r="HP213">
        <v>0.45535296912395917</v>
      </c>
      <c r="HQ213">
        <v>0.63667424901024472</v>
      </c>
      <c r="HR213">
        <v>0.35575678110553899</v>
      </c>
      <c r="HS213">
        <v>0.30888331223346732</v>
      </c>
      <c r="HT213">
        <v>0.49169198227159372</v>
      </c>
      <c r="HU213">
        <v>0.52639048514675324</v>
      </c>
      <c r="HV213">
        <v>0.40078209619859578</v>
      </c>
      <c r="HW213">
        <v>0.33689678096812498</v>
      </c>
      <c r="HX213">
        <v>0.32683891089698952</v>
      </c>
      <c r="HY213">
        <v>0.26307984615396812</v>
      </c>
      <c r="HZ213">
        <v>0.42961002479088628</v>
      </c>
      <c r="IA213">
        <v>0.3218274114884363</v>
      </c>
      <c r="IB213">
        <v>0.38611276448822429</v>
      </c>
      <c r="IC213">
        <v>0.64698618127751339</v>
      </c>
      <c r="ID213">
        <v>0.40777375805926719</v>
      </c>
      <c r="IE213">
        <v>0.26970694487643571</v>
      </c>
      <c r="IF213">
        <v>0.21828800321926201</v>
      </c>
      <c r="IG213">
        <v>0.17344196916560881</v>
      </c>
      <c r="IH213">
        <v>0.27809140094180329</v>
      </c>
      <c r="II213">
        <v>0.35448571101893572</v>
      </c>
      <c r="IJ213">
        <v>0.35385229742698132</v>
      </c>
      <c r="IK213">
        <v>0.38769460449600179</v>
      </c>
      <c r="IL213">
        <v>0.14557840977483161</v>
      </c>
      <c r="IM213">
        <v>0.32542157402551908</v>
      </c>
      <c r="IN213">
        <v>0.30934116679868312</v>
      </c>
      <c r="IO213">
        <v>0.41232521016637591</v>
      </c>
      <c r="IP213">
        <v>0.32964710146968262</v>
      </c>
      <c r="IQ213">
        <v>0.67252829247943402</v>
      </c>
      <c r="IR213">
        <v>0.35380262459581158</v>
      </c>
      <c r="IS213">
        <v>0.41279106357430179</v>
      </c>
      <c r="IT213">
        <v>0.38364395021919739</v>
      </c>
      <c r="IU213">
        <v>0.47061462828557948</v>
      </c>
      <c r="IV213">
        <v>0.63101009375962192</v>
      </c>
      <c r="IW213">
        <v>0.38095908305368259</v>
      </c>
      <c r="IX213">
        <v>0.3584050850139846</v>
      </c>
      <c r="IY213">
        <v>0.37784259292230038</v>
      </c>
      <c r="IZ213">
        <v>0.38041060257429521</v>
      </c>
      <c r="JA213">
        <v>0.34698069822564592</v>
      </c>
      <c r="JB213">
        <v>0.1733792886375618</v>
      </c>
      <c r="JC213">
        <v>0.24452831261458899</v>
      </c>
      <c r="JD213">
        <v>0.13744062468338991</v>
      </c>
      <c r="JE213">
        <v>0.5631259191005018</v>
      </c>
      <c r="JF213">
        <v>0.69893586992139278</v>
      </c>
      <c r="JG213">
        <v>0.28725704679554609</v>
      </c>
      <c r="JH213">
        <v>0.54118307346173677</v>
      </c>
      <c r="JI213">
        <v>0.1611245127830582</v>
      </c>
      <c r="JJ213">
        <v>0.29370705423798021</v>
      </c>
      <c r="JK213">
        <v>0.18658703241622709</v>
      </c>
      <c r="JL213">
        <v>0.13616113389542661</v>
      </c>
      <c r="JM213">
        <v>0.20611193714420389</v>
      </c>
      <c r="JN213">
        <v>9.5424491157296856E-2</v>
      </c>
      <c r="JO213">
        <v>0.45676841969784188</v>
      </c>
      <c r="JP213">
        <v>0.31494263455183868</v>
      </c>
      <c r="JQ213">
        <v>0.26578355044466789</v>
      </c>
      <c r="JR213">
        <v>0.11688755944851691</v>
      </c>
      <c r="JS213">
        <v>0.34839205823229918</v>
      </c>
      <c r="JT213">
        <v>0.15560862314377749</v>
      </c>
      <c r="JU213">
        <v>0.22394473831714309</v>
      </c>
      <c r="JV213">
        <v>0.29784813516193342</v>
      </c>
      <c r="JW213">
        <v>0.35713280597370273</v>
      </c>
      <c r="JX213">
        <v>0.14411210758978349</v>
      </c>
      <c r="JY213">
        <v>0.34910092701370488</v>
      </c>
      <c r="JZ213">
        <v>0.13168710180254239</v>
      </c>
      <c r="KA213">
        <v>0.34083628793544768</v>
      </c>
      <c r="KB213">
        <v>0.53754196810830024</v>
      </c>
      <c r="KC213">
        <v>0.30152221344229629</v>
      </c>
      <c r="KD213">
        <v>0.33756574020398961</v>
      </c>
      <c r="KE213">
        <v>0.59583906748144388</v>
      </c>
      <c r="KF213">
        <v>0.14765198195840079</v>
      </c>
      <c r="KG213">
        <v>0.17909742622529159</v>
      </c>
      <c r="KH213">
        <v>0.33491245494932281</v>
      </c>
      <c r="KI213">
        <v>0.13685192923726791</v>
      </c>
      <c r="KJ213">
        <v>0.26777730163956459</v>
      </c>
      <c r="KK213">
        <v>0.22874770666517691</v>
      </c>
      <c r="KL213">
        <f>MATCH(A213,'[1]DEMOS_from_WM_Connectome_Prj 11'!$A:$A,0)</f>
        <v>483</v>
      </c>
      <c r="KM213">
        <f>INDEX('[1]DEMOS_from_WM_Connectome_Prj 11'!$L:$L,KL213)</f>
        <v>1</v>
      </c>
      <c r="KN213">
        <v>1</v>
      </c>
      <c r="KO213">
        <f>INDEX('[1]DEMOS_from_WM_Connectome_Prj 11'!$N:$N,KL213)</f>
        <v>32</v>
      </c>
      <c r="KP213">
        <f t="shared" si="6"/>
        <v>0.16666666666666666</v>
      </c>
      <c r="KQ213">
        <f>INDEX('[1]DEMOS_from_WM_Connectome_Prj 11'!$AE:$AE,KL213)</f>
        <v>10</v>
      </c>
      <c r="KR213">
        <f t="shared" si="7"/>
        <v>10</v>
      </c>
      <c r="KS213">
        <f>MATCH(A213,'[2]BASCPR_Y6_w_AgeAtAssmnt 17NOV20'!$A:$A,0)</f>
        <v>221</v>
      </c>
      <c r="KT213">
        <f>INDEX('[2]BASCPR_Y6_w_AgeAtAssmnt 17NOV20'!$AJ:$AJ,KS213)</f>
        <v>54</v>
      </c>
      <c r="KU213">
        <f>INDEX('[2]BASCPR_Y6_w_AgeAtAssmnt 17NOV20'!$L:$L,KS213)</f>
        <v>50</v>
      </c>
    </row>
    <row r="214" spans="1:307" x14ac:dyDescent="0.35">
      <c r="A214" t="s">
        <v>219</v>
      </c>
      <c r="B214">
        <v>-0.2020393037685464</v>
      </c>
      <c r="C214">
        <v>-2.7609321035075851E-2</v>
      </c>
      <c r="D214">
        <v>0.419071641730137</v>
      </c>
      <c r="E214">
        <v>4.4659959499248281E-2</v>
      </c>
      <c r="F214">
        <v>-0.18171219637398689</v>
      </c>
      <c r="G214">
        <v>0.36901896972495901</v>
      </c>
      <c r="H214">
        <v>0.27181974083548649</v>
      </c>
      <c r="I214">
        <v>-8.2610717377425313E-2</v>
      </c>
      <c r="J214">
        <v>2.2579816832100311E-2</v>
      </c>
      <c r="K214">
        <v>0.28673060048328058</v>
      </c>
      <c r="L214">
        <v>0.2347986891537153</v>
      </c>
      <c r="M214">
        <v>0.14287823023760529</v>
      </c>
      <c r="N214">
        <v>0.1263497891965413</v>
      </c>
      <c r="O214">
        <v>0.1004287321236461</v>
      </c>
      <c r="P214">
        <v>-0.4035827414331048</v>
      </c>
      <c r="Q214">
        <v>-7.9690094632872466E-2</v>
      </c>
      <c r="R214">
        <v>0.41069728414396811</v>
      </c>
      <c r="S214">
        <v>9.3464211256134133E-2</v>
      </c>
      <c r="T214">
        <v>6.6851385385941264E-2</v>
      </c>
      <c r="U214">
        <v>0.37692776281531382</v>
      </c>
      <c r="V214">
        <v>2.9084836486446889E-2</v>
      </c>
      <c r="W214">
        <v>0.11344161899167669</v>
      </c>
      <c r="X214">
        <v>0.43943624067711989</v>
      </c>
      <c r="Y214">
        <v>0.27920761658619359</v>
      </c>
      <c r="Z214">
        <v>-0.26373377176037471</v>
      </c>
      <c r="AA214">
        <v>-8.9521842646943739E-2</v>
      </c>
      <c r="AB214">
        <v>7.0636231558065754E-2</v>
      </c>
      <c r="AC214">
        <v>-5.9997120913017898E-3</v>
      </c>
      <c r="AD214">
        <v>-3.77229106218957E-4</v>
      </c>
      <c r="AE214">
        <v>-0.25389683792008277</v>
      </c>
      <c r="AF214">
        <v>0.37943484438090003</v>
      </c>
      <c r="AG214">
        <v>0.43914542240814192</v>
      </c>
      <c r="AH214">
        <v>0.1208316150993127</v>
      </c>
      <c r="AI214">
        <v>9.0547729475196848E-2</v>
      </c>
      <c r="AJ214">
        <v>0.26890956102652841</v>
      </c>
      <c r="AK214">
        <v>0.14332248753406879</v>
      </c>
      <c r="AL214">
        <v>-5.4765804975006382E-2</v>
      </c>
      <c r="AM214">
        <v>8.1439656323602838E-2</v>
      </c>
      <c r="AN214">
        <v>-7.7015283766915354E-2</v>
      </c>
      <c r="AO214">
        <v>-0.1485937455806341</v>
      </c>
      <c r="AP214">
        <v>0.19796573337175299</v>
      </c>
      <c r="AQ214">
        <v>0.31351950176383481</v>
      </c>
      <c r="AR214">
        <v>0.28954611067556713</v>
      </c>
      <c r="AS214">
        <v>0.2214802356040442</v>
      </c>
      <c r="AT214">
        <v>-7.4495812738233136E-2</v>
      </c>
      <c r="AU214">
        <v>-0.15661254269573369</v>
      </c>
      <c r="AV214">
        <v>-1.274898851662032E-2</v>
      </c>
      <c r="AW214">
        <v>0.16333553625789449</v>
      </c>
      <c r="AX214">
        <v>-4.4059755183294858E-2</v>
      </c>
      <c r="AY214">
        <v>-1.6042009427437609E-2</v>
      </c>
      <c r="AZ214">
        <v>0.12948382411708501</v>
      </c>
      <c r="BA214">
        <v>-0.12574433461302961</v>
      </c>
      <c r="BB214">
        <v>-0.31483769983089038</v>
      </c>
      <c r="BC214">
        <v>-0.27056074113483919</v>
      </c>
      <c r="BD214">
        <v>-7.7366089952981554E-2</v>
      </c>
      <c r="BE214">
        <v>-9.0722813144725745E-2</v>
      </c>
      <c r="BF214">
        <v>-3.8275200528126163E-5</v>
      </c>
      <c r="BG214">
        <v>0.22416386536066921</v>
      </c>
      <c r="BH214">
        <v>8.3474688212369363E-3</v>
      </c>
      <c r="BI214">
        <v>-4.9633216490129417E-2</v>
      </c>
      <c r="BJ214">
        <v>0.1545443159449649</v>
      </c>
      <c r="BK214">
        <v>-0.2386747388253074</v>
      </c>
      <c r="BL214">
        <v>0.37833984767114648</v>
      </c>
      <c r="BM214">
        <v>0.29167230991622028</v>
      </c>
      <c r="BN214">
        <v>-6.5851066773905398E-2</v>
      </c>
      <c r="BO214">
        <v>7.4569438282335643E-2</v>
      </c>
      <c r="BP214">
        <v>-0.1731116492243123</v>
      </c>
      <c r="BQ214">
        <v>-0.1058275066536993</v>
      </c>
      <c r="BR214">
        <v>0.1390857093679676</v>
      </c>
      <c r="BS214">
        <v>0.370149141467496</v>
      </c>
      <c r="BT214">
        <v>-0.27750716319784469</v>
      </c>
      <c r="BU214">
        <v>4.696919849477732E-3</v>
      </c>
      <c r="BV214">
        <v>-6.0600016139929602E-2</v>
      </c>
      <c r="BW214">
        <v>0.14091337364917589</v>
      </c>
      <c r="BX214">
        <v>-0.20344463110274491</v>
      </c>
      <c r="BY214">
        <v>0.38238832655640648</v>
      </c>
      <c r="BZ214">
        <v>0.1013803872525105</v>
      </c>
      <c r="CA214">
        <v>-0.23676436435794579</v>
      </c>
      <c r="CB214">
        <v>-7.330286498479599E-2</v>
      </c>
      <c r="CC214">
        <v>0.29177921037106441</v>
      </c>
      <c r="CD214">
        <v>-0.1193505819237901</v>
      </c>
      <c r="CE214">
        <v>-0.33276183953886701</v>
      </c>
      <c r="CF214">
        <v>-1.9422865356312439E-2</v>
      </c>
      <c r="CG214">
        <v>9.8396980816539248E-2</v>
      </c>
      <c r="CH214">
        <v>0.11141079007300971</v>
      </c>
      <c r="CI214">
        <v>-0.27021531209001592</v>
      </c>
      <c r="CJ214">
        <v>-6.282145179892229E-3</v>
      </c>
      <c r="CK214">
        <v>-0.14847337024487059</v>
      </c>
      <c r="CL214">
        <v>-0.27096175064901362</v>
      </c>
      <c r="CM214">
        <v>-6.1877601177416919E-2</v>
      </c>
      <c r="CN214">
        <v>0.42956895530743722</v>
      </c>
      <c r="CO214">
        <v>0.26700818490656492</v>
      </c>
      <c r="CP214">
        <v>-5.5656854447006632E-2</v>
      </c>
      <c r="CQ214">
        <v>0.12815411513964409</v>
      </c>
      <c r="CR214">
        <v>3.3615124629315707E-2</v>
      </c>
      <c r="CS214">
        <v>2.9638329724004379E-2</v>
      </c>
      <c r="CT214">
        <v>9.8224479577384116E-2</v>
      </c>
      <c r="CU214">
        <v>-3.363845695119716E-2</v>
      </c>
      <c r="CV214">
        <v>-3.2070508835751348E-2</v>
      </c>
      <c r="CW214">
        <v>-4.0267755874744848E-2</v>
      </c>
      <c r="CX214">
        <v>-3.2161918922799522E-2</v>
      </c>
      <c r="CY214">
        <v>-2.6118369262925208E-2</v>
      </c>
      <c r="CZ214">
        <v>-6.856921802639615E-2</v>
      </c>
      <c r="DA214">
        <v>-3.0978331668976899E-2</v>
      </c>
      <c r="DB214">
        <v>0.18844343673575309</v>
      </c>
      <c r="DC214">
        <v>0.34316404665843869</v>
      </c>
      <c r="DD214">
        <v>0.30032290126469191</v>
      </c>
      <c r="DE214">
        <v>5.4129207502193077E-2</v>
      </c>
      <c r="DF214">
        <v>0.1856033019017185</v>
      </c>
      <c r="DG214">
        <v>0.17103750975189841</v>
      </c>
      <c r="DH214">
        <v>-8.1446588797613462E-3</v>
      </c>
      <c r="DI214">
        <v>-0.14970958182591471</v>
      </c>
      <c r="DJ214">
        <v>-0.1162048264866959</v>
      </c>
      <c r="DK214">
        <v>-0.28918352407095882</v>
      </c>
      <c r="DL214">
        <v>0.15176223320395141</v>
      </c>
      <c r="DM214">
        <v>0.1074192095261117</v>
      </c>
      <c r="DN214">
        <v>3.2374674712196683E-2</v>
      </c>
      <c r="DO214">
        <v>-4.3932737125778047E-2</v>
      </c>
      <c r="DP214">
        <v>-4.3480117901685489E-2</v>
      </c>
      <c r="DQ214">
        <v>-3.3235949052821352E-2</v>
      </c>
      <c r="DR214">
        <v>2.349384996209114E-2</v>
      </c>
      <c r="DS214">
        <v>0.25722074571997589</v>
      </c>
      <c r="DT214">
        <v>0.12762701147896169</v>
      </c>
      <c r="DU214">
        <v>1.200162287079198E-2</v>
      </c>
      <c r="DV214">
        <v>-2.6038512966882092E-2</v>
      </c>
      <c r="DW214">
        <v>-0.37554556663380079</v>
      </c>
      <c r="DX214">
        <v>-0.17667917831847341</v>
      </c>
      <c r="DY214">
        <v>-0.1407853143166882</v>
      </c>
      <c r="DZ214">
        <v>-2.9430249772886219E-2</v>
      </c>
      <c r="EA214">
        <v>-0.2074600927188732</v>
      </c>
      <c r="EB214">
        <v>3.350949971131123E-2</v>
      </c>
      <c r="EC214">
        <v>-1.034709040442405E-2</v>
      </c>
      <c r="ED214">
        <v>-5.1522935724569008E-2</v>
      </c>
      <c r="EE214">
        <v>7.5617683394144652E-3</v>
      </c>
      <c r="EF214">
        <v>3.7350618512257183E-2</v>
      </c>
      <c r="EG214">
        <v>-0.25478312704986023</v>
      </c>
      <c r="EH214">
        <v>8.3600618059258336E-2</v>
      </c>
      <c r="EI214">
        <v>-8.9854646836228236E-2</v>
      </c>
      <c r="EJ214">
        <v>0.172424553900943</v>
      </c>
      <c r="EK214">
        <v>7.6652809586045034E-2</v>
      </c>
      <c r="EL214">
        <v>-9.0586721842859763E-2</v>
      </c>
      <c r="EM214">
        <v>-7.8203546242484601E-2</v>
      </c>
      <c r="EN214">
        <v>0.20166335903849439</v>
      </c>
      <c r="EO214">
        <v>0.11781590209878311</v>
      </c>
      <c r="EP214">
        <v>-0.32360169676972023</v>
      </c>
      <c r="EQ214">
        <v>-1.3763462075399909E-2</v>
      </c>
      <c r="ER214">
        <v>-0.13187300907772939</v>
      </c>
      <c r="ES214">
        <v>0.1025470990343962</v>
      </c>
      <c r="ET214">
        <v>0.45278099666745331</v>
      </c>
      <c r="EU214">
        <v>0.35310758618087051</v>
      </c>
      <c r="EV214">
        <v>0.55898553814646135</v>
      </c>
      <c r="EW214">
        <v>0.61774236205807398</v>
      </c>
      <c r="EX214">
        <v>0.36294756162750152</v>
      </c>
      <c r="EY214">
        <v>0.56316644558473905</v>
      </c>
      <c r="EZ214">
        <v>0.13076646371423639</v>
      </c>
      <c r="FA214">
        <v>0.37142341951968638</v>
      </c>
      <c r="FB214">
        <v>0.29910078352903807</v>
      </c>
      <c r="FC214">
        <v>0.3677675059343618</v>
      </c>
      <c r="FD214">
        <v>0.4833411611857053</v>
      </c>
      <c r="FE214">
        <v>0.58660844129519218</v>
      </c>
      <c r="FF214">
        <v>0.40859962732729183</v>
      </c>
      <c r="FG214">
        <v>0.49474575043014468</v>
      </c>
      <c r="FH214">
        <v>0.78073628956021091</v>
      </c>
      <c r="FI214">
        <v>0.36754584022296632</v>
      </c>
      <c r="FJ214">
        <v>0.27195592437180238</v>
      </c>
      <c r="FK214">
        <v>0.51469790689370543</v>
      </c>
      <c r="FL214">
        <v>0.41302888229101808</v>
      </c>
      <c r="FM214">
        <v>0.68673442616536973</v>
      </c>
      <c r="FN214">
        <v>0.43612746861125001</v>
      </c>
      <c r="FO214">
        <v>0.76042837020107301</v>
      </c>
      <c r="FP214">
        <v>0.59692863211021796</v>
      </c>
      <c r="FQ214">
        <v>0.73808639004747045</v>
      </c>
      <c r="FR214">
        <v>0.36626287022824872</v>
      </c>
      <c r="FS214">
        <v>0.6577744082286916</v>
      </c>
      <c r="FT214">
        <v>0.80922605305722528</v>
      </c>
      <c r="FU214">
        <v>0.65613883915860238</v>
      </c>
      <c r="FV214">
        <v>0.46088642784924022</v>
      </c>
      <c r="FW214">
        <v>0.32672680531980308</v>
      </c>
      <c r="FX214">
        <v>0.33584623899160609</v>
      </c>
      <c r="FY214">
        <v>0.2396208180765276</v>
      </c>
      <c r="FZ214">
        <v>0.98516808671659495</v>
      </c>
      <c r="GA214">
        <v>0.57127967484725994</v>
      </c>
      <c r="GB214">
        <v>0.34657983955388427</v>
      </c>
      <c r="GC214">
        <v>0.45314962916238111</v>
      </c>
      <c r="GD214">
        <v>0.69939360602501022</v>
      </c>
      <c r="GE214">
        <v>0.37663250575242951</v>
      </c>
      <c r="GF214">
        <v>0.28142218210716879</v>
      </c>
      <c r="GG214">
        <v>0.50400766092618043</v>
      </c>
      <c r="GH214">
        <v>0.45163064631861399</v>
      </c>
      <c r="GI214">
        <v>0.37052134511935952</v>
      </c>
      <c r="GJ214">
        <v>0.55030782278640544</v>
      </c>
      <c r="GK214">
        <v>0.16021688408309029</v>
      </c>
      <c r="GL214">
        <v>0.30985524021548172</v>
      </c>
      <c r="GM214">
        <v>0.1648803791965873</v>
      </c>
      <c r="GN214">
        <v>0.61713197137476228</v>
      </c>
      <c r="GO214">
        <v>0.47472680823898372</v>
      </c>
      <c r="GP214">
        <v>0.71886785991516</v>
      </c>
      <c r="GQ214">
        <v>0.45865269999912017</v>
      </c>
      <c r="GR214">
        <v>0.39208708362964401</v>
      </c>
      <c r="GS214">
        <v>0.51404208454048039</v>
      </c>
      <c r="GT214">
        <v>0.52601281050225857</v>
      </c>
      <c r="GU214">
        <v>0.43023539752741752</v>
      </c>
      <c r="GV214">
        <v>8.7700566731780519E-2</v>
      </c>
      <c r="GW214">
        <v>0.33665296376814369</v>
      </c>
      <c r="GX214">
        <v>0.21363824042376481</v>
      </c>
      <c r="GY214">
        <v>0.22279972331100029</v>
      </c>
      <c r="GZ214">
        <v>0.37642427964148539</v>
      </c>
      <c r="HA214">
        <v>0.34914683143069503</v>
      </c>
      <c r="HB214">
        <v>0.50277774336953751</v>
      </c>
      <c r="HC214">
        <v>1.2851387859738619E-2</v>
      </c>
      <c r="HD214">
        <v>0.75117663205452112</v>
      </c>
      <c r="HE214">
        <v>0.47594967467508681</v>
      </c>
      <c r="HF214">
        <v>0.74537071585720882</v>
      </c>
      <c r="HG214">
        <v>0.25165773540286029</v>
      </c>
      <c r="HH214">
        <v>0.4559478101997505</v>
      </c>
      <c r="HI214">
        <v>0.18360963162048591</v>
      </c>
      <c r="HJ214">
        <v>0.32226805661888491</v>
      </c>
      <c r="HK214">
        <v>0.29070676377241139</v>
      </c>
      <c r="HL214">
        <v>0.25716200910442022</v>
      </c>
      <c r="HM214">
        <v>0.16923786557885939</v>
      </c>
      <c r="HN214">
        <v>0.19960867673380481</v>
      </c>
      <c r="HO214">
        <v>0.45136890548912711</v>
      </c>
      <c r="HP214">
        <v>0.35227385515097481</v>
      </c>
      <c r="HQ214">
        <v>0.44970480933857149</v>
      </c>
      <c r="HR214">
        <v>0.33883766466169551</v>
      </c>
      <c r="HS214">
        <v>0.81468837841483466</v>
      </c>
      <c r="HT214">
        <v>0.77837223604940609</v>
      </c>
      <c r="HU214">
        <v>0.75711000731937317</v>
      </c>
      <c r="HV214">
        <v>0.58795624494393994</v>
      </c>
      <c r="HW214">
        <v>0.1058144892668368</v>
      </c>
      <c r="HX214">
        <v>0.25034054383084631</v>
      </c>
      <c r="HY214">
        <v>0.49812788117098261</v>
      </c>
      <c r="HZ214">
        <v>0.71029507635516964</v>
      </c>
      <c r="IA214">
        <v>0.28443709250337651</v>
      </c>
      <c r="IB214">
        <v>0.39463271338497341</v>
      </c>
      <c r="IC214">
        <v>0.43876679431858689</v>
      </c>
      <c r="ID214">
        <v>0.56446824825991504</v>
      </c>
      <c r="IE214">
        <v>0.71089167068656389</v>
      </c>
      <c r="IF214">
        <v>0.23512521492275951</v>
      </c>
      <c r="IG214">
        <v>0.22008680967635619</v>
      </c>
      <c r="IH214">
        <v>0.38013558975848272</v>
      </c>
      <c r="II214">
        <v>0.45996623201248987</v>
      </c>
      <c r="IJ214">
        <v>0.97517351134485208</v>
      </c>
      <c r="IK214">
        <v>0.47697830554022091</v>
      </c>
      <c r="IL214">
        <v>0.44064826243002941</v>
      </c>
      <c r="IM214">
        <v>0.76591122343857809</v>
      </c>
      <c r="IN214">
        <v>0.42825782266142981</v>
      </c>
      <c r="IO214">
        <v>0.65602974721284268</v>
      </c>
      <c r="IP214">
        <v>0.69829827726479299</v>
      </c>
      <c r="IQ214">
        <v>0.51055664336132955</v>
      </c>
      <c r="IR214">
        <v>0.7526340012633852</v>
      </c>
      <c r="IS214">
        <v>0.29787972210574021</v>
      </c>
      <c r="IT214">
        <v>0.47743031784631701</v>
      </c>
      <c r="IU214">
        <v>0.15153706877918191</v>
      </c>
      <c r="IV214">
        <v>0.7779597557322413</v>
      </c>
      <c r="IW214">
        <v>0.65467744330453637</v>
      </c>
      <c r="IX214">
        <v>0.64416550890218449</v>
      </c>
      <c r="IY214">
        <v>0.62357862458647062</v>
      </c>
      <c r="IZ214">
        <v>0.39901673108258218</v>
      </c>
      <c r="JA214">
        <v>0.44699926084828778</v>
      </c>
      <c r="JB214">
        <v>0.25556843535480622</v>
      </c>
      <c r="JC214">
        <v>1.8830459423702262E-2</v>
      </c>
      <c r="JD214">
        <v>0.51517000065981677</v>
      </c>
      <c r="JE214">
        <v>0.7299330786439211</v>
      </c>
      <c r="JF214">
        <v>0.82486029430792307</v>
      </c>
      <c r="JG214">
        <v>0.39854028833670702</v>
      </c>
      <c r="JH214">
        <v>0.41568224208921822</v>
      </c>
      <c r="JI214">
        <v>0.31867836180435349</v>
      </c>
      <c r="JJ214">
        <v>0.66957345044828687</v>
      </c>
      <c r="JK214">
        <v>0.33744574232964092</v>
      </c>
      <c r="JL214">
        <v>0.21697996151498461</v>
      </c>
      <c r="JM214">
        <v>0.30829992641823928</v>
      </c>
      <c r="JN214">
        <v>0.1473089933500325</v>
      </c>
      <c r="JO214">
        <v>0.577929403458871</v>
      </c>
      <c r="JP214">
        <v>0.3347300764626997</v>
      </c>
      <c r="JQ214">
        <v>0.55246474696444481</v>
      </c>
      <c r="JR214">
        <v>8.3796531954708237E-2</v>
      </c>
      <c r="JS214">
        <v>0.625063061486547</v>
      </c>
      <c r="JT214">
        <v>0.1758230575267439</v>
      </c>
      <c r="JU214">
        <v>0.22284657771271729</v>
      </c>
      <c r="JV214">
        <v>-6.1987213618424769E-3</v>
      </c>
      <c r="JW214">
        <v>0.44851590117862689</v>
      </c>
      <c r="JX214">
        <v>0.2685620160684471</v>
      </c>
      <c r="JY214">
        <v>0.11811021571865481</v>
      </c>
      <c r="JZ214">
        <v>0.1211514760649698</v>
      </c>
      <c r="KA214">
        <v>0.76586152381810946</v>
      </c>
      <c r="KB214">
        <v>0.57160949660543081</v>
      </c>
      <c r="KC214">
        <v>0.44782486673358579</v>
      </c>
      <c r="KD214">
        <v>0.31798835970639588</v>
      </c>
      <c r="KE214">
        <v>0.58867319015473618</v>
      </c>
      <c r="KF214">
        <v>0.2866811216062447</v>
      </c>
      <c r="KG214">
        <v>0.26636220200629118</v>
      </c>
      <c r="KH214">
        <v>0.32384872308044332</v>
      </c>
      <c r="KI214">
        <v>0.27010221675200058</v>
      </c>
      <c r="KJ214">
        <v>0.40126270919528018</v>
      </c>
      <c r="KK214">
        <v>0.4323090031350596</v>
      </c>
      <c r="KL214">
        <f>MATCH(A214,'[1]DEMOS_from_WM_Connectome_Prj 11'!$A:$A,0)</f>
        <v>485</v>
      </c>
      <c r="KM214">
        <f>INDEX('[1]DEMOS_from_WM_Connectome_Prj 11'!$L:$L,KL214)</f>
        <v>1</v>
      </c>
      <c r="KN214">
        <v>1</v>
      </c>
      <c r="KO214">
        <f>INDEX('[1]DEMOS_from_WM_Connectome_Prj 11'!$N:$N,KL214)</f>
        <v>40</v>
      </c>
      <c r="KP214">
        <f t="shared" si="6"/>
        <v>0.83333333333333337</v>
      </c>
      <c r="KQ214">
        <f>INDEX('[1]DEMOS_from_WM_Connectome_Prj 11'!$AE:$AE,KL214)</f>
        <v>13</v>
      </c>
      <c r="KR214">
        <f t="shared" si="7"/>
        <v>13</v>
      </c>
      <c r="KS214">
        <f>MATCH(A214,'[2]BASCPR_Y6_w_AgeAtAssmnt 17NOV20'!$A:$A,0)</f>
        <v>223</v>
      </c>
      <c r="KT214">
        <f>INDEX('[2]BASCPR_Y6_w_AgeAtAssmnt 17NOV20'!$AJ:$AJ,KS214)</f>
        <v>89</v>
      </c>
      <c r="KU214">
        <f>INDEX('[2]BASCPR_Y6_w_AgeAtAssmnt 17NOV20'!$L:$L,KS214)</f>
        <v>75</v>
      </c>
    </row>
    <row r="215" spans="1:307" x14ac:dyDescent="0.35">
      <c r="A215" t="s">
        <v>220</v>
      </c>
      <c r="B215">
        <v>3.1046495357852869E-2</v>
      </c>
      <c r="C215">
        <v>0.29030164094722122</v>
      </c>
      <c r="D215">
        <v>0.18663639979860161</v>
      </c>
      <c r="E215">
        <v>0.24291270920718699</v>
      </c>
      <c r="F215">
        <v>-0.28391071243046068</v>
      </c>
      <c r="G215">
        <v>0.32630072654214443</v>
      </c>
      <c r="H215">
        <v>0.21210940701867709</v>
      </c>
      <c r="I215">
        <v>-5.2457879832177312E-2</v>
      </c>
      <c r="J215">
        <v>8.4789331291606818E-2</v>
      </c>
      <c r="K215">
        <v>0.12649292933414749</v>
      </c>
      <c r="L215">
        <v>0.1796729817963085</v>
      </c>
      <c r="M215">
        <v>0.23571627584497529</v>
      </c>
      <c r="N215">
        <v>0.35739420117783111</v>
      </c>
      <c r="O215">
        <v>0.2606123918173926</v>
      </c>
      <c r="P215">
        <v>-0.45498123727066447</v>
      </c>
      <c r="Q215">
        <v>-9.2300562032685995E-2</v>
      </c>
      <c r="R215">
        <v>0.35471606082942758</v>
      </c>
      <c r="S215">
        <v>0.10011591844545251</v>
      </c>
      <c r="T215">
        <v>9.2132814644149685E-2</v>
      </c>
      <c r="U215">
        <v>0.29658154290006</v>
      </c>
      <c r="V215">
        <v>3.021264514657496E-2</v>
      </c>
      <c r="W215">
        <v>-3.9629043775397443E-2</v>
      </c>
      <c r="X215">
        <v>0.21312439416127479</v>
      </c>
      <c r="Y215">
        <v>0.33187355403642532</v>
      </c>
      <c r="Z215">
        <v>8.0344744098932663E-2</v>
      </c>
      <c r="AA215">
        <v>-4.2974336529910451E-2</v>
      </c>
      <c r="AB215">
        <v>9.7082170849901672E-2</v>
      </c>
      <c r="AC215">
        <v>-3.8410275800000893E-2</v>
      </c>
      <c r="AD215">
        <v>0.102666864525264</v>
      </c>
      <c r="AE215">
        <v>-0.19573242779865249</v>
      </c>
      <c r="AF215">
        <v>0.31988495622336771</v>
      </c>
      <c r="AG215">
        <v>0.39130244114552981</v>
      </c>
      <c r="AH215">
        <v>0.24169250629124669</v>
      </c>
      <c r="AI215">
        <v>0.14827264672399851</v>
      </c>
      <c r="AJ215">
        <v>0.32848790206327427</v>
      </c>
      <c r="AK215">
        <v>-2.9994781738598149E-3</v>
      </c>
      <c r="AL215">
        <v>-5.9325425082195959E-2</v>
      </c>
      <c r="AM215">
        <v>-6.9996167977778523E-2</v>
      </c>
      <c r="AN215">
        <v>2.9745818785265051E-2</v>
      </c>
      <c r="AO215">
        <v>-0.26844739918955512</v>
      </c>
      <c r="AP215">
        <v>0.1447041699726668</v>
      </c>
      <c r="AQ215">
        <v>0.33727680647977287</v>
      </c>
      <c r="AR215">
        <v>0.17035182583963829</v>
      </c>
      <c r="AS215">
        <v>-0.1161760875260243</v>
      </c>
      <c r="AT215">
        <v>-0.17208011311827739</v>
      </c>
      <c r="AU215">
        <v>-0.13817953906714989</v>
      </c>
      <c r="AV215">
        <v>2.6642817089809648E-2</v>
      </c>
      <c r="AW215">
        <v>8.8331959382376146E-2</v>
      </c>
      <c r="AX215">
        <v>-5.2725527704771118E-2</v>
      </c>
      <c r="AY215">
        <v>-0.15133457547022669</v>
      </c>
      <c r="AZ215">
        <v>0.15168622751073599</v>
      </c>
      <c r="BA215">
        <v>-0.1072053146558432</v>
      </c>
      <c r="BB215">
        <v>-0.43802874709605583</v>
      </c>
      <c r="BC215">
        <v>-0.33465381183450221</v>
      </c>
      <c r="BD215">
        <v>0.37434547916948702</v>
      </c>
      <c r="BE215">
        <v>-0.11318473471762221</v>
      </c>
      <c r="BF215">
        <v>4.8837531618365349E-2</v>
      </c>
      <c r="BG215">
        <v>0.2475917459253176</v>
      </c>
      <c r="BH215">
        <v>-0.1016655886952688</v>
      </c>
      <c r="BI215">
        <v>-3.3048208605143348E-2</v>
      </c>
      <c r="BJ215">
        <v>2.692836116127539E-2</v>
      </c>
      <c r="BK215">
        <v>6.1935455208300461E-2</v>
      </c>
      <c r="BL215">
        <v>0.1040109730723885</v>
      </c>
      <c r="BM215">
        <v>0.1653778266850395</v>
      </c>
      <c r="BN215">
        <v>-0.1259840177045026</v>
      </c>
      <c r="BO215">
        <v>0.1860158248317694</v>
      </c>
      <c r="BP215">
        <v>-9.3301344914217932E-2</v>
      </c>
      <c r="BQ215">
        <v>-2.8891118436110919E-2</v>
      </c>
      <c r="BR215">
        <v>9.6787177527726698E-2</v>
      </c>
      <c r="BS215">
        <v>0.30993186863207778</v>
      </c>
      <c r="BT215">
        <v>-0.16551791647714389</v>
      </c>
      <c r="BU215">
        <v>-6.1242467826907121E-2</v>
      </c>
      <c r="BV215">
        <v>-6.8929793718873533E-2</v>
      </c>
      <c r="BW215">
        <v>0.12067605359745311</v>
      </c>
      <c r="BX215">
        <v>8.7831682618164431E-2</v>
      </c>
      <c r="BY215">
        <v>0.42063429430646432</v>
      </c>
      <c r="BZ215">
        <v>0.16762810326428179</v>
      </c>
      <c r="CA215">
        <v>-0.1170945064035656</v>
      </c>
      <c r="CB215">
        <v>-0.1016427893880196</v>
      </c>
      <c r="CC215">
        <v>0.30229850628009253</v>
      </c>
      <c r="CD215">
        <v>5.4296084689137818E-2</v>
      </c>
      <c r="CE215">
        <v>-0.18016498054308849</v>
      </c>
      <c r="CF215">
        <v>-8.9779922395952116E-2</v>
      </c>
      <c r="CG215">
        <v>-9.5419257175598293E-2</v>
      </c>
      <c r="CH215">
        <v>0.1644529527989653</v>
      </c>
      <c r="CI215">
        <v>-0.13245056501552521</v>
      </c>
      <c r="CJ215">
        <v>0.235247691287406</v>
      </c>
      <c r="CK215">
        <v>-6.292518279996262E-2</v>
      </c>
      <c r="CL215">
        <v>-0.1851442930463969</v>
      </c>
      <c r="CM215">
        <v>3.4699128638929988E-2</v>
      </c>
      <c r="CN215">
        <v>0.32163958101339751</v>
      </c>
      <c r="CO215">
        <v>0.27904520651171683</v>
      </c>
      <c r="CP215">
        <v>7.4468101580229096E-2</v>
      </c>
      <c r="CQ215">
        <v>0.24120826931878289</v>
      </c>
      <c r="CR215">
        <v>0.33884500880219059</v>
      </c>
      <c r="CS215">
        <v>-2.4419358381004171E-2</v>
      </c>
      <c r="CT215">
        <v>1.876119558142797E-2</v>
      </c>
      <c r="CU215">
        <v>9.5642648521653051E-2</v>
      </c>
      <c r="CV215">
        <v>6.8880295148631365E-2</v>
      </c>
      <c r="CW215">
        <v>1.460505190098638E-2</v>
      </c>
      <c r="CX215">
        <v>-7.1526449096386946E-2</v>
      </c>
      <c r="CY215">
        <v>-3.8795459997448933E-2</v>
      </c>
      <c r="CZ215">
        <v>0.1107593060487837</v>
      </c>
      <c r="DA215">
        <v>-8.9664277750852506E-2</v>
      </c>
      <c r="DB215">
        <v>0.2116923812577873</v>
      </c>
      <c r="DC215">
        <v>0.37143503062737099</v>
      </c>
      <c r="DD215">
        <v>0.28254006137040039</v>
      </c>
      <c r="DE215">
        <v>0.15607068789825179</v>
      </c>
      <c r="DF215">
        <v>0.30681716458105091</v>
      </c>
      <c r="DG215">
        <v>0.2230121548667765</v>
      </c>
      <c r="DH215">
        <v>-0.12541797399986401</v>
      </c>
      <c r="DI215">
        <v>-0.1416437459955753</v>
      </c>
      <c r="DJ215">
        <v>0.1135012663156643</v>
      </c>
      <c r="DK215">
        <v>-5.4208166183598923E-2</v>
      </c>
      <c r="DL215">
        <v>0.13131358480127081</v>
      </c>
      <c r="DM215">
        <v>9.5264076311138091E-2</v>
      </c>
      <c r="DN215">
        <v>0.14925593645373561</v>
      </c>
      <c r="DO215">
        <v>-6.7200743999951129E-2</v>
      </c>
      <c r="DP215">
        <v>-1.932546649736611E-2</v>
      </c>
      <c r="DQ215">
        <v>1.0124594090251021E-2</v>
      </c>
      <c r="DR215">
        <v>3.9819025915563966E-3</v>
      </c>
      <c r="DS215">
        <v>0.2293633166901009</v>
      </c>
      <c r="DT215">
        <v>4.0011937909385509E-3</v>
      </c>
      <c r="DU215">
        <v>1.1916199903396979E-2</v>
      </c>
      <c r="DV215">
        <v>0.1156307012820663</v>
      </c>
      <c r="DW215">
        <v>-0.13058330704358001</v>
      </c>
      <c r="DX215">
        <v>-0.1640330530242029</v>
      </c>
      <c r="DY215">
        <v>-0.34679273962365359</v>
      </c>
      <c r="DZ215">
        <v>-9.4741898291097582E-2</v>
      </c>
      <c r="EA215">
        <v>-6.4913466658351293E-2</v>
      </c>
      <c r="EB215">
        <v>1.3200001882174741E-2</v>
      </c>
      <c r="EC215">
        <v>2.7467252938920831E-2</v>
      </c>
      <c r="ED215">
        <v>1.8758734078655911E-2</v>
      </c>
      <c r="EE215">
        <v>7.238259082295917E-2</v>
      </c>
      <c r="EF215">
        <v>-5.4597447231762741E-2</v>
      </c>
      <c r="EG215">
        <v>-6.0822602766575029E-2</v>
      </c>
      <c r="EH215">
        <v>0.1008632611816304</v>
      </c>
      <c r="EI215">
        <v>-6.8943837229312077E-2</v>
      </c>
      <c r="EJ215">
        <v>0.12242567815477549</v>
      </c>
      <c r="EK215">
        <v>0.36400564918028572</v>
      </c>
      <c r="EL215">
        <v>-0.12402787904707881</v>
      </c>
      <c r="EM215">
        <v>-3.2223756868946518E-2</v>
      </c>
      <c r="EN215">
        <v>0.23656578406272111</v>
      </c>
      <c r="EO215">
        <v>0.33970259555432247</v>
      </c>
      <c r="EP215">
        <v>-0.20152728535347439</v>
      </c>
      <c r="EQ215">
        <v>-3.3207267330601857E-2</v>
      </c>
      <c r="ER215">
        <v>-0.18982484616893469</v>
      </c>
      <c r="ES215">
        <v>0.21645531861886089</v>
      </c>
      <c r="ET215">
        <v>0.14864897376926059</v>
      </c>
      <c r="EU215">
        <v>0.28646439856867711</v>
      </c>
      <c r="EV215">
        <v>0.3046460024108687</v>
      </c>
      <c r="EW215">
        <v>0.36008979402954611</v>
      </c>
      <c r="EX215">
        <v>0.24194350702102371</v>
      </c>
      <c r="EY215">
        <v>0.399481222794415</v>
      </c>
      <c r="EZ215">
        <v>0.27409802441423509</v>
      </c>
      <c r="FA215">
        <v>0.61035315311482374</v>
      </c>
      <c r="FB215">
        <v>0.56311776033621885</v>
      </c>
      <c r="FC215">
        <v>0.25657998032687129</v>
      </c>
      <c r="FD215">
        <v>0.61630462859009194</v>
      </c>
      <c r="FE215">
        <v>0.48963901073495031</v>
      </c>
      <c r="FF215">
        <v>0.44194425889816619</v>
      </c>
      <c r="FG215">
        <v>0.75365995844740641</v>
      </c>
      <c r="FH215">
        <v>0.36828456016845462</v>
      </c>
      <c r="FI215">
        <v>0.25600902331022429</v>
      </c>
      <c r="FJ215">
        <v>0.27014058771098309</v>
      </c>
      <c r="FK215">
        <v>0.2578492618427155</v>
      </c>
      <c r="FL215">
        <v>0.2869174852818413</v>
      </c>
      <c r="FM215">
        <v>0.57871144610770564</v>
      </c>
      <c r="FN215">
        <v>0.47716722462414868</v>
      </c>
      <c r="FO215">
        <v>0.65679670835479231</v>
      </c>
      <c r="FP215">
        <v>0.80611186772604848</v>
      </c>
      <c r="FQ215">
        <v>0.61328379061002758</v>
      </c>
      <c r="FR215">
        <v>0.38696856526218398</v>
      </c>
      <c r="FS215">
        <v>0.31093937705062968</v>
      </c>
      <c r="FT215">
        <v>0.78750906177875746</v>
      </c>
      <c r="FU215">
        <v>0.46513521825542808</v>
      </c>
      <c r="FV215">
        <v>0.24078562554884839</v>
      </c>
      <c r="FW215">
        <v>0.54246136046396731</v>
      </c>
      <c r="FX215">
        <v>0.29717570575060209</v>
      </c>
      <c r="FY215">
        <v>0.1697580836325121</v>
      </c>
      <c r="FZ215">
        <v>0.50385264540618835</v>
      </c>
      <c r="GA215">
        <v>0.55996866963549485</v>
      </c>
      <c r="GB215">
        <v>0.26362846416494551</v>
      </c>
      <c r="GC215">
        <v>0.38264660725344118</v>
      </c>
      <c r="GD215">
        <v>0.33141749917155722</v>
      </c>
      <c r="GE215">
        <v>0.39452302871446621</v>
      </c>
      <c r="GF215">
        <v>0.3523271007537348</v>
      </c>
      <c r="GG215">
        <v>0.10751546778364469</v>
      </c>
      <c r="GH215">
        <v>0.26820912125481777</v>
      </c>
      <c r="GI215">
        <v>0.57728595126666649</v>
      </c>
      <c r="GJ215">
        <v>0.47280703113800671</v>
      </c>
      <c r="GK215">
        <v>0.15381493511366751</v>
      </c>
      <c r="GL215">
        <v>0.1993639429745212</v>
      </c>
      <c r="GM215">
        <v>0.55514455458032508</v>
      </c>
      <c r="GN215">
        <v>0.41385437738591491</v>
      </c>
      <c r="GO215">
        <v>0.32457830186491687</v>
      </c>
      <c r="GP215">
        <v>0.63999089007648802</v>
      </c>
      <c r="GQ215">
        <v>0.1004389872315877</v>
      </c>
      <c r="GR215">
        <v>0.16115525502575209</v>
      </c>
      <c r="GS215">
        <v>0.81004034975093275</v>
      </c>
      <c r="GT215">
        <v>0.14278823583298031</v>
      </c>
      <c r="GU215">
        <v>0.41967367162963021</v>
      </c>
      <c r="GV215">
        <v>0.14062734732503421</v>
      </c>
      <c r="GW215">
        <v>0.2976888728151168</v>
      </c>
      <c r="GX215">
        <v>0.10823898297620391</v>
      </c>
      <c r="GY215">
        <v>0.14007209234567439</v>
      </c>
      <c r="GZ215">
        <v>0.32730207922342608</v>
      </c>
      <c r="HA215">
        <v>0.16973203568574829</v>
      </c>
      <c r="HB215">
        <v>0.44076084221840428</v>
      </c>
      <c r="HC215">
        <v>0.41997932839586438</v>
      </c>
      <c r="HD215">
        <v>0.17297348044586719</v>
      </c>
      <c r="HE215">
        <v>0.29558198395545709</v>
      </c>
      <c r="HF215">
        <v>0.67287452460272201</v>
      </c>
      <c r="HG215">
        <v>0.36198991360470367</v>
      </c>
      <c r="HH215">
        <v>0.45199884014384978</v>
      </c>
      <c r="HI215">
        <v>0.33766711793039422</v>
      </c>
      <c r="HJ215">
        <v>0.11791391187957261</v>
      </c>
      <c r="HK215">
        <v>0.16147868124202269</v>
      </c>
      <c r="HL215">
        <v>0.80091713482928184</v>
      </c>
      <c r="HM215">
        <v>8.7740207280477628E-2</v>
      </c>
      <c r="HN215">
        <v>0.35793163410454898</v>
      </c>
      <c r="HO215">
        <v>0.28442421527230238</v>
      </c>
      <c r="HP215">
        <v>0.28200336804127862</v>
      </c>
      <c r="HQ215">
        <v>0.43694546004333462</v>
      </c>
      <c r="HR215">
        <v>0.40178087368276022</v>
      </c>
      <c r="HS215">
        <v>0.3113728066316665</v>
      </c>
      <c r="HT215">
        <v>0.30716367445373799</v>
      </c>
      <c r="HU215">
        <v>0.56326922014025171</v>
      </c>
      <c r="HV215">
        <v>0.25750092249478113</v>
      </c>
      <c r="HW215">
        <v>0.29665392169468729</v>
      </c>
      <c r="HX215">
        <v>0.40401348726606789</v>
      </c>
      <c r="HY215">
        <v>0.11361519811066199</v>
      </c>
      <c r="HZ215">
        <v>0.47772557053874892</v>
      </c>
      <c r="IA215">
        <v>0.1696228998799908</v>
      </c>
      <c r="IB215">
        <v>0.17706512123233131</v>
      </c>
      <c r="IC215">
        <v>0.62187369301045237</v>
      </c>
      <c r="ID215">
        <v>0.46276807553065591</v>
      </c>
      <c r="IE215">
        <v>0.25124818144007</v>
      </c>
      <c r="IF215">
        <v>0.2558648793135116</v>
      </c>
      <c r="IG215">
        <v>0.49316237196339952</v>
      </c>
      <c r="IH215">
        <v>0.37022916399687161</v>
      </c>
      <c r="II215">
        <v>0.57130407623138568</v>
      </c>
      <c r="IJ215">
        <v>0.2643707916215346</v>
      </c>
      <c r="IK215">
        <v>0.54912975492826788</v>
      </c>
      <c r="IL215">
        <v>0.25668735948049282</v>
      </c>
      <c r="IM215">
        <v>0.59527590984127854</v>
      </c>
      <c r="IN215">
        <v>0.27383271174826518</v>
      </c>
      <c r="IO215">
        <v>0.70540898635341565</v>
      </c>
      <c r="IP215">
        <v>0.74521706649552555</v>
      </c>
      <c r="IQ215">
        <v>0.51309009771449166</v>
      </c>
      <c r="IR215">
        <v>0.40329922778241989</v>
      </c>
      <c r="IS215">
        <v>0.64070889343537074</v>
      </c>
      <c r="IT215">
        <v>0.57264961091595523</v>
      </c>
      <c r="IU215">
        <v>0.31360298180177248</v>
      </c>
      <c r="IV215">
        <v>0.33848816291049483</v>
      </c>
      <c r="IW215">
        <v>0.91177356617393612</v>
      </c>
      <c r="IX215">
        <v>0.54093804935884204</v>
      </c>
      <c r="IY215">
        <v>0.38252817383032162</v>
      </c>
      <c r="IZ215">
        <v>0.35520907694048698</v>
      </c>
      <c r="JA215">
        <v>0.31982744477550767</v>
      </c>
      <c r="JB215">
        <v>0.36229465538284888</v>
      </c>
      <c r="JC215">
        <v>0.35085213310906638</v>
      </c>
      <c r="JD215">
        <v>0.1727789936203778</v>
      </c>
      <c r="JE215">
        <v>0.74302101542766863</v>
      </c>
      <c r="JF215">
        <v>0.57074033098137233</v>
      </c>
      <c r="JG215">
        <v>0.15390772033036809</v>
      </c>
      <c r="JH215">
        <v>0.2086245114336818</v>
      </c>
      <c r="JI215">
        <v>0.39696529751223081</v>
      </c>
      <c r="JJ215">
        <v>0.39605989326206309</v>
      </c>
      <c r="JK215">
        <v>0.23280485263780459</v>
      </c>
      <c r="JL215">
        <v>0.1216883878444803</v>
      </c>
      <c r="JM215">
        <v>0.25054507552714228</v>
      </c>
      <c r="JN215">
        <v>0.12998865917566191</v>
      </c>
      <c r="JO215">
        <v>0.71516628740669608</v>
      </c>
      <c r="JP215">
        <v>0.2837744092778165</v>
      </c>
      <c r="JQ215">
        <v>0.24108646711064971</v>
      </c>
      <c r="JR215">
        <v>0.14433414286866281</v>
      </c>
      <c r="JS215">
        <v>0.32030006483699608</v>
      </c>
      <c r="JT215">
        <v>0.2434374842979932</v>
      </c>
      <c r="JU215">
        <v>0.26226008980804799</v>
      </c>
      <c r="JV215">
        <v>0.18628471702280161</v>
      </c>
      <c r="JW215">
        <v>0.50484553966362755</v>
      </c>
      <c r="JX215">
        <v>0.24084921840967061</v>
      </c>
      <c r="JY215">
        <v>0.27078209006701542</v>
      </c>
      <c r="JZ215">
        <v>0.22641038210876069</v>
      </c>
      <c r="KA215">
        <v>0.31282893239301479</v>
      </c>
      <c r="KB215">
        <v>0.56650957695973214</v>
      </c>
      <c r="KC215">
        <v>0.75475220756201122</v>
      </c>
      <c r="KD215">
        <v>0.46750498126676993</v>
      </c>
      <c r="KE215">
        <v>0.40210272215830839</v>
      </c>
      <c r="KF215">
        <v>0.2152009596558144</v>
      </c>
      <c r="KG215">
        <v>0.35331144458388258</v>
      </c>
      <c r="KH215">
        <v>0.74200213891151801</v>
      </c>
      <c r="KI215">
        <v>0.25085803225721159</v>
      </c>
      <c r="KJ215">
        <v>0.38962927407990883</v>
      </c>
      <c r="KK215">
        <v>0.45253046847237999</v>
      </c>
      <c r="KL215">
        <f>MATCH(A215,'[1]DEMOS_from_WM_Connectome_Prj 11'!$A:$A,0)</f>
        <v>492</v>
      </c>
      <c r="KM215">
        <f>INDEX('[1]DEMOS_from_WM_Connectome_Prj 11'!$L:$L,KL215)</f>
        <v>0</v>
      </c>
      <c r="KN215">
        <v>0</v>
      </c>
      <c r="KO215">
        <f>INDEX('[1]DEMOS_from_WM_Connectome_Prj 11'!$N:$N,KL215)</f>
        <v>40</v>
      </c>
      <c r="KP215">
        <f t="shared" si="6"/>
        <v>0.83333333333333337</v>
      </c>
      <c r="KQ215">
        <f>INDEX('[1]DEMOS_from_WM_Connectome_Prj 11'!$AE:$AE,KL215)</f>
        <v>23</v>
      </c>
      <c r="KR215">
        <f t="shared" si="7"/>
        <v>23</v>
      </c>
      <c r="KS215" t="e">
        <f>MATCH(A215,'[2]BASCPR_Y6_w_AgeAtAssmnt 17NOV20'!$A:$A,0)</f>
        <v>#N/A</v>
      </c>
      <c r="KT215" t="e">
        <f>INDEX('[2]BASCPR_Y6_w_AgeAtAssmnt 17NOV20'!$AJ:$AJ,KS215)</f>
        <v>#N/A</v>
      </c>
      <c r="KU215" t="e">
        <f>INDEX('[2]BASCPR_Y6_w_AgeAtAssmnt 17NOV20'!$L:$L,KS215)</f>
        <v>#N/A</v>
      </c>
    </row>
    <row r="216" spans="1:307" x14ac:dyDescent="0.35">
      <c r="A216" t="s">
        <v>221</v>
      </c>
      <c r="B216">
        <v>-0.1226992667997915</v>
      </c>
      <c r="C216">
        <v>-0.1093631558693622</v>
      </c>
      <c r="D216">
        <v>0.27588481558553218</v>
      </c>
      <c r="E216">
        <v>8.3595293728708775E-3</v>
      </c>
      <c r="F216">
        <v>-0.2005080072033798</v>
      </c>
      <c r="G216">
        <v>0.40478673077889088</v>
      </c>
      <c r="H216">
        <v>0.24873718071936099</v>
      </c>
      <c r="I216">
        <v>-3.8416871435975157E-2</v>
      </c>
      <c r="J216">
        <v>0.2417683853289643</v>
      </c>
      <c r="K216">
        <v>-1.3694189850584459E-2</v>
      </c>
      <c r="L216">
        <v>-2.4261146959436038E-2</v>
      </c>
      <c r="M216">
        <v>0.29575677029011271</v>
      </c>
      <c r="N216">
        <v>0.3638243567563002</v>
      </c>
      <c r="O216">
        <v>0.20285699438400751</v>
      </c>
      <c r="P216">
        <v>-0.40410693544461868</v>
      </c>
      <c r="Q216">
        <v>-2.4701337789730271E-2</v>
      </c>
      <c r="R216">
        <v>0.26704469208925541</v>
      </c>
      <c r="S216">
        <v>4.5743031775281828E-2</v>
      </c>
      <c r="T216">
        <v>5.4442981403092117E-2</v>
      </c>
      <c r="U216">
        <v>0.1575361167785527</v>
      </c>
      <c r="V216">
        <v>5.8800561172810177E-2</v>
      </c>
      <c r="W216">
        <v>-6.0472900266973273E-2</v>
      </c>
      <c r="X216">
        <v>0.21484112356448981</v>
      </c>
      <c r="Y216">
        <v>0.286649289391258</v>
      </c>
      <c r="Z216">
        <v>-6.3601737665288649E-3</v>
      </c>
      <c r="AA216">
        <v>-0.1965370649865501</v>
      </c>
      <c r="AB216">
        <v>0.1299091454508339</v>
      </c>
      <c r="AC216">
        <v>-1.937383427670469E-2</v>
      </c>
      <c r="AD216">
        <v>3.4329465169732787E-2</v>
      </c>
      <c r="AE216">
        <v>-0.26412143544230338</v>
      </c>
      <c r="AF216">
        <v>0.34571706966026511</v>
      </c>
      <c r="AG216">
        <v>0.41010126184277962</v>
      </c>
      <c r="AH216">
        <v>0.1621449618852833</v>
      </c>
      <c r="AI216">
        <v>0.13969475564302919</v>
      </c>
      <c r="AJ216">
        <v>0.18772205149407301</v>
      </c>
      <c r="AK216">
        <v>-3.5419639073926978E-2</v>
      </c>
      <c r="AL216">
        <v>-7.4834428632867267E-2</v>
      </c>
      <c r="AM216">
        <v>-5.191015735958282E-2</v>
      </c>
      <c r="AN216">
        <v>0.13217008668475899</v>
      </c>
      <c r="AO216">
        <v>-0.27810451778696432</v>
      </c>
      <c r="AP216">
        <v>2.922697869228541E-2</v>
      </c>
      <c r="AQ216">
        <v>3.1124364959288719E-2</v>
      </c>
      <c r="AR216">
        <v>0.1090479228744108</v>
      </c>
      <c r="AS216">
        <v>-0.1015654326179951</v>
      </c>
      <c r="AT216">
        <v>-0.23443107260887361</v>
      </c>
      <c r="AU216">
        <v>-0.27578472107106933</v>
      </c>
      <c r="AV216">
        <v>0.12238025925403551</v>
      </c>
      <c r="AW216">
        <v>8.3043936579368482E-2</v>
      </c>
      <c r="AX216">
        <v>-0.1895023176891277</v>
      </c>
      <c r="AY216">
        <v>8.5303093639581329E-2</v>
      </c>
      <c r="AZ216">
        <v>2.1544333360019601E-3</v>
      </c>
      <c r="BA216">
        <v>-0.18158776212882641</v>
      </c>
      <c r="BB216">
        <v>-0.33074030722580572</v>
      </c>
      <c r="BC216">
        <v>-9.7932720406609164E-2</v>
      </c>
      <c r="BD216">
        <v>-0.1133982051680875</v>
      </c>
      <c r="BE216">
        <v>-0.19259248872296381</v>
      </c>
      <c r="BF216">
        <v>-0.1459664787328625</v>
      </c>
      <c r="BG216">
        <v>5.754389887672029E-2</v>
      </c>
      <c r="BH216">
        <v>-9.1602032421383983E-2</v>
      </c>
      <c r="BI216">
        <v>-9.2322980422705703E-2</v>
      </c>
      <c r="BJ216">
        <v>-0.10144099648450421</v>
      </c>
      <c r="BK216">
        <v>-0.18174483389753651</v>
      </c>
      <c r="BL216">
        <v>0.35718771674441452</v>
      </c>
      <c r="BM216">
        <v>0.20748547245810781</v>
      </c>
      <c r="BN216">
        <v>-0.29038623244111728</v>
      </c>
      <c r="BO216">
        <v>0.21079272590993089</v>
      </c>
      <c r="BP216">
        <v>-0.19326592955322039</v>
      </c>
      <c r="BQ216">
        <v>-0.25819613728946261</v>
      </c>
      <c r="BR216">
        <v>0.10681312907219651</v>
      </c>
      <c r="BS216">
        <v>0.2032156367908492</v>
      </c>
      <c r="BT216">
        <v>-8.6218919662308657E-2</v>
      </c>
      <c r="BU216">
        <v>-3.8085268409547068E-2</v>
      </c>
      <c r="BV216">
        <v>-0.15905822874715669</v>
      </c>
      <c r="BW216">
        <v>0.1389228696007985</v>
      </c>
      <c r="BX216">
        <v>4.9698757373883851E-4</v>
      </c>
      <c r="BY216">
        <v>-4.0901744865830432E-2</v>
      </c>
      <c r="BZ216">
        <v>0.18259978465416771</v>
      </c>
      <c r="CA216">
        <v>-0.17738900615328901</v>
      </c>
      <c r="CB216">
        <v>3.9128916221921939E-2</v>
      </c>
      <c r="CC216">
        <v>0.43738912648999873</v>
      </c>
      <c r="CD216">
        <v>0.16710279089906921</v>
      </c>
      <c r="CE216">
        <v>-0.32090113690935679</v>
      </c>
      <c r="CF216">
        <v>0.34148388523616191</v>
      </c>
      <c r="CG216">
        <v>-9.7550579445041308E-2</v>
      </c>
      <c r="CH216">
        <v>-9.1396596771893712E-2</v>
      </c>
      <c r="CI216">
        <v>-0.12315397039313861</v>
      </c>
      <c r="CJ216">
        <v>0.24756807286587729</v>
      </c>
      <c r="CK216">
        <v>-0.16206073964572759</v>
      </c>
      <c r="CL216">
        <v>-0.2207017075743736</v>
      </c>
      <c r="CM216">
        <v>6.9177206329816832E-2</v>
      </c>
      <c r="CN216">
        <v>0.3474201809516152</v>
      </c>
      <c r="CO216">
        <v>0.15380214363213479</v>
      </c>
      <c r="CP216">
        <v>-0.15085115199973059</v>
      </c>
      <c r="CQ216">
        <v>8.9297786445030614E-2</v>
      </c>
      <c r="CR216">
        <v>-1.078469011373695E-2</v>
      </c>
      <c r="CS216">
        <v>-7.4852937848544521E-2</v>
      </c>
      <c r="CT216">
        <v>0.16098316846211549</v>
      </c>
      <c r="CU216">
        <v>0.13410630976792889</v>
      </c>
      <c r="CV216">
        <v>3.89378859317E-2</v>
      </c>
      <c r="CW216">
        <v>-0.1199770871704617</v>
      </c>
      <c r="CX216">
        <v>6.9719323523345089E-2</v>
      </c>
      <c r="CY216">
        <v>-3.0900361028816992E-2</v>
      </c>
      <c r="CZ216">
        <v>0.1098210868261518</v>
      </c>
      <c r="DA216">
        <v>0.12502884899359909</v>
      </c>
      <c r="DB216">
        <v>0.37978808188530377</v>
      </c>
      <c r="DC216">
        <v>0.46982631939963593</v>
      </c>
      <c r="DD216">
        <v>0.26994917098282872</v>
      </c>
      <c r="DE216">
        <v>9.4663502535776933E-2</v>
      </c>
      <c r="DF216">
        <v>0.2687616422364576</v>
      </c>
      <c r="DG216">
        <v>0.16050070669764471</v>
      </c>
      <c r="DH216">
        <v>-0.2441835218767647</v>
      </c>
      <c r="DI216">
        <v>-0.19728983964015481</v>
      </c>
      <c r="DJ216">
        <v>-0.13955652104034311</v>
      </c>
      <c r="DK216">
        <v>-0.17585177422890269</v>
      </c>
      <c r="DL216">
        <v>0.16350390015882141</v>
      </c>
      <c r="DM216">
        <v>-5.3916332104085862E-2</v>
      </c>
      <c r="DN216">
        <v>0.29337712253150211</v>
      </c>
      <c r="DO216">
        <v>-0.12831335124760909</v>
      </c>
      <c r="DP216">
        <v>-0.18077710368930219</v>
      </c>
      <c r="DQ216">
        <v>4.2388997033595111E-2</v>
      </c>
      <c r="DR216">
        <v>-6.4938763297447855E-2</v>
      </c>
      <c r="DS216">
        <v>0.26005536846750138</v>
      </c>
      <c r="DT216">
        <v>-1.4249607667565559E-2</v>
      </c>
      <c r="DU216">
        <v>6.2941825326290335E-2</v>
      </c>
      <c r="DV216">
        <v>-4.8594474102664043E-2</v>
      </c>
      <c r="DW216">
        <v>-0.27947955237174837</v>
      </c>
      <c r="DX216">
        <v>-0.13662824348771291</v>
      </c>
      <c r="DY216">
        <v>-0.1537790781914434</v>
      </c>
      <c r="DZ216">
        <v>2.4099500289436419E-2</v>
      </c>
      <c r="EA216">
        <v>-0.18594769224748961</v>
      </c>
      <c r="EB216">
        <v>-0.19831373738221639</v>
      </c>
      <c r="EC216">
        <v>-8.6327393136350405E-2</v>
      </c>
      <c r="ED216">
        <v>-9.3942006446362525E-2</v>
      </c>
      <c r="EE216">
        <v>-3.548379743670615E-3</v>
      </c>
      <c r="EF216">
        <v>-0.14465425709014629</v>
      </c>
      <c r="EG216">
        <v>-0.32163082096666867</v>
      </c>
      <c r="EH216">
        <v>0.10960792432388231</v>
      </c>
      <c r="EI216">
        <v>-6.2463102238488062E-2</v>
      </c>
      <c r="EJ216">
        <v>-7.8382126416504549E-2</v>
      </c>
      <c r="EK216">
        <v>0.22578375001532569</v>
      </c>
      <c r="EL216">
        <v>-0.1027401520794726</v>
      </c>
      <c r="EM216">
        <v>5.1153160877512427E-2</v>
      </c>
      <c r="EN216">
        <v>0.34128516027020761</v>
      </c>
      <c r="EO216">
        <v>0.3783169978794001</v>
      </c>
      <c r="EP216">
        <v>-0.1499895816082937</v>
      </c>
      <c r="EQ216">
        <v>-0.28090016231325549</v>
      </c>
      <c r="ER216">
        <v>-0.27249849109609592</v>
      </c>
      <c r="ES216">
        <v>0.19956968115121401</v>
      </c>
      <c r="ET216">
        <v>0.29819846620813478</v>
      </c>
      <c r="EU216">
        <v>0.27246999855111481</v>
      </c>
      <c r="EV216">
        <v>0.3492454830241265</v>
      </c>
      <c r="EW216">
        <v>0.22497815315333641</v>
      </c>
      <c r="EX216">
        <v>0.11383700101632629</v>
      </c>
      <c r="EY216">
        <v>0.22360304916897311</v>
      </c>
      <c r="EZ216">
        <v>0.2218056226702784</v>
      </c>
      <c r="FA216">
        <v>0.35374160059274973</v>
      </c>
      <c r="FB216">
        <v>0.30574039492574678</v>
      </c>
      <c r="FC216">
        <v>0.23985760802392109</v>
      </c>
      <c r="FD216">
        <v>0.48370305446645379</v>
      </c>
      <c r="FE216">
        <v>0.38755081025449412</v>
      </c>
      <c r="FF216">
        <v>0.24168729980301479</v>
      </c>
      <c r="FG216">
        <v>0.60073102135543999</v>
      </c>
      <c r="FH216">
        <v>0.27666684604127961</v>
      </c>
      <c r="FI216">
        <v>0.1177577201665055</v>
      </c>
      <c r="FJ216">
        <v>0.22043298095163219</v>
      </c>
      <c r="FK216">
        <v>0.1390368538105107</v>
      </c>
      <c r="FL216">
        <v>0.18814322009511039</v>
      </c>
      <c r="FM216">
        <v>0.42922701701059268</v>
      </c>
      <c r="FN216">
        <v>0.33299293629019061</v>
      </c>
      <c r="FO216">
        <v>0.31883108603523141</v>
      </c>
      <c r="FP216">
        <v>0.30602289199765748</v>
      </c>
      <c r="FQ216">
        <v>0.25239690286920652</v>
      </c>
      <c r="FR216">
        <v>0.1950199851752924</v>
      </c>
      <c r="FS216">
        <v>0.15007242384173269</v>
      </c>
      <c r="FT216">
        <v>0.26297412593850839</v>
      </c>
      <c r="FU216">
        <v>0.2449158232068879</v>
      </c>
      <c r="FV216">
        <v>0.1432653030319305</v>
      </c>
      <c r="FW216">
        <v>0.19105141938551631</v>
      </c>
      <c r="FX216">
        <v>0.38199617279968462</v>
      </c>
      <c r="FY216">
        <v>0.26432327382157073</v>
      </c>
      <c r="FZ216">
        <v>0.4932496313243695</v>
      </c>
      <c r="GA216">
        <v>0.62008744599092491</v>
      </c>
      <c r="GB216">
        <v>0.18193069226131081</v>
      </c>
      <c r="GC216">
        <v>0.36781100129991001</v>
      </c>
      <c r="GD216">
        <v>0.35706767866706451</v>
      </c>
      <c r="GE216">
        <v>0.1848891346200392</v>
      </c>
      <c r="GF216">
        <v>0.1922151095979277</v>
      </c>
      <c r="GG216">
        <v>0.31286960479751219</v>
      </c>
      <c r="GH216">
        <v>0.18464331143806809</v>
      </c>
      <c r="GI216">
        <v>0.44017284415896613</v>
      </c>
      <c r="GJ216">
        <v>0.13499599623651731</v>
      </c>
      <c r="GK216">
        <v>9.7453158497781939E-2</v>
      </c>
      <c r="GL216">
        <v>0.13483923383715149</v>
      </c>
      <c r="GM216">
        <v>0.29638077065629509</v>
      </c>
      <c r="GN216">
        <v>0.10432103388146249</v>
      </c>
      <c r="GO216">
        <v>0.33148847372206092</v>
      </c>
      <c r="GP216">
        <v>0.50343302187781724</v>
      </c>
      <c r="GQ216">
        <v>5.5495064627900659E-3</v>
      </c>
      <c r="GR216">
        <v>0.45137282219059749</v>
      </c>
      <c r="GS216">
        <v>0.48802362088118612</v>
      </c>
      <c r="GT216">
        <v>0.11930304234945339</v>
      </c>
      <c r="GU216">
        <v>0.45816334335570952</v>
      </c>
      <c r="GV216">
        <v>3.4977187297065677E-2</v>
      </c>
      <c r="GW216">
        <v>0.25330085756689402</v>
      </c>
      <c r="GX216">
        <v>3.5422606674055668E-2</v>
      </c>
      <c r="GY216">
        <v>0.26624627185687422</v>
      </c>
      <c r="GZ216">
        <v>0.151833797462089</v>
      </c>
      <c r="HA216">
        <v>0.33316338694996572</v>
      </c>
      <c r="HB216">
        <v>0.2419137020854645</v>
      </c>
      <c r="HC216">
        <v>7.77417363472543E-2</v>
      </c>
      <c r="HD216">
        <v>0.44844412931608812</v>
      </c>
      <c r="HE216">
        <v>0.24857523047928809</v>
      </c>
      <c r="HF216">
        <v>0.3858239094467103</v>
      </c>
      <c r="HG216">
        <v>0.23747270682967889</v>
      </c>
      <c r="HH216">
        <v>0.20162951380817809</v>
      </c>
      <c r="HI216">
        <v>-1.8234744822379328E-2</v>
      </c>
      <c r="HJ216">
        <v>0.13789685139061311</v>
      </c>
      <c r="HK216">
        <v>7.5804322081960085E-2</v>
      </c>
      <c r="HL216">
        <v>0.53716700221390301</v>
      </c>
      <c r="HM216">
        <v>7.8824021177452269E-2</v>
      </c>
      <c r="HN216">
        <v>0.1922681770982482</v>
      </c>
      <c r="HO216">
        <v>0.37890492587395441</v>
      </c>
      <c r="HP216">
        <v>0.35906781745815353</v>
      </c>
      <c r="HQ216">
        <v>0.29883203978813427</v>
      </c>
      <c r="HR216">
        <v>0.27192999100494319</v>
      </c>
      <c r="HS216">
        <v>0.413588850326639</v>
      </c>
      <c r="HT216">
        <v>0.2124303514356054</v>
      </c>
      <c r="HU216">
        <v>0.21759363912458371</v>
      </c>
      <c r="HV216">
        <v>0.1422721183977656</v>
      </c>
      <c r="HW216">
        <v>0.25896579706752881</v>
      </c>
      <c r="HX216">
        <v>0.34059556507443511</v>
      </c>
      <c r="HY216">
        <v>5.6255395217435167E-2</v>
      </c>
      <c r="HZ216">
        <v>0.42489324758076669</v>
      </c>
      <c r="IA216">
        <v>0.23857274162214831</v>
      </c>
      <c r="IB216">
        <v>0.3339054353119062</v>
      </c>
      <c r="IC216">
        <v>0.24071251967358301</v>
      </c>
      <c r="ID216">
        <v>0.34333495382089813</v>
      </c>
      <c r="IE216">
        <v>0.21056157961447419</v>
      </c>
      <c r="IF216">
        <v>0.1123618242614131</v>
      </c>
      <c r="IG216">
        <v>6.5138153018619027E-2</v>
      </c>
      <c r="IH216">
        <v>0.23726704084390671</v>
      </c>
      <c r="II216">
        <v>0.24158619279538401</v>
      </c>
      <c r="IJ216">
        <v>0.24269097557151839</v>
      </c>
      <c r="IK216">
        <v>0.27011711238137942</v>
      </c>
      <c r="IL216">
        <v>0.42206839144876712</v>
      </c>
      <c r="IM216">
        <v>0.29808067141737071</v>
      </c>
      <c r="IN216">
        <v>0.24114677792580269</v>
      </c>
      <c r="IO216">
        <v>9.760056376284959E-2</v>
      </c>
      <c r="IP216">
        <v>0.34172471257768838</v>
      </c>
      <c r="IQ216">
        <v>0.31758730075795327</v>
      </c>
      <c r="IR216">
        <v>0.43496608342523102</v>
      </c>
      <c r="IS216">
        <v>0.19607761520841041</v>
      </c>
      <c r="IT216">
        <v>0.37976347000239558</v>
      </c>
      <c r="IU216">
        <v>0.28299025944043849</v>
      </c>
      <c r="IV216">
        <v>0.66384970696267898</v>
      </c>
      <c r="IW216">
        <v>0.37732279214688508</v>
      </c>
      <c r="IX216">
        <v>0.36902462655094193</v>
      </c>
      <c r="IY216">
        <v>0.43691706573225098</v>
      </c>
      <c r="IZ216">
        <v>0.26739954545071509</v>
      </c>
      <c r="JA216">
        <v>0.27383141428681718</v>
      </c>
      <c r="JB216">
        <v>0.29820880794280091</v>
      </c>
      <c r="JC216">
        <v>0.18000920615706509</v>
      </c>
      <c r="JD216">
        <v>0.20980443039257421</v>
      </c>
      <c r="JE216">
        <v>0.34271800187794599</v>
      </c>
      <c r="JF216">
        <v>0.3815511193484169</v>
      </c>
      <c r="JG216">
        <v>0.32099901430826427</v>
      </c>
      <c r="JH216">
        <v>0.15018667127081181</v>
      </c>
      <c r="JI216">
        <v>0.29293481947198158</v>
      </c>
      <c r="JJ216">
        <v>0.26879387347474482</v>
      </c>
      <c r="JK216">
        <v>0.19114850724417259</v>
      </c>
      <c r="JL216">
        <v>8.9238239288691845E-2</v>
      </c>
      <c r="JM216">
        <v>0.14852072669191249</v>
      </c>
      <c r="JN216">
        <v>0.14205511271412341</v>
      </c>
      <c r="JO216">
        <v>0.28957607468246171</v>
      </c>
      <c r="JP216">
        <v>0.33361077443271098</v>
      </c>
      <c r="JQ216">
        <v>0.38514308715502538</v>
      </c>
      <c r="JR216">
        <v>5.1613120947819023E-2</v>
      </c>
      <c r="JS216">
        <v>0.36616070630912773</v>
      </c>
      <c r="JT216">
        <v>0.10397422225282039</v>
      </c>
      <c r="JU216">
        <v>0.18435156539129441</v>
      </c>
      <c r="JV216">
        <v>0.12905690619807131</v>
      </c>
      <c r="JW216">
        <v>0.2218532396023648</v>
      </c>
      <c r="JX216">
        <v>7.6725843992785259E-2</v>
      </c>
      <c r="JY216">
        <v>4.6550849788175072E-2</v>
      </c>
      <c r="JZ216">
        <v>4.0019464984833657E-2</v>
      </c>
      <c r="KA216">
        <v>0.32837906971969277</v>
      </c>
      <c r="KB216">
        <v>0.28525782085677581</v>
      </c>
      <c r="KC216">
        <v>0.12075969546497391</v>
      </c>
      <c r="KD216">
        <v>0.16890889530824521</v>
      </c>
      <c r="KE216">
        <v>0.2399251024290481</v>
      </c>
      <c r="KF216">
        <v>0.23840964934492509</v>
      </c>
      <c r="KG216">
        <v>0.23799288568492771</v>
      </c>
      <c r="KH216">
        <v>0.5011070899524902</v>
      </c>
      <c r="KI216">
        <v>0.20222032424136219</v>
      </c>
      <c r="KJ216">
        <v>0.2495545529512101</v>
      </c>
      <c r="KK216">
        <v>0.40307120682020697</v>
      </c>
      <c r="KL216">
        <f>MATCH(A216,'[1]DEMOS_from_WM_Connectome_Prj 11'!$A:$A,0)</f>
        <v>495</v>
      </c>
      <c r="KM216">
        <f>INDEX('[1]DEMOS_from_WM_Connectome_Prj 11'!$L:$L,KL216)</f>
        <v>0</v>
      </c>
      <c r="KN216">
        <v>0</v>
      </c>
      <c r="KO216">
        <f>INDEX('[1]DEMOS_from_WM_Connectome_Prj 11'!$N:$N,KL216)</f>
        <v>39</v>
      </c>
      <c r="KP216">
        <f t="shared" si="6"/>
        <v>0.75</v>
      </c>
      <c r="KQ216">
        <f>INDEX('[1]DEMOS_from_WM_Connectome_Prj 11'!$AE:$AE,KL216)</f>
        <v>12</v>
      </c>
      <c r="KR216">
        <f t="shared" si="7"/>
        <v>12</v>
      </c>
      <c r="KS216" t="e">
        <f>MATCH(A216,'[2]BASCPR_Y6_w_AgeAtAssmnt 17NOV20'!$A:$A,0)</f>
        <v>#N/A</v>
      </c>
      <c r="KT216" t="e">
        <f>INDEX('[2]BASCPR_Y6_w_AgeAtAssmnt 17NOV20'!$AJ:$AJ,KS216)</f>
        <v>#N/A</v>
      </c>
      <c r="KU216" t="e">
        <f>INDEX('[2]BASCPR_Y6_w_AgeAtAssmnt 17NOV20'!$L:$L,KS216)</f>
        <v>#N/A</v>
      </c>
    </row>
    <row r="217" spans="1:307" x14ac:dyDescent="0.35">
      <c r="A217" t="s">
        <v>222</v>
      </c>
      <c r="B217">
        <v>-0.12998619629929739</v>
      </c>
      <c r="C217">
        <v>0.31325885634498651</v>
      </c>
      <c r="D217">
        <v>0.20661498122990979</v>
      </c>
      <c r="E217">
        <v>1.11847810341712E-2</v>
      </c>
      <c r="F217">
        <v>-0.16516578733781179</v>
      </c>
      <c r="G217">
        <v>0.35741848981412522</v>
      </c>
      <c r="H217">
        <v>0.1996587499849227</v>
      </c>
      <c r="I217">
        <v>7.7679710495916598E-2</v>
      </c>
      <c r="J217">
        <v>0.2022232258437322</v>
      </c>
      <c r="K217">
        <v>8.9766763706346842E-2</v>
      </c>
      <c r="L217">
        <v>8.4847025422803313E-2</v>
      </c>
      <c r="M217">
        <v>0.24283650534250481</v>
      </c>
      <c r="N217">
        <v>0.26895681370862962</v>
      </c>
      <c r="O217">
        <v>0.14430668257145979</v>
      </c>
      <c r="P217">
        <v>-0.38264133344043882</v>
      </c>
      <c r="Q217">
        <v>-0.28484242689892308</v>
      </c>
      <c r="R217">
        <v>0.52369030977535147</v>
      </c>
      <c r="S217">
        <v>0.75653266547495535</v>
      </c>
      <c r="T217">
        <v>0.1619337308747574</v>
      </c>
      <c r="U217">
        <v>0.28518212031144258</v>
      </c>
      <c r="V217">
        <v>-6.0100976896970248E-2</v>
      </c>
      <c r="W217">
        <v>4.8059763247507714E-3</v>
      </c>
      <c r="X217">
        <v>0.30096340395233789</v>
      </c>
      <c r="Y217">
        <v>0.35148112064161019</v>
      </c>
      <c r="Z217">
        <v>-0.24328305617690479</v>
      </c>
      <c r="AA217">
        <v>-0.14970383231301401</v>
      </c>
      <c r="AB217">
        <v>8.7469699005544577E-3</v>
      </c>
      <c r="AC217">
        <v>-2.054432928982863E-2</v>
      </c>
      <c r="AD217">
        <v>-3.419746682383118E-2</v>
      </c>
      <c r="AE217">
        <v>-0.1158162919291192</v>
      </c>
      <c r="AF217">
        <v>0.43921712414135472</v>
      </c>
      <c r="AG217">
        <v>0.72810079074538692</v>
      </c>
      <c r="AH217">
        <v>0.25211641589778239</v>
      </c>
      <c r="AI217">
        <v>8.4261103753644706E-2</v>
      </c>
      <c r="AJ217">
        <v>0.1146292574677419</v>
      </c>
      <c r="AK217">
        <v>8.7753137592275765E-2</v>
      </c>
      <c r="AL217">
        <v>-1.942376943696544E-2</v>
      </c>
      <c r="AM217">
        <v>-6.6765454570836935E-2</v>
      </c>
      <c r="AN217">
        <v>7.1788918594419604E-2</v>
      </c>
      <c r="AO217">
        <v>-5.7005714156698861E-2</v>
      </c>
      <c r="AP217">
        <v>0.18289837750437091</v>
      </c>
      <c r="AQ217">
        <v>0.2414472495246722</v>
      </c>
      <c r="AR217">
        <v>0.19277787193868601</v>
      </c>
      <c r="AS217">
        <v>5.8053788873202672E-2</v>
      </c>
      <c r="AT217">
        <v>-0.13742478606357419</v>
      </c>
      <c r="AU217">
        <v>6.2153699156868747E-2</v>
      </c>
      <c r="AV217">
        <v>0.8579091283792577</v>
      </c>
      <c r="AW217">
        <v>0.12598206299614659</v>
      </c>
      <c r="AX217">
        <v>0.20864692218820521</v>
      </c>
      <c r="AY217">
        <v>0.17498851685918321</v>
      </c>
      <c r="AZ217">
        <v>0.1222244839519451</v>
      </c>
      <c r="BA217">
        <v>-0.23220900959747651</v>
      </c>
      <c r="BB217">
        <v>-0.26196840356583118</v>
      </c>
      <c r="BC217">
        <v>-0.19836113439015299</v>
      </c>
      <c r="BD217">
        <v>-0.10598543101672279</v>
      </c>
      <c r="BE217">
        <v>-0.18573097989609841</v>
      </c>
      <c r="BF217">
        <v>0.12805046510722901</v>
      </c>
      <c r="BG217">
        <v>0.13693689081497459</v>
      </c>
      <c r="BH217">
        <v>4.557337004198958E-2</v>
      </c>
      <c r="BI217">
        <v>-3.0501449327676511E-2</v>
      </c>
      <c r="BJ217">
        <v>-4.1170644737238424E-3</v>
      </c>
      <c r="BK217">
        <v>-6.3941867025185228E-2</v>
      </c>
      <c r="BL217">
        <v>3.217205105484422E-2</v>
      </c>
      <c r="BM217">
        <v>0.26041420540419108</v>
      </c>
      <c r="BN217">
        <v>-0.26689174589645043</v>
      </c>
      <c r="BO217">
        <v>0.35645608557136521</v>
      </c>
      <c r="BP217">
        <v>-9.1127247810726342E-2</v>
      </c>
      <c r="BQ217">
        <v>-6.3393548036130731E-2</v>
      </c>
      <c r="BR217">
        <v>0.15246080094511319</v>
      </c>
      <c r="BS217">
        <v>0.57402842241502039</v>
      </c>
      <c r="BT217">
        <v>-4.0693532473330851E-2</v>
      </c>
      <c r="BU217">
        <v>-7.8623884576821679E-2</v>
      </c>
      <c r="BV217">
        <v>-0.14172507839823201</v>
      </c>
      <c r="BW217">
        <v>0.31528623639831332</v>
      </c>
      <c r="BX217">
        <v>-0.2184223997602821</v>
      </c>
      <c r="BY217">
        <v>0.21900086543748509</v>
      </c>
      <c r="BZ217">
        <v>0.1516620673378363</v>
      </c>
      <c r="CA217">
        <v>-0.19145439120690869</v>
      </c>
      <c r="CB217">
        <v>-0.17694196596633049</v>
      </c>
      <c r="CC217">
        <v>0.32711728339929502</v>
      </c>
      <c r="CD217">
        <v>4.6904595386176862E-3</v>
      </c>
      <c r="CE217">
        <v>-0.12612719215536439</v>
      </c>
      <c r="CF217">
        <v>9.9789486969772412E-3</v>
      </c>
      <c r="CG217">
        <v>0.14634125823320021</v>
      </c>
      <c r="CH217">
        <v>0.1185636240359744</v>
      </c>
      <c r="CI217">
        <v>-0.16058377107027619</v>
      </c>
      <c r="CJ217">
        <v>2.301506671955655E-2</v>
      </c>
      <c r="CK217">
        <v>-4.5826644169971509E-2</v>
      </c>
      <c r="CL217">
        <v>-0.2309470342699815</v>
      </c>
      <c r="CM217">
        <v>-0.10428448650980469</v>
      </c>
      <c r="CN217">
        <v>0.57408259795554673</v>
      </c>
      <c r="CO217">
        <v>0.56119049656987796</v>
      </c>
      <c r="CP217">
        <v>8.7394471889900238E-2</v>
      </c>
      <c r="CQ217">
        <v>0.19436447442967261</v>
      </c>
      <c r="CR217">
        <v>0.32598315684877388</v>
      </c>
      <c r="CS217">
        <v>4.6383217552812717E-2</v>
      </c>
      <c r="CT217">
        <v>3.783439661196053E-2</v>
      </c>
      <c r="CU217">
        <v>6.3064260073290912E-2</v>
      </c>
      <c r="CV217">
        <v>2.351073442557006E-2</v>
      </c>
      <c r="CW217">
        <v>-4.7918782431465301E-2</v>
      </c>
      <c r="CX217">
        <v>-8.4155218810730847E-2</v>
      </c>
      <c r="CY217">
        <v>-2.9726553796918461E-2</v>
      </c>
      <c r="CZ217">
        <v>3.8355625851401287E-2</v>
      </c>
      <c r="DA217">
        <v>7.4142238995611009E-2</v>
      </c>
      <c r="DB217">
        <v>0.24871365131563469</v>
      </c>
      <c r="DC217">
        <v>0.28098082268056279</v>
      </c>
      <c r="DD217">
        <v>0.24392177068902449</v>
      </c>
      <c r="DE217">
        <v>5.0593787243605748E-2</v>
      </c>
      <c r="DF217">
        <v>0.25825408431150659</v>
      </c>
      <c r="DG217">
        <v>0.18512977464041611</v>
      </c>
      <c r="DH217">
        <v>-0.20771953333068721</v>
      </c>
      <c r="DI217">
        <v>-6.2789280963422733E-2</v>
      </c>
      <c r="DJ217">
        <v>-1.8166802147282279E-2</v>
      </c>
      <c r="DK217">
        <v>-0.13385171701943979</v>
      </c>
      <c r="DL217">
        <v>0.243639168635259</v>
      </c>
      <c r="DM217">
        <v>0.25966523132442099</v>
      </c>
      <c r="DN217">
        <v>3.7240640573778849E-2</v>
      </c>
      <c r="DO217">
        <v>0.11799025570749851</v>
      </c>
      <c r="DP217">
        <v>-2.5275843367033479E-2</v>
      </c>
      <c r="DQ217">
        <v>6.7008516592499401E-2</v>
      </c>
      <c r="DR217">
        <v>0.35050746349605633</v>
      </c>
      <c r="DS217">
        <v>0.27924780373306762</v>
      </c>
      <c r="DT217">
        <v>0.13362101081053979</v>
      </c>
      <c r="DU217">
        <v>-9.4705521817397553E-3</v>
      </c>
      <c r="DV217">
        <v>8.4547028858101392E-2</v>
      </c>
      <c r="DW217">
        <v>-0.39380429920748861</v>
      </c>
      <c r="DX217">
        <v>-0.1097813338650733</v>
      </c>
      <c r="DY217">
        <v>-0.17189760553704561</v>
      </c>
      <c r="DZ217">
        <v>0.1101773655689841</v>
      </c>
      <c r="EA217">
        <v>-0.20727387870880951</v>
      </c>
      <c r="EB217">
        <v>-2.091477841942968E-3</v>
      </c>
      <c r="EC217">
        <v>0.1053178829977084</v>
      </c>
      <c r="ED217">
        <v>4.216514900014201E-2</v>
      </c>
      <c r="EE217">
        <v>0.14658840581084259</v>
      </c>
      <c r="EF217">
        <v>-3.149292836781159E-2</v>
      </c>
      <c r="EG217">
        <v>-0.24129657956298531</v>
      </c>
      <c r="EH217">
        <v>0.17089179196822271</v>
      </c>
      <c r="EI217">
        <v>8.0688050685836732E-2</v>
      </c>
      <c r="EJ217">
        <v>3.1114077145567579E-2</v>
      </c>
      <c r="EK217">
        <v>0.1118332293944557</v>
      </c>
      <c r="EL217">
        <v>-9.8569763020834644E-2</v>
      </c>
      <c r="EM217">
        <v>-5.6196442784016247E-2</v>
      </c>
      <c r="EN217">
        <v>0.23739997600900639</v>
      </c>
      <c r="EO217">
        <v>0.264135554257519</v>
      </c>
      <c r="EP217">
        <v>-0.25372464486138319</v>
      </c>
      <c r="EQ217">
        <v>-9.0588601051416084E-2</v>
      </c>
      <c r="ER217">
        <v>-0.1577183588703592</v>
      </c>
      <c r="ES217">
        <v>0.2018343614961968</v>
      </c>
      <c r="ET217">
        <v>0.30338991525810771</v>
      </c>
      <c r="EU217">
        <v>0.49613771488448249</v>
      </c>
      <c r="EV217">
        <v>0.50984154531889203</v>
      </c>
      <c r="EW217">
        <v>0.31942625846153799</v>
      </c>
      <c r="EX217">
        <v>0.42035958796519007</v>
      </c>
      <c r="EY217">
        <v>0.3081762437469443</v>
      </c>
      <c r="EZ217">
        <v>0.33041657478230368</v>
      </c>
      <c r="FA217">
        <v>0.56509140369711763</v>
      </c>
      <c r="FB217">
        <v>0.41073995097099503</v>
      </c>
      <c r="FC217">
        <v>1.010420293324644</v>
      </c>
      <c r="FD217">
        <v>0.55384464983974957</v>
      </c>
      <c r="FE217">
        <v>0.46410815271373029</v>
      </c>
      <c r="FF217">
        <v>0.60476704974976159</v>
      </c>
      <c r="FG217">
        <v>0.3574145868603309</v>
      </c>
      <c r="FH217">
        <v>0.26813596575396448</v>
      </c>
      <c r="FI217">
        <v>0.22169967215828629</v>
      </c>
      <c r="FJ217">
        <v>0.23086930874551309</v>
      </c>
      <c r="FK217">
        <v>0.32022849230122952</v>
      </c>
      <c r="FL217">
        <v>0.46860881239772778</v>
      </c>
      <c r="FM217">
        <v>0.48570119269046241</v>
      </c>
      <c r="FN217">
        <v>0.36516994599141822</v>
      </c>
      <c r="FO217">
        <v>0.61990985535982479</v>
      </c>
      <c r="FP217">
        <v>0.36292239885629018</v>
      </c>
      <c r="FQ217">
        <v>0.69910516860692351</v>
      </c>
      <c r="FR217">
        <v>0.43147076171945992</v>
      </c>
      <c r="FS217">
        <v>0.4983792155489018</v>
      </c>
      <c r="FT217">
        <v>0.62765291898660913</v>
      </c>
      <c r="FU217">
        <v>0.45036730256461971</v>
      </c>
      <c r="FV217">
        <v>0.3915257511154957</v>
      </c>
      <c r="FW217">
        <v>0.70513284554392819</v>
      </c>
      <c r="FX217">
        <v>0.50411700437320395</v>
      </c>
      <c r="FY217">
        <v>0.17582076133500579</v>
      </c>
      <c r="FZ217">
        <v>0.57436229745880352</v>
      </c>
      <c r="GA217">
        <v>0.53016725208724025</v>
      </c>
      <c r="GB217">
        <v>0.59116138165487453</v>
      </c>
      <c r="GC217">
        <v>0.40906716695365641</v>
      </c>
      <c r="GD217">
        <v>0.39753993093195311</v>
      </c>
      <c r="GE217">
        <v>0.57299609190817391</v>
      </c>
      <c r="GF217">
        <v>0.3313059244154169</v>
      </c>
      <c r="GG217">
        <v>0.46821397927132508</v>
      </c>
      <c r="GH217">
        <v>0.40667731591637341</v>
      </c>
      <c r="GI217">
        <v>0.4126725456962288</v>
      </c>
      <c r="GJ217">
        <v>0.46596943287729892</v>
      </c>
      <c r="GK217">
        <v>0.27250114947239101</v>
      </c>
      <c r="GL217">
        <v>0.20219020293194459</v>
      </c>
      <c r="GM217">
        <v>0.83009406958600218</v>
      </c>
      <c r="GN217">
        <v>0.39938578673881692</v>
      </c>
      <c r="GO217">
        <v>0.29456790754654621</v>
      </c>
      <c r="GP217">
        <v>0.56203821884498384</v>
      </c>
      <c r="GQ217">
        <v>0.4067366519281404</v>
      </c>
      <c r="GR217">
        <v>0.25210403313737589</v>
      </c>
      <c r="GS217">
        <v>0.3997683714913115</v>
      </c>
      <c r="GT217">
        <v>0.40404554028058881</v>
      </c>
      <c r="GU217">
        <v>0.47266471436657642</v>
      </c>
      <c r="GV217">
        <v>5.0958388898823682E-2</v>
      </c>
      <c r="GW217">
        <v>0.46242938169441639</v>
      </c>
      <c r="GX217">
        <v>0.36259294062442909</v>
      </c>
      <c r="GY217">
        <v>0.29204151367763748</v>
      </c>
      <c r="GZ217">
        <v>0.49233489830851451</v>
      </c>
      <c r="HA217">
        <v>0.37878550655558813</v>
      </c>
      <c r="HB217">
        <v>0.32470509392326852</v>
      </c>
      <c r="HC217">
        <v>0.28739758625063749</v>
      </c>
      <c r="HD217">
        <v>0.29211240032249403</v>
      </c>
      <c r="HE217">
        <v>0.44031525148024619</v>
      </c>
      <c r="HF217">
        <v>0.31763102093439233</v>
      </c>
      <c r="HG217">
        <v>0.76411230092599003</v>
      </c>
      <c r="HH217">
        <v>0.28285218069397272</v>
      </c>
      <c r="HI217">
        <v>0.51679515252627861</v>
      </c>
      <c r="HJ217">
        <v>0.23942611762607041</v>
      </c>
      <c r="HK217">
        <v>0.44253992506552509</v>
      </c>
      <c r="HL217">
        <v>0.80275065083210362</v>
      </c>
      <c r="HM217">
        <v>9.7801210077824857E-2</v>
      </c>
      <c r="HN217">
        <v>0.18313490972433891</v>
      </c>
      <c r="HO217">
        <v>0.36719206232340468</v>
      </c>
      <c r="HP217">
        <v>0.432322662660233</v>
      </c>
      <c r="HQ217">
        <v>0.62456113973166438</v>
      </c>
      <c r="HR217">
        <v>0.51924772846867673</v>
      </c>
      <c r="HS217">
        <v>0.41693189476730341</v>
      </c>
      <c r="HT217">
        <v>0.30027440282207651</v>
      </c>
      <c r="HU217">
        <v>0.51057030200984654</v>
      </c>
      <c r="HV217">
        <v>0.28763365398159429</v>
      </c>
      <c r="HW217">
        <v>0.51409071496463798</v>
      </c>
      <c r="HX217">
        <v>0.55690632692480335</v>
      </c>
      <c r="HY217">
        <v>1.2196583508127541</v>
      </c>
      <c r="HZ217">
        <v>0.44587231272239908</v>
      </c>
      <c r="IA217">
        <v>0.3700423077480488</v>
      </c>
      <c r="IB217">
        <v>0.54276493194099729</v>
      </c>
      <c r="IC217">
        <v>0.31019595879827672</v>
      </c>
      <c r="ID217">
        <v>0.57339080145424792</v>
      </c>
      <c r="IE217">
        <v>0.51863343574767751</v>
      </c>
      <c r="IF217">
        <v>0.26317953049971032</v>
      </c>
      <c r="IG217">
        <v>0.52188067672612748</v>
      </c>
      <c r="IH217">
        <v>0.57149650275901909</v>
      </c>
      <c r="II217">
        <v>0.41360420241148771</v>
      </c>
      <c r="IJ217">
        <v>0.32726192287592931</v>
      </c>
      <c r="IK217">
        <v>0.42173120342282677</v>
      </c>
      <c r="IL217">
        <v>-9.5086192916177259E-3</v>
      </c>
      <c r="IM217">
        <v>0.684559468362399</v>
      </c>
      <c r="IN217">
        <v>0.56015383833745835</v>
      </c>
      <c r="IO217">
        <v>0.2780471130332412</v>
      </c>
      <c r="IP217">
        <v>0.65107201613978694</v>
      </c>
      <c r="IQ217">
        <v>0.53960670192968685</v>
      </c>
      <c r="IR217">
        <v>0.5451191527742445</v>
      </c>
      <c r="IS217">
        <v>0.79671288928999917</v>
      </c>
      <c r="IT217">
        <v>0.35422324040172731</v>
      </c>
      <c r="IU217">
        <v>3.3572432389503047E-2</v>
      </c>
      <c r="IV217">
        <v>0.48180986217419169</v>
      </c>
      <c r="IW217">
        <v>0.54539613983972179</v>
      </c>
      <c r="IX217">
        <v>0.59612590428567769</v>
      </c>
      <c r="IY217">
        <v>0.45348286733647991</v>
      </c>
      <c r="IZ217">
        <v>0.26749414751933609</v>
      </c>
      <c r="JA217">
        <v>0.587974759396094</v>
      </c>
      <c r="JB217">
        <v>0.38682353927981239</v>
      </c>
      <c r="JC217">
        <v>6.5841120194805453E-2</v>
      </c>
      <c r="JD217">
        <v>0.1015519268777802</v>
      </c>
      <c r="JE217">
        <v>0.48186865784566241</v>
      </c>
      <c r="JF217">
        <v>0.78869456502094004</v>
      </c>
      <c r="JG217">
        <v>0.89843348150217628</v>
      </c>
      <c r="JH217">
        <v>0.37533290151635212</v>
      </c>
      <c r="JI217">
        <v>0.531115081460245</v>
      </c>
      <c r="JJ217">
        <v>0.46333279773123498</v>
      </c>
      <c r="JK217">
        <v>0.25547368819355082</v>
      </c>
      <c r="JL217">
        <v>0.1251022993259486</v>
      </c>
      <c r="JM217">
        <v>0.18836339845459321</v>
      </c>
      <c r="JN217">
        <v>0.26719068923818112</v>
      </c>
      <c r="JO217">
        <v>0.46739790552802479</v>
      </c>
      <c r="JP217">
        <v>0.29473205628750782</v>
      </c>
      <c r="JQ217">
        <v>0.22718735373347199</v>
      </c>
      <c r="JR217">
        <v>1.143462253240069E-2</v>
      </c>
      <c r="JS217">
        <v>0.44351676072066182</v>
      </c>
      <c r="JT217">
        <v>0.2002776445348608</v>
      </c>
      <c r="JU217">
        <v>0.29814759223790088</v>
      </c>
      <c r="JV217">
        <v>0.50995862474180798</v>
      </c>
      <c r="JW217">
        <v>0.24289936590281161</v>
      </c>
      <c r="JX217">
        <v>8.1312792886488183E-2</v>
      </c>
      <c r="JY217">
        <v>7.880813037040979E-2</v>
      </c>
      <c r="JZ217">
        <v>0.22940841570761211</v>
      </c>
      <c r="KA217">
        <v>0.47532080783768632</v>
      </c>
      <c r="KB217">
        <v>0.36230464106476817</v>
      </c>
      <c r="KC217">
        <v>0.31356001918660681</v>
      </c>
      <c r="KD217">
        <v>0.4616020702087224</v>
      </c>
      <c r="KE217">
        <v>0.38146364162658181</v>
      </c>
      <c r="KF217">
        <v>0.20430841916520201</v>
      </c>
      <c r="KG217">
        <v>0.28120721390920672</v>
      </c>
      <c r="KH217">
        <v>0.64075165535518286</v>
      </c>
      <c r="KI217">
        <v>0.43181394126775408</v>
      </c>
      <c r="KJ217">
        <v>0.44623764548699968</v>
      </c>
      <c r="KK217">
        <v>0.25895436573149638</v>
      </c>
      <c r="KL217">
        <f>MATCH(A217,'[1]DEMOS_from_WM_Connectome_Prj 11'!$A:$A,0)</f>
        <v>496</v>
      </c>
      <c r="KM217">
        <f>INDEX('[1]DEMOS_from_WM_Connectome_Prj 11'!$L:$L,KL217)</f>
        <v>0</v>
      </c>
      <c r="KN217">
        <v>0</v>
      </c>
      <c r="KO217">
        <f>INDEX('[1]DEMOS_from_WM_Connectome_Prj 11'!$N:$N,KL217)</f>
        <v>39</v>
      </c>
      <c r="KP217">
        <f t="shared" si="6"/>
        <v>0.75</v>
      </c>
      <c r="KQ217">
        <f>INDEX('[1]DEMOS_from_WM_Connectome_Prj 11'!$AE:$AE,KL217)</f>
        <v>15</v>
      </c>
      <c r="KR217">
        <f t="shared" si="7"/>
        <v>15</v>
      </c>
      <c r="KS217" t="e">
        <f>MATCH(A217,'[2]BASCPR_Y6_w_AgeAtAssmnt 17NOV20'!$A:$A,0)</f>
        <v>#N/A</v>
      </c>
      <c r="KT217" t="e">
        <f>INDEX('[2]BASCPR_Y6_w_AgeAtAssmnt 17NOV20'!$AJ:$AJ,KS217)</f>
        <v>#N/A</v>
      </c>
      <c r="KU217" t="e">
        <f>INDEX('[2]BASCPR_Y6_w_AgeAtAssmnt 17NOV20'!$L:$L,KS217)</f>
        <v>#N/A</v>
      </c>
    </row>
    <row r="218" spans="1:307" x14ac:dyDescent="0.35">
      <c r="A218" t="s">
        <v>223</v>
      </c>
      <c r="B218">
        <v>-0.12374792962467129</v>
      </c>
      <c r="C218">
        <v>2.6430150484863409E-2</v>
      </c>
      <c r="D218">
        <v>0.16051281720291111</v>
      </c>
      <c r="E218">
        <v>0.1687418161760301</v>
      </c>
      <c r="F218">
        <v>-0.13371766147208611</v>
      </c>
      <c r="G218">
        <v>0.43076985308718357</v>
      </c>
      <c r="H218">
        <v>0.19627811391451999</v>
      </c>
      <c r="I218">
        <v>-7.8118892901610781E-2</v>
      </c>
      <c r="J218">
        <v>-3.2511850706993251E-2</v>
      </c>
      <c r="K218">
        <v>6.2444760194235949E-2</v>
      </c>
      <c r="L218">
        <v>-1.5906915105019959E-2</v>
      </c>
      <c r="M218">
        <v>0.1417178538329418</v>
      </c>
      <c r="N218">
        <v>0.28793804086831393</v>
      </c>
      <c r="O218">
        <v>7.3765507963867938E-2</v>
      </c>
      <c r="P218">
        <v>7.271277459012282E-2</v>
      </c>
      <c r="Q218">
        <v>1.0245093404419149E-2</v>
      </c>
      <c r="R218">
        <v>0.64894102408227006</v>
      </c>
      <c r="S218">
        <v>0.56567827498229462</v>
      </c>
      <c r="T218">
        <v>9.3135137730976703E-2</v>
      </c>
      <c r="U218">
        <v>0.20215965901021479</v>
      </c>
      <c r="V218">
        <v>-0.11365956963028689</v>
      </c>
      <c r="W218">
        <v>-0.15570881565780861</v>
      </c>
      <c r="X218">
        <v>0.35451538288191481</v>
      </c>
      <c r="Y218">
        <v>0.39957259086581359</v>
      </c>
      <c r="Z218">
        <v>-0.14611250726670161</v>
      </c>
      <c r="AA218">
        <v>-0.13596623642589251</v>
      </c>
      <c r="AB218">
        <v>6.018958421045939E-3</v>
      </c>
      <c r="AC218">
        <v>-0.1100648735605774</v>
      </c>
      <c r="AD218">
        <v>3.5297985396853582E-2</v>
      </c>
      <c r="AE218">
        <v>-0.24193073954363609</v>
      </c>
      <c r="AF218">
        <v>0.40971249127698739</v>
      </c>
      <c r="AG218">
        <v>0.34285569399040861</v>
      </c>
      <c r="AH218">
        <v>2.6498589569279312E-3</v>
      </c>
      <c r="AI218">
        <v>4.7850383721766747E-2</v>
      </c>
      <c r="AJ218">
        <v>0.19065245980061651</v>
      </c>
      <c r="AK218">
        <v>6.1842738615554227E-2</v>
      </c>
      <c r="AL218">
        <v>-5.8803093732244793E-3</v>
      </c>
      <c r="AM218">
        <v>-0.1299006193519614</v>
      </c>
      <c r="AN218">
        <v>4.0913320340992598E-2</v>
      </c>
      <c r="AO218">
        <v>-0.34653634007781248</v>
      </c>
      <c r="AP218">
        <v>0.15366974693931529</v>
      </c>
      <c r="AQ218">
        <v>4.6639339467656749E-2</v>
      </c>
      <c r="AR218">
        <v>0.25460044923833519</v>
      </c>
      <c r="AS218">
        <v>-3.7369872806757957E-2</v>
      </c>
      <c r="AT218">
        <v>-8.5712785742215747E-2</v>
      </c>
      <c r="AU218">
        <v>7.5486319257260348E-2</v>
      </c>
      <c r="AV218">
        <v>0.24755206064057811</v>
      </c>
      <c r="AW218">
        <v>8.6125449808286625E-2</v>
      </c>
      <c r="AX218">
        <v>0.2038454168884776</v>
      </c>
      <c r="AY218">
        <v>-2.6256600652186931E-2</v>
      </c>
      <c r="AZ218">
        <v>0.10129254914512199</v>
      </c>
      <c r="BA218">
        <v>-1.452609225767754E-2</v>
      </c>
      <c r="BB218">
        <v>-0.10204762306702531</v>
      </c>
      <c r="BC218">
        <v>8.1484418305661332E-2</v>
      </c>
      <c r="BD218">
        <v>-0.14787666386826689</v>
      </c>
      <c r="BE218">
        <v>-0.28135157638073222</v>
      </c>
      <c r="BF218">
        <v>1.2668584024150499E-2</v>
      </c>
      <c r="BG218">
        <v>-5.3044160047399418E-2</v>
      </c>
      <c r="BH218">
        <v>-3.589114409616434E-2</v>
      </c>
      <c r="BI218">
        <v>-0.1038009675587863</v>
      </c>
      <c r="BJ218">
        <v>-8.7622917507343301E-2</v>
      </c>
      <c r="BK218">
        <v>-0.18033912792181159</v>
      </c>
      <c r="BL218">
        <v>0.2705255162886202</v>
      </c>
      <c r="BM218">
        <v>0.34398135937272301</v>
      </c>
      <c r="BN218">
        <v>-0.23715534809313851</v>
      </c>
      <c r="BO218">
        <v>0.1591293361104458</v>
      </c>
      <c r="BP218">
        <v>-0.18114128347204431</v>
      </c>
      <c r="BQ218">
        <v>-9.8874991366790344E-2</v>
      </c>
      <c r="BR218">
        <v>9.7530446258536463E-2</v>
      </c>
      <c r="BS218">
        <v>0.36480137280707259</v>
      </c>
      <c r="BT218">
        <v>-0.2731869245233447</v>
      </c>
      <c r="BU218">
        <v>-9.6485285720204428E-2</v>
      </c>
      <c r="BV218">
        <v>-0.1030679010019286</v>
      </c>
      <c r="BW218">
        <v>-4.4105003251933006E-3</v>
      </c>
      <c r="BX218">
        <v>-9.8755741265192709E-2</v>
      </c>
      <c r="BY218">
        <v>3.4681520714251679E-2</v>
      </c>
      <c r="BZ218">
        <v>0.20449129227495849</v>
      </c>
      <c r="CA218">
        <v>-0.15413706663621499</v>
      </c>
      <c r="CB218">
        <v>-0.1090999187886388</v>
      </c>
      <c r="CC218">
        <v>0.30408207477518651</v>
      </c>
      <c r="CD218">
        <v>0.16774022002674771</v>
      </c>
      <c r="CE218">
        <v>-0.21279459245414409</v>
      </c>
      <c r="CF218">
        <v>-8.6757893622284143E-2</v>
      </c>
      <c r="CG218">
        <v>4.2967602515792791E-2</v>
      </c>
      <c r="CH218">
        <v>0.1166494748058686</v>
      </c>
      <c r="CI218">
        <v>-0.27881486074609579</v>
      </c>
      <c r="CJ218">
        <v>9.2551715763147246E-2</v>
      </c>
      <c r="CK218">
        <v>-0.1071902858661713</v>
      </c>
      <c r="CL218">
        <v>-0.1714176357341359</v>
      </c>
      <c r="CM218">
        <v>6.1868366294907551E-2</v>
      </c>
      <c r="CN218">
        <v>0.53204145429927785</v>
      </c>
      <c r="CO218">
        <v>0.34480359321481191</v>
      </c>
      <c r="CP218">
        <v>-6.5657360257055597E-2</v>
      </c>
      <c r="CQ218">
        <v>0.1451131693606873</v>
      </c>
      <c r="CR218">
        <v>9.4621466448516101E-2</v>
      </c>
      <c r="CS218">
        <v>-0.15640827389307371</v>
      </c>
      <c r="CT218">
        <v>0.22518033922038569</v>
      </c>
      <c r="CU218">
        <v>0.102110468268358</v>
      </c>
      <c r="CV218">
        <v>-5.2301399054160543E-2</v>
      </c>
      <c r="CW218">
        <v>-7.6733211198039886E-2</v>
      </c>
      <c r="CX218">
        <v>-7.7175077002719528E-2</v>
      </c>
      <c r="CY218">
        <v>-7.1665346888271975E-2</v>
      </c>
      <c r="CZ218">
        <v>1.94884194267686E-2</v>
      </c>
      <c r="DA218">
        <v>-6.4080567954061918E-2</v>
      </c>
      <c r="DB218">
        <v>0.40929651653544907</v>
      </c>
      <c r="DC218">
        <v>0.58665955121087277</v>
      </c>
      <c r="DD218">
        <v>0.1599484218270725</v>
      </c>
      <c r="DE218">
        <v>5.4834672087266327E-2</v>
      </c>
      <c r="DF218">
        <v>0.2000597996311089</v>
      </c>
      <c r="DG218">
        <v>0.1882912808312931</v>
      </c>
      <c r="DH218">
        <v>0.1023733360077443</v>
      </c>
      <c r="DI218">
        <v>-0.20030215474784099</v>
      </c>
      <c r="DJ218">
        <v>-0.10117869258532371</v>
      </c>
      <c r="DK218">
        <v>-0.29675897835813381</v>
      </c>
      <c r="DL218">
        <v>0.19322162679113949</v>
      </c>
      <c r="DM218">
        <v>1.809173958934274E-2</v>
      </c>
      <c r="DN218">
        <v>0.21220376560028351</v>
      </c>
      <c r="DO218">
        <v>-9.3312553529018905E-2</v>
      </c>
      <c r="DP218">
        <v>-5.8835163036208497E-2</v>
      </c>
      <c r="DQ218">
        <v>0.1234094313914063</v>
      </c>
      <c r="DR218">
        <v>3.6593704175424069E-2</v>
      </c>
      <c r="DS218">
        <v>0.23530706878957561</v>
      </c>
      <c r="DT218">
        <v>2.9861690086138371E-2</v>
      </c>
      <c r="DU218">
        <v>0.1212600311017729</v>
      </c>
      <c r="DV218">
        <v>6.0551497420446854E-3</v>
      </c>
      <c r="DW218">
        <v>-0.20244538423950731</v>
      </c>
      <c r="DX218">
        <v>-0.17445833250593501</v>
      </c>
      <c r="DY218">
        <v>1.297099872731855E-2</v>
      </c>
      <c r="DZ218">
        <v>-5.9311419902512652E-2</v>
      </c>
      <c r="EA218">
        <v>-0.18648692397855271</v>
      </c>
      <c r="EB218">
        <v>-9.3764539669468849E-2</v>
      </c>
      <c r="EC218">
        <v>-8.4866807774342634E-2</v>
      </c>
      <c r="ED218">
        <v>-0.1069582973651588</v>
      </c>
      <c r="EE218">
        <v>2.5745724176828189E-2</v>
      </c>
      <c r="EF218">
        <v>-2.1848803041374602E-2</v>
      </c>
      <c r="EG218">
        <v>-0.21373993461821489</v>
      </c>
      <c r="EH218">
        <v>0.15619059025583379</v>
      </c>
      <c r="EI218">
        <v>5.2470110315500078E-2</v>
      </c>
      <c r="EJ218">
        <v>1.7183226335320882E-2</v>
      </c>
      <c r="EK218">
        <v>1.572118182352078E-2</v>
      </c>
      <c r="EL218">
        <v>-6.7996626776249514E-2</v>
      </c>
      <c r="EM218">
        <v>-3.263719724244885E-3</v>
      </c>
      <c r="EN218">
        <v>0.2181506091316103</v>
      </c>
      <c r="EO218">
        <v>0.42563247425448603</v>
      </c>
      <c r="EP218">
        <v>-0.4841863883327957</v>
      </c>
      <c r="EQ218">
        <v>-0.10221331467987869</v>
      </c>
      <c r="ER218">
        <v>-0.2187082534124101</v>
      </c>
      <c r="ES218">
        <v>8.4127355434472584E-2</v>
      </c>
      <c r="ET218">
        <v>0.24980573572636711</v>
      </c>
      <c r="EU218">
        <v>0.45640420485156952</v>
      </c>
      <c r="EV218">
        <v>0.38388671690287368</v>
      </c>
      <c r="EW218">
        <v>0.29666046928171119</v>
      </c>
      <c r="EX218">
        <v>0.210228444293136</v>
      </c>
      <c r="EY218">
        <v>8.9368659543870299E-2</v>
      </c>
      <c r="EZ218">
        <v>6.3250098809294886E-2</v>
      </c>
      <c r="FA218">
        <v>0.26928234408087259</v>
      </c>
      <c r="FB218">
        <v>0.23540536005846471</v>
      </c>
      <c r="FC218">
        <v>0.3063880591887409</v>
      </c>
      <c r="FD218">
        <v>0.57960602750712176</v>
      </c>
      <c r="FE218">
        <v>0.39169464753875322</v>
      </c>
      <c r="FF218">
        <v>0.35854807089142182</v>
      </c>
      <c r="FG218">
        <v>0.48910635605804942</v>
      </c>
      <c r="FH218">
        <v>0.32618550694345838</v>
      </c>
      <c r="FI218">
        <v>0.21477754841207</v>
      </c>
      <c r="FJ218">
        <v>0.13594090645144399</v>
      </c>
      <c r="FK218">
        <v>0.26717513222288858</v>
      </c>
      <c r="FL218">
        <v>0.26481007757966102</v>
      </c>
      <c r="FM218">
        <v>0.82494693268371566</v>
      </c>
      <c r="FN218">
        <v>0.67924629540116066</v>
      </c>
      <c r="FO218">
        <v>0.21356272784289609</v>
      </c>
      <c r="FP218">
        <v>0.5224972696299931</v>
      </c>
      <c r="FQ218">
        <v>0.32829656206232211</v>
      </c>
      <c r="FR218">
        <v>0.20635763850564051</v>
      </c>
      <c r="FS218">
        <v>0.32553454032440499</v>
      </c>
      <c r="FT218">
        <v>0.70646626620899688</v>
      </c>
      <c r="FU218">
        <v>0.32337731848658302</v>
      </c>
      <c r="FV218">
        <v>0.33410964074497101</v>
      </c>
      <c r="FW218">
        <v>0.64903504224199715</v>
      </c>
      <c r="FX218">
        <v>0.12518516500570581</v>
      </c>
      <c r="FY218">
        <v>4.3533617501598558E-2</v>
      </c>
      <c r="FZ218">
        <v>0.37233520899214712</v>
      </c>
      <c r="GA218">
        <v>0.44832445167478729</v>
      </c>
      <c r="GB218">
        <v>0.35485928528190358</v>
      </c>
      <c r="GC218">
        <v>0.43581046315377109</v>
      </c>
      <c r="GD218">
        <v>0.45035406000583228</v>
      </c>
      <c r="GE218">
        <v>0.26487525351585478</v>
      </c>
      <c r="GF218">
        <v>0.41252998203920432</v>
      </c>
      <c r="GG218">
        <v>0.12674137091035881</v>
      </c>
      <c r="GH218">
        <v>0.19322697380444501</v>
      </c>
      <c r="GI218">
        <v>0.64402377540806366</v>
      </c>
      <c r="GJ218">
        <v>0.23674681456051819</v>
      </c>
      <c r="GK218">
        <v>0.10733140281868329</v>
      </c>
      <c r="GL218">
        <v>0.2287591430396648</v>
      </c>
      <c r="GM218">
        <v>0.21460930095666009</v>
      </c>
      <c r="GN218">
        <v>0.26305736797509821</v>
      </c>
      <c r="GO218">
        <v>0.34851810558150392</v>
      </c>
      <c r="GP218">
        <v>0.42550761034102591</v>
      </c>
      <c r="GQ218">
        <v>0.20426671067087121</v>
      </c>
      <c r="GR218">
        <v>0.39028702378061808</v>
      </c>
      <c r="GS218">
        <v>0.3563504774706644</v>
      </c>
      <c r="GT218">
        <v>0.21883813733022009</v>
      </c>
      <c r="GU218">
        <v>0.44063904123913172</v>
      </c>
      <c r="GV218">
        <v>5.5010187783285078E-2</v>
      </c>
      <c r="GW218">
        <v>0.24683993907204019</v>
      </c>
      <c r="GX218">
        <v>0.15171031478584729</v>
      </c>
      <c r="GY218">
        <v>0.30300574129070451</v>
      </c>
      <c r="GZ218">
        <v>0.20324957340535721</v>
      </c>
      <c r="HA218">
        <v>0.39043653662027539</v>
      </c>
      <c r="HB218">
        <v>0.34894464136374448</v>
      </c>
      <c r="HC218">
        <v>0.18718356352376839</v>
      </c>
      <c r="HD218">
        <v>0.23981017598594259</v>
      </c>
      <c r="HE218">
        <v>0.18586150099276691</v>
      </c>
      <c r="HF218">
        <v>0.47553220687792369</v>
      </c>
      <c r="HG218">
        <v>0.18508688003597101</v>
      </c>
      <c r="HH218">
        <v>0.44848475098304108</v>
      </c>
      <c r="HI218">
        <v>0.18890927190189791</v>
      </c>
      <c r="HJ218">
        <v>0.1195327317447285</v>
      </c>
      <c r="HK218">
        <v>0.21391763159712171</v>
      </c>
      <c r="HL218">
        <v>0.34920440345649201</v>
      </c>
      <c r="HM218">
        <v>4.3213068779684338E-2</v>
      </c>
      <c r="HN218">
        <v>0.49368614049452431</v>
      </c>
      <c r="HO218">
        <v>0.22828810490736259</v>
      </c>
      <c r="HP218">
        <v>0.15191567728441521</v>
      </c>
      <c r="HQ218">
        <v>0.71903826593538389</v>
      </c>
      <c r="HR218">
        <v>0.58137610755233671</v>
      </c>
      <c r="HS218">
        <v>0.30637358827152211</v>
      </c>
      <c r="HT218">
        <v>0.25586685616440757</v>
      </c>
      <c r="HU218">
        <v>0.2857159571770258</v>
      </c>
      <c r="HV218">
        <v>0.24747751034804971</v>
      </c>
      <c r="HW218">
        <v>0.23409718295883039</v>
      </c>
      <c r="HX218">
        <v>0.14706856609155439</v>
      </c>
      <c r="HY218">
        <v>0.36644738524733361</v>
      </c>
      <c r="HZ218">
        <v>0.70368628018895296</v>
      </c>
      <c r="IA218">
        <v>0.32795204695271568</v>
      </c>
      <c r="IB218">
        <v>0.38112693680489251</v>
      </c>
      <c r="IC218">
        <v>0.43057722582676899</v>
      </c>
      <c r="ID218">
        <v>0.39883383087916008</v>
      </c>
      <c r="IE218">
        <v>0.30906701948295728</v>
      </c>
      <c r="IF218">
        <v>0.11015891331274</v>
      </c>
      <c r="IG218">
        <v>0.27518727125975162</v>
      </c>
      <c r="IH218">
        <v>0.48766863552944872</v>
      </c>
      <c r="II218">
        <v>0.70050695223409654</v>
      </c>
      <c r="IJ218">
        <v>0.47915738455618367</v>
      </c>
      <c r="IK218">
        <v>0.27809502063904529</v>
      </c>
      <c r="IL218">
        <v>0.26472864292814569</v>
      </c>
      <c r="IM218">
        <v>0.43536289626726088</v>
      </c>
      <c r="IN218">
        <v>0.4569883088296034</v>
      </c>
      <c r="IO218">
        <v>0.12624225086597679</v>
      </c>
      <c r="IP218">
        <v>0.46417501785486709</v>
      </c>
      <c r="IQ218">
        <v>0.37838087706960127</v>
      </c>
      <c r="IR218">
        <v>0.48870486985665151</v>
      </c>
      <c r="IS218">
        <v>0.52204316427999531</v>
      </c>
      <c r="IT218">
        <v>0.26767943204531047</v>
      </c>
      <c r="IU218">
        <v>0.17192784601588529</v>
      </c>
      <c r="IV218">
        <v>0.49905580075029959</v>
      </c>
      <c r="IW218">
        <v>0.43870950925305913</v>
      </c>
      <c r="IX218">
        <v>0.38132344953474751</v>
      </c>
      <c r="IY218">
        <v>0.3739643681378032</v>
      </c>
      <c r="IZ218">
        <v>0.44396863971667211</v>
      </c>
      <c r="JA218">
        <v>0.25002091545802291</v>
      </c>
      <c r="JB218">
        <v>0.25622688317434522</v>
      </c>
      <c r="JC218">
        <v>4.083703370508375E-2</v>
      </c>
      <c r="JD218">
        <v>0.21850685587119961</v>
      </c>
      <c r="JE218">
        <v>0.56479597687002747</v>
      </c>
      <c r="JF218">
        <v>6.8749287562928085E-2</v>
      </c>
      <c r="JG218">
        <v>0.3960877440618763</v>
      </c>
      <c r="JH218">
        <v>0.38562014425242092</v>
      </c>
      <c r="JI218">
        <v>0.13231625287074619</v>
      </c>
      <c r="JJ218">
        <v>0.32009450340514289</v>
      </c>
      <c r="JK218">
        <v>0.22783144007342179</v>
      </c>
      <c r="JL218">
        <v>0.1118128644433997</v>
      </c>
      <c r="JM218">
        <v>0.56638019330107681</v>
      </c>
      <c r="JN218">
        <v>0.53490398834382547</v>
      </c>
      <c r="JO218">
        <v>0.39288322958378608</v>
      </c>
      <c r="JP218">
        <v>0.15826312126489511</v>
      </c>
      <c r="JQ218">
        <v>0.64020464054252679</v>
      </c>
      <c r="JR218">
        <v>1.290240646887666E-2</v>
      </c>
      <c r="JS218">
        <v>0.43166689930671193</v>
      </c>
      <c r="JT218">
        <v>0.17600589782190121</v>
      </c>
      <c r="JU218">
        <v>0.25701093432129302</v>
      </c>
      <c r="JV218">
        <v>0.20588492643362641</v>
      </c>
      <c r="JW218">
        <v>0.28178118591063428</v>
      </c>
      <c r="JX218">
        <v>0.13373755593638409</v>
      </c>
      <c r="JY218">
        <v>0.13874042601437439</v>
      </c>
      <c r="JZ218">
        <v>0.1089136049131499</v>
      </c>
      <c r="KA218">
        <v>0.18921030890388471</v>
      </c>
      <c r="KB218">
        <v>0.56120256604905716</v>
      </c>
      <c r="KC218">
        <v>0.3313491439664441</v>
      </c>
      <c r="KD218">
        <v>0.1602553324429507</v>
      </c>
      <c r="KE218">
        <v>0.2244739822248768</v>
      </c>
      <c r="KF218">
        <v>0.19597684075192409</v>
      </c>
      <c r="KG218">
        <v>0.15596767408195261</v>
      </c>
      <c r="KH218">
        <v>0.23967588450674279</v>
      </c>
      <c r="KI218">
        <v>0.29875977533710352</v>
      </c>
      <c r="KJ218">
        <v>0.4679251120637582</v>
      </c>
      <c r="KK218">
        <v>6.9465087928339747E-2</v>
      </c>
      <c r="KL218">
        <f>MATCH(A218,'[1]DEMOS_from_WM_Connectome_Prj 11'!$A:$A,0)</f>
        <v>500</v>
      </c>
      <c r="KM218">
        <f>INDEX('[1]DEMOS_from_WM_Connectome_Prj 11'!$L:$L,KL218)</f>
        <v>0</v>
      </c>
      <c r="KN218">
        <v>0</v>
      </c>
      <c r="KO218">
        <f>INDEX('[1]DEMOS_from_WM_Connectome_Prj 11'!$N:$N,KL218)</f>
        <v>40</v>
      </c>
      <c r="KP218">
        <f t="shared" si="6"/>
        <v>0.83333333333333337</v>
      </c>
      <c r="KQ218">
        <f>INDEX('[1]DEMOS_from_WM_Connectome_Prj 11'!$AE:$AE,KL218)</f>
        <v>14</v>
      </c>
      <c r="KR218">
        <f t="shared" si="7"/>
        <v>14</v>
      </c>
      <c r="KS218">
        <f>MATCH(A218,'[2]BASCPR_Y6_w_AgeAtAssmnt 17NOV20'!$A:$A,0)</f>
        <v>229</v>
      </c>
      <c r="KT218">
        <f>INDEX('[2]BASCPR_Y6_w_AgeAtAssmnt 17NOV20'!$AJ:$AJ,KS218)</f>
        <v>41</v>
      </c>
      <c r="KU218">
        <f>INDEX('[2]BASCPR_Y6_w_AgeAtAssmnt 17NOV20'!$L:$L,KS218)</f>
        <v>36</v>
      </c>
    </row>
    <row r="219" spans="1:307" x14ac:dyDescent="0.35">
      <c r="A219" t="s">
        <v>224</v>
      </c>
      <c r="B219">
        <v>-0.20590334746267461</v>
      </c>
      <c r="C219">
        <v>6.5336453364086564E-3</v>
      </c>
      <c r="D219">
        <v>0.114831902043566</v>
      </c>
      <c r="E219">
        <v>7.1777336869087272E-2</v>
      </c>
      <c r="F219">
        <v>-0.17322886246596481</v>
      </c>
      <c r="G219">
        <v>0.40787125695777859</v>
      </c>
      <c r="H219">
        <v>0.1884428424789997</v>
      </c>
      <c r="I219">
        <v>-9.0673057660606737E-2</v>
      </c>
      <c r="J219">
        <v>0.29630410442750971</v>
      </c>
      <c r="K219">
        <v>1.0044026827298319E-2</v>
      </c>
      <c r="L219">
        <v>3.4725095743780583E-2</v>
      </c>
      <c r="M219">
        <v>0.1438070255628161</v>
      </c>
      <c r="N219">
        <v>0.14524661609390541</v>
      </c>
      <c r="O219">
        <v>8.7630629523155923E-2</v>
      </c>
      <c r="P219">
        <v>-0.37953293195636523</v>
      </c>
      <c r="Q219">
        <v>-0.2581773374016274</v>
      </c>
      <c r="R219">
        <v>0.38856303429068573</v>
      </c>
      <c r="S219">
        <v>0.1229981452699536</v>
      </c>
      <c r="T219">
        <v>2.192033814660321E-2</v>
      </c>
      <c r="U219">
        <v>0.27557823961040889</v>
      </c>
      <c r="V219">
        <v>-0.1681968114743588</v>
      </c>
      <c r="W219">
        <v>-6.6209565305549667E-2</v>
      </c>
      <c r="X219">
        <v>0.34152514460729999</v>
      </c>
      <c r="Y219">
        <v>0.24490223421230931</v>
      </c>
      <c r="Z219">
        <v>-0.21663647173581599</v>
      </c>
      <c r="AA219">
        <v>-0.1626845596279605</v>
      </c>
      <c r="AB219">
        <v>-7.875995575760153E-2</v>
      </c>
      <c r="AC219">
        <v>-0.1006900075859056</v>
      </c>
      <c r="AD219">
        <v>-0.14935157195474871</v>
      </c>
      <c r="AE219">
        <v>-0.28740684186868842</v>
      </c>
      <c r="AF219">
        <v>0.36032275348284221</v>
      </c>
      <c r="AG219">
        <v>0.52845538187500485</v>
      </c>
      <c r="AH219">
        <v>7.739948860030732E-2</v>
      </c>
      <c r="AI219">
        <v>4.8177707344540632E-2</v>
      </c>
      <c r="AJ219">
        <v>0.48656023611501958</v>
      </c>
      <c r="AK219">
        <v>-2.984621240915453E-2</v>
      </c>
      <c r="AL219">
        <v>-0.1122799164338979</v>
      </c>
      <c r="AM219">
        <v>-0.1212148620839379</v>
      </c>
      <c r="AN219">
        <v>-6.3618154507718794E-2</v>
      </c>
      <c r="AO219">
        <v>-0.2394664454659732</v>
      </c>
      <c r="AP219">
        <v>8.3264580831211576E-2</v>
      </c>
      <c r="AQ219">
        <v>-2.1880133439030169E-2</v>
      </c>
      <c r="AR219">
        <v>0.18740071062895439</v>
      </c>
      <c r="AS219">
        <v>-0.1209956850832168</v>
      </c>
      <c r="AT219">
        <v>-0.22409436547904041</v>
      </c>
      <c r="AU219">
        <v>-0.12568152162485241</v>
      </c>
      <c r="AV219">
        <v>0.1212655313691564</v>
      </c>
      <c r="AW219">
        <v>0.16121249448594921</v>
      </c>
      <c r="AX219">
        <v>-5.3770915425763732E-2</v>
      </c>
      <c r="AY219">
        <v>-0.1107480860098609</v>
      </c>
      <c r="AZ219">
        <v>4.2191882532997882E-2</v>
      </c>
      <c r="BA219">
        <v>-0.13358051468729551</v>
      </c>
      <c r="BB219">
        <v>-0.26805399157789372</v>
      </c>
      <c r="BC219">
        <v>-0.29119175832921412</v>
      </c>
      <c r="BD219">
        <v>-0.1800063019000642</v>
      </c>
      <c r="BE219">
        <v>-0.32596569716576118</v>
      </c>
      <c r="BF219">
        <v>-6.5491445525225567E-2</v>
      </c>
      <c r="BG219">
        <v>0.13982394027409789</v>
      </c>
      <c r="BH219">
        <v>-6.4214152478624942E-2</v>
      </c>
      <c r="BI219">
        <v>-0.1139389408521183</v>
      </c>
      <c r="BJ219">
        <v>0.11906894841411519</v>
      </c>
      <c r="BK219">
        <v>-0.1662556313698407</v>
      </c>
      <c r="BL219">
        <v>9.0678463808900434E-2</v>
      </c>
      <c r="BM219">
        <v>0.23598698396226961</v>
      </c>
      <c r="BN219">
        <v>-0.33057728527152452</v>
      </c>
      <c r="BO219">
        <v>0.30074155717181478</v>
      </c>
      <c r="BP219">
        <v>-0.23209409057884489</v>
      </c>
      <c r="BQ219">
        <v>-0.196172757495233</v>
      </c>
      <c r="BR219">
        <v>0.1057958393780065</v>
      </c>
      <c r="BS219">
        <v>0.29594777314904192</v>
      </c>
      <c r="BT219">
        <v>-0.20611391086708111</v>
      </c>
      <c r="BU219">
        <v>-8.9803122666973767E-3</v>
      </c>
      <c r="BV219">
        <v>-0.19497013669994279</v>
      </c>
      <c r="BW219">
        <v>-2.9275606732788169E-3</v>
      </c>
      <c r="BX219">
        <v>-0.28179687983292762</v>
      </c>
      <c r="BY219">
        <v>7.193067925589669E-2</v>
      </c>
      <c r="BZ219">
        <v>9.1384707572936374E-2</v>
      </c>
      <c r="CA219">
        <v>-0.15622219302809909</v>
      </c>
      <c r="CB219">
        <v>-0.15111466829888889</v>
      </c>
      <c r="CC219">
        <v>0.37579320469074129</v>
      </c>
      <c r="CD219">
        <v>-9.1703604876560041E-2</v>
      </c>
      <c r="CE219">
        <v>-0.30629430822079812</v>
      </c>
      <c r="CF219">
        <v>5.7971989216914377E-2</v>
      </c>
      <c r="CG219">
        <v>-6.1803509091137299E-2</v>
      </c>
      <c r="CH219">
        <v>4.7483279595505128E-2</v>
      </c>
      <c r="CI219">
        <v>-0.31929183796428351</v>
      </c>
      <c r="CJ219">
        <v>-3.744467502299953E-3</v>
      </c>
      <c r="CK219">
        <v>-0.22440850386623221</v>
      </c>
      <c r="CL219">
        <v>-0.34807838326493168</v>
      </c>
      <c r="CM219">
        <v>-0.15158450870720069</v>
      </c>
      <c r="CN219">
        <v>0.32576406690878279</v>
      </c>
      <c r="CO219">
        <v>0.25448009433253582</v>
      </c>
      <c r="CP219">
        <v>-0.12544797872510699</v>
      </c>
      <c r="CQ219">
        <v>6.5182252999549606E-2</v>
      </c>
      <c r="CR219">
        <v>-1.768163210672857E-2</v>
      </c>
      <c r="CS219">
        <v>0.11212711144187359</v>
      </c>
      <c r="CT219">
        <v>0.1102857498754248</v>
      </c>
      <c r="CU219">
        <v>2.8008393324563619E-2</v>
      </c>
      <c r="CV219">
        <v>1.5813300930131339E-2</v>
      </c>
      <c r="CW219">
        <v>-9.2801800228723863E-2</v>
      </c>
      <c r="CX219">
        <v>-0.17189811186317899</v>
      </c>
      <c r="CY219">
        <v>-6.6042959870038276E-2</v>
      </c>
      <c r="CZ219">
        <v>-0.15584630912275579</v>
      </c>
      <c r="DA219">
        <v>-8.4353466274197375E-2</v>
      </c>
      <c r="DB219">
        <v>0.26067550882237422</v>
      </c>
      <c r="DC219">
        <v>0.5104059314380085</v>
      </c>
      <c r="DD219">
        <v>0.2009265623354545</v>
      </c>
      <c r="DE219">
        <v>-5.3976129040731902E-2</v>
      </c>
      <c r="DF219">
        <v>0.35597602805429429</v>
      </c>
      <c r="DG219">
        <v>0.10168787910750531</v>
      </c>
      <c r="DH219">
        <v>4.8758757831335757E-2</v>
      </c>
      <c r="DI219">
        <v>-0.1266300892957806</v>
      </c>
      <c r="DJ219">
        <v>8.097812468992327E-4</v>
      </c>
      <c r="DK219">
        <v>-0.1244906063068683</v>
      </c>
      <c r="DL219">
        <v>0.14060635293359081</v>
      </c>
      <c r="DM219">
        <v>-3.2177380981730293E-2</v>
      </c>
      <c r="DN219">
        <v>0.16297127872211359</v>
      </c>
      <c r="DO219">
        <v>-0.139568272684613</v>
      </c>
      <c r="DP219">
        <v>-0.15382850399566531</v>
      </c>
      <c r="DQ219">
        <v>-0.10223540497347131</v>
      </c>
      <c r="DR219">
        <v>0.1997445296219087</v>
      </c>
      <c r="DS219">
        <v>0.16202640330657511</v>
      </c>
      <c r="DT219">
        <v>2.6434987047308619E-2</v>
      </c>
      <c r="DU219">
        <v>-0.11363918814475379</v>
      </c>
      <c r="DV219">
        <v>6.6554588313825214E-3</v>
      </c>
      <c r="DW219">
        <v>-0.39504544855685397</v>
      </c>
      <c r="DX219">
        <v>-0.17608815026598351</v>
      </c>
      <c r="DY219">
        <v>-0.2908877753033674</v>
      </c>
      <c r="DZ219">
        <v>0.14822766814170479</v>
      </c>
      <c r="EA219">
        <v>-0.26291736051947168</v>
      </c>
      <c r="EB219">
        <v>-0.18754881649030791</v>
      </c>
      <c r="EC219">
        <v>-4.8037687326381251E-2</v>
      </c>
      <c r="ED219">
        <v>-7.678798285732813E-2</v>
      </c>
      <c r="EE219">
        <v>-2.5950668182451508E-2</v>
      </c>
      <c r="EF219">
        <v>6.9195303326474722E-3</v>
      </c>
      <c r="EG219">
        <v>-0.24646617087847739</v>
      </c>
      <c r="EH219">
        <v>4.6573154131454131E-2</v>
      </c>
      <c r="EI219">
        <v>-3.9625790384627317E-2</v>
      </c>
      <c r="EJ219">
        <v>6.738519096704132E-2</v>
      </c>
      <c r="EK219">
        <v>3.8124319261852779E-2</v>
      </c>
      <c r="EL219">
        <v>-0.1255840155910235</v>
      </c>
      <c r="EM219">
        <v>-0.19184301376513771</v>
      </c>
      <c r="EN219">
        <v>0.2024561799571214</v>
      </c>
      <c r="EO219">
        <v>0.28639028509037201</v>
      </c>
      <c r="EP219">
        <v>-0.25415022099899159</v>
      </c>
      <c r="EQ219">
        <v>-5.6260042097179053E-2</v>
      </c>
      <c r="ER219">
        <v>-0.20405406705927301</v>
      </c>
      <c r="ES219">
        <v>8.7163426422243173E-2</v>
      </c>
      <c r="ET219">
        <v>0.36104192261215862</v>
      </c>
      <c r="EU219">
        <v>0.3329233839983336</v>
      </c>
      <c r="EV219">
        <v>0.42215882351672079</v>
      </c>
      <c r="EW219">
        <v>0.26814129202241432</v>
      </c>
      <c r="EX219">
        <v>0.26172110377930019</v>
      </c>
      <c r="EY219">
        <v>0.26745386084010769</v>
      </c>
      <c r="EZ219">
        <v>0.46262469533256101</v>
      </c>
      <c r="FA219">
        <v>0.45705114624369131</v>
      </c>
      <c r="FB219">
        <v>0.35932530982219979</v>
      </c>
      <c r="FC219">
        <v>0.37658398150132771</v>
      </c>
      <c r="FD219">
        <v>0.50106482384708428</v>
      </c>
      <c r="FE219">
        <v>0.54716789583526526</v>
      </c>
      <c r="FF219">
        <v>0.79640260749428149</v>
      </c>
      <c r="FG219">
        <v>0.44905117969894598</v>
      </c>
      <c r="FH219">
        <v>0.28081303948915137</v>
      </c>
      <c r="FI219">
        <v>0.29277897566964162</v>
      </c>
      <c r="FJ219">
        <v>0.14025672916755641</v>
      </c>
      <c r="FK219">
        <v>0.27824868793882662</v>
      </c>
      <c r="FL219">
        <v>0.32034884137591851</v>
      </c>
      <c r="FM219">
        <v>0.40769001104828989</v>
      </c>
      <c r="FN219">
        <v>0.34569855581168701</v>
      </c>
      <c r="FO219">
        <v>0.46772286858058632</v>
      </c>
      <c r="FP219">
        <v>0.23907505420649169</v>
      </c>
      <c r="FQ219">
        <v>0.60768349454392034</v>
      </c>
      <c r="FR219">
        <v>0.33851364533088008</v>
      </c>
      <c r="FS219">
        <v>0.46988837954823842</v>
      </c>
      <c r="FT219">
        <v>0.67573160779473795</v>
      </c>
      <c r="FU219">
        <v>0.39756809958720257</v>
      </c>
      <c r="FV219">
        <v>0.2829446137017817</v>
      </c>
      <c r="FW219">
        <v>0.55191602017238328</v>
      </c>
      <c r="FX219">
        <v>0.24858288860120981</v>
      </c>
      <c r="FY219">
        <v>0.29158961674178158</v>
      </c>
      <c r="FZ219">
        <v>0.65060891955174061</v>
      </c>
      <c r="GA219">
        <v>0.51163918251171414</v>
      </c>
      <c r="GB219">
        <v>0.44670991035491309</v>
      </c>
      <c r="GC219">
        <v>0.37321279389774031</v>
      </c>
      <c r="GD219">
        <v>0.55150567939931661</v>
      </c>
      <c r="GE219">
        <v>0.43568541924484772</v>
      </c>
      <c r="GF219">
        <v>0.64601979731270087</v>
      </c>
      <c r="GG219">
        <v>0.2829990042047566</v>
      </c>
      <c r="GH219">
        <v>0.29238552593408051</v>
      </c>
      <c r="GI219">
        <v>0.33663819842754839</v>
      </c>
      <c r="GJ219">
        <v>0.51717775243927566</v>
      </c>
      <c r="GK219">
        <v>0.1794265705132366</v>
      </c>
      <c r="GL219">
        <v>0.2199045670363122</v>
      </c>
      <c r="GM219">
        <v>0.50521160802923726</v>
      </c>
      <c r="GN219">
        <v>0.40232624621700902</v>
      </c>
      <c r="GO219">
        <v>0.36797393444605619</v>
      </c>
      <c r="GP219">
        <v>0.39381929262834342</v>
      </c>
      <c r="GQ219">
        <v>8.9584052260510152E-2</v>
      </c>
      <c r="GR219">
        <v>0.19336223105867831</v>
      </c>
      <c r="GS219">
        <v>0.49577127348838917</v>
      </c>
      <c r="GT219">
        <v>0.32795076604543949</v>
      </c>
      <c r="GU219">
        <v>0.41187112766139211</v>
      </c>
      <c r="GV219">
        <v>0.10615553875129879</v>
      </c>
      <c r="GW219">
        <v>0.37266527870056748</v>
      </c>
      <c r="GX219">
        <v>0.14245006736415211</v>
      </c>
      <c r="GY219">
        <v>0.30750430797269029</v>
      </c>
      <c r="GZ219">
        <v>0.36157203083805561</v>
      </c>
      <c r="HA219">
        <v>0.27251673561557171</v>
      </c>
      <c r="HB219">
        <v>0.36581481072863331</v>
      </c>
      <c r="HC219">
        <v>0.20956993748121161</v>
      </c>
      <c r="HD219">
        <v>0.45871572766036439</v>
      </c>
      <c r="HE219">
        <v>0.23185167301899129</v>
      </c>
      <c r="HF219">
        <v>0.37988340367756918</v>
      </c>
      <c r="HG219">
        <v>0.36566258737434121</v>
      </c>
      <c r="HH219">
        <v>0.29178611711471408</v>
      </c>
      <c r="HI219">
        <v>0.1869467570987543</v>
      </c>
      <c r="HJ219">
        <v>0.44650907248540228</v>
      </c>
      <c r="HK219">
        <v>0.21654887454455379</v>
      </c>
      <c r="HL219">
        <v>0.47954254163465088</v>
      </c>
      <c r="HM219">
        <v>0.26019386031936498</v>
      </c>
      <c r="HN219">
        <v>0.30850268778070822</v>
      </c>
      <c r="HO219">
        <v>0.16613458979062959</v>
      </c>
      <c r="HP219">
        <v>0.20475571863076281</v>
      </c>
      <c r="HQ219">
        <v>0.5539100481903948</v>
      </c>
      <c r="HR219">
        <v>0.3713970554059759</v>
      </c>
      <c r="HS219">
        <v>0.39815409576685912</v>
      </c>
      <c r="HT219">
        <v>0.35395969467797123</v>
      </c>
      <c r="HU219">
        <v>0.47445644254168717</v>
      </c>
      <c r="HV219">
        <v>0.48118332287572602</v>
      </c>
      <c r="HW219">
        <v>0.17226184454314081</v>
      </c>
      <c r="HX219">
        <v>0.29698277490494329</v>
      </c>
      <c r="HY219">
        <v>0.30522604552486959</v>
      </c>
      <c r="HZ219">
        <v>0.40452966973776378</v>
      </c>
      <c r="IA219">
        <v>0.36321669236742532</v>
      </c>
      <c r="IB219">
        <v>0.98131797813704136</v>
      </c>
      <c r="IC219">
        <v>0.38049084777351921</v>
      </c>
      <c r="ID219">
        <v>0.54949746551779177</v>
      </c>
      <c r="IE219">
        <v>0.46469325950223211</v>
      </c>
      <c r="IF219">
        <v>0.1833439448191177</v>
      </c>
      <c r="IG219">
        <v>0.13671167225154049</v>
      </c>
      <c r="IH219">
        <v>0.40989410412094379</v>
      </c>
      <c r="II219">
        <v>0.39255050711032041</v>
      </c>
      <c r="IJ219">
        <v>0.34899448544362788</v>
      </c>
      <c r="IK219">
        <v>0.40758039676004088</v>
      </c>
      <c r="IL219">
        <v>9.2976393038692873E-2</v>
      </c>
      <c r="IM219">
        <v>0.55055082013541279</v>
      </c>
      <c r="IN219">
        <v>0.38664121074056129</v>
      </c>
      <c r="IO219">
        <v>0.34860152003782208</v>
      </c>
      <c r="IP219">
        <v>0.75559739550859906</v>
      </c>
      <c r="IQ219">
        <v>0.44039927351193497</v>
      </c>
      <c r="IR219">
        <v>0.44834457822490842</v>
      </c>
      <c r="IS219">
        <v>0.56452077385926647</v>
      </c>
      <c r="IT219">
        <v>0.2168265812060137</v>
      </c>
      <c r="IU219">
        <v>9.2155131993078954E-2</v>
      </c>
      <c r="IV219">
        <v>0.53314053190178745</v>
      </c>
      <c r="IW219">
        <v>0.40904371902101988</v>
      </c>
      <c r="IX219">
        <v>0.4363644286855124</v>
      </c>
      <c r="IY219">
        <v>0.3444305403533735</v>
      </c>
      <c r="IZ219">
        <v>0.42283726045070358</v>
      </c>
      <c r="JA219">
        <v>0.39371034708713321</v>
      </c>
      <c r="JB219">
        <v>0.77728880148790025</v>
      </c>
      <c r="JC219">
        <v>0.34083655283919612</v>
      </c>
      <c r="JD219">
        <v>0.17382505432938819</v>
      </c>
      <c r="JE219">
        <v>0.67348046692031782</v>
      </c>
      <c r="JF219">
        <v>0.51594815206257372</v>
      </c>
      <c r="JG219">
        <v>0.27569345277252028</v>
      </c>
      <c r="JH219">
        <v>0.34203192217567219</v>
      </c>
      <c r="JI219">
        <v>0.38333772987779491</v>
      </c>
      <c r="JJ219">
        <v>0.40456355609561379</v>
      </c>
      <c r="JK219">
        <v>0.20226279579413689</v>
      </c>
      <c r="JL219">
        <v>0.14447616006933961</v>
      </c>
      <c r="JM219">
        <v>0.18995720528263171</v>
      </c>
      <c r="JN219">
        <v>0.3001997801688604</v>
      </c>
      <c r="JO219">
        <v>0.34361594553073999</v>
      </c>
      <c r="JP219">
        <v>0.31261283603858642</v>
      </c>
      <c r="JQ219">
        <v>0.34079534442177989</v>
      </c>
      <c r="JR219">
        <v>2.136973144170954E-2</v>
      </c>
      <c r="JS219">
        <v>0.47424932370381678</v>
      </c>
      <c r="JT219">
        <v>0.17772552354809601</v>
      </c>
      <c r="JU219">
        <v>0.1524745196500745</v>
      </c>
      <c r="JV219">
        <v>0.27928633906148559</v>
      </c>
      <c r="JW219">
        <v>0.20051027307927241</v>
      </c>
      <c r="JX219">
        <v>0.13614247445633959</v>
      </c>
      <c r="JY219">
        <v>0.46691243923934289</v>
      </c>
      <c r="JZ219">
        <v>8.9902949391766934E-2</v>
      </c>
      <c r="KA219">
        <v>0.58831159302355651</v>
      </c>
      <c r="KB219">
        <v>0.43041812279774633</v>
      </c>
      <c r="KC219">
        <v>0.33997188864746669</v>
      </c>
      <c r="KD219">
        <v>0.28959082692350752</v>
      </c>
      <c r="KE219">
        <v>0.20188322393425051</v>
      </c>
      <c r="KF219">
        <v>0.120484458261564</v>
      </c>
      <c r="KG219">
        <v>0.164008793917573</v>
      </c>
      <c r="KH219">
        <v>0.65279004335648372</v>
      </c>
      <c r="KI219">
        <v>0.29854250690857181</v>
      </c>
      <c r="KJ219">
        <v>0.23261987353143779</v>
      </c>
      <c r="KK219">
        <v>0.28138096814310698</v>
      </c>
      <c r="KL219">
        <f>MATCH(A219,'[1]DEMOS_from_WM_Connectome_Prj 11'!$A:$A,0)</f>
        <v>501</v>
      </c>
      <c r="KM219">
        <f>INDEX('[1]DEMOS_from_WM_Connectome_Prj 11'!$L:$L,KL219)</f>
        <v>1</v>
      </c>
      <c r="KN219">
        <v>1</v>
      </c>
      <c r="KO219">
        <f>INDEX('[1]DEMOS_from_WM_Connectome_Prj 11'!$N:$N,KL219)</f>
        <v>40</v>
      </c>
      <c r="KP219">
        <f t="shared" si="6"/>
        <v>0.83333333333333337</v>
      </c>
      <c r="KQ219">
        <f>INDEX('[1]DEMOS_from_WM_Connectome_Prj 11'!$AE:$AE,KL219)</f>
        <v>22</v>
      </c>
      <c r="KR219">
        <f t="shared" si="7"/>
        <v>22</v>
      </c>
      <c r="KS219">
        <f>MATCH(A219,'[2]BASCPR_Y6_w_AgeAtAssmnt 17NOV20'!$A:$A,0)</f>
        <v>230</v>
      </c>
      <c r="KT219">
        <f>INDEX('[2]BASCPR_Y6_w_AgeAtAssmnt 17NOV20'!$AJ:$AJ,KS219)</f>
        <v>44</v>
      </c>
      <c r="KU219">
        <f>INDEX('[2]BASCPR_Y6_w_AgeAtAssmnt 17NOV20'!$L:$L,KS219)</f>
        <v>41</v>
      </c>
    </row>
    <row r="220" spans="1:307" x14ac:dyDescent="0.35">
      <c r="A220" t="s">
        <v>225</v>
      </c>
      <c r="B220">
        <v>-0.13161594641268559</v>
      </c>
      <c r="C220">
        <v>1.280334225709256E-2</v>
      </c>
      <c r="D220">
        <v>0.1500756800775285</v>
      </c>
      <c r="E220">
        <v>0.12424571962193751</v>
      </c>
      <c r="F220">
        <v>-5.2943082060548319E-2</v>
      </c>
      <c r="G220">
        <v>0.36991338877681951</v>
      </c>
      <c r="H220">
        <v>0.1923146937143059</v>
      </c>
      <c r="I220">
        <v>-0.1255102731207689</v>
      </c>
      <c r="J220">
        <v>0.18260115971062249</v>
      </c>
      <c r="K220">
        <v>2.8252417737471669E-2</v>
      </c>
      <c r="L220">
        <v>-0.13455137528200711</v>
      </c>
      <c r="M220">
        <v>0.15000873392379649</v>
      </c>
      <c r="N220">
        <v>0.2412376093540238</v>
      </c>
      <c r="O220">
        <v>1.7730830778970089E-2</v>
      </c>
      <c r="P220">
        <v>-0.50607302131483234</v>
      </c>
      <c r="Q220">
        <v>-0.19612066155212429</v>
      </c>
      <c r="R220">
        <v>0.49336284941035469</v>
      </c>
      <c r="S220">
        <v>0.33209853447926879</v>
      </c>
      <c r="T220">
        <v>7.5198785270955137E-2</v>
      </c>
      <c r="U220">
        <v>4.5154557844290011E-2</v>
      </c>
      <c r="V220">
        <v>-9.6620803349158013E-2</v>
      </c>
      <c r="W220">
        <v>-0.15246922679320479</v>
      </c>
      <c r="X220">
        <v>0.40191901718786188</v>
      </c>
      <c r="Y220">
        <v>0.27410902677767313</v>
      </c>
      <c r="Z220">
        <v>-0.16821403776648111</v>
      </c>
      <c r="AA220">
        <v>-0.29147831719558132</v>
      </c>
      <c r="AB220">
        <v>-4.2849107633494248E-2</v>
      </c>
      <c r="AC220">
        <v>-5.3357672185502247E-2</v>
      </c>
      <c r="AD220">
        <v>-8.8446295077347248E-2</v>
      </c>
      <c r="AE220">
        <v>-0.43692871493336383</v>
      </c>
      <c r="AF220">
        <v>0.36372004731426583</v>
      </c>
      <c r="AG220">
        <v>0.37027994928244262</v>
      </c>
      <c r="AH220">
        <v>7.678517933460105E-2</v>
      </c>
      <c r="AI220">
        <v>0.1241010027461031</v>
      </c>
      <c r="AJ220">
        <v>0.23541004069954899</v>
      </c>
      <c r="AK220">
        <v>-0.206158278458795</v>
      </c>
      <c r="AL220">
        <v>-0.11102664280789851</v>
      </c>
      <c r="AM220">
        <v>-9.6323982461187674E-2</v>
      </c>
      <c r="AN220">
        <v>2.5591325640743842E-2</v>
      </c>
      <c r="AO220">
        <v>-0.39788418734169778</v>
      </c>
      <c r="AP220">
        <v>-6.4492265587648756E-2</v>
      </c>
      <c r="AQ220">
        <v>1.9902375985018761E-2</v>
      </c>
      <c r="AR220">
        <v>0.17697206673472229</v>
      </c>
      <c r="AS220">
        <v>-0.1370125830230251</v>
      </c>
      <c r="AT220">
        <v>-0.28008914721557021</v>
      </c>
      <c r="AU220">
        <v>-0.15646171898919639</v>
      </c>
      <c r="AV220">
        <v>0.169919246248011</v>
      </c>
      <c r="AW220">
        <v>0.1064250249415344</v>
      </c>
      <c r="AX220">
        <v>-2.8843728695822971E-2</v>
      </c>
      <c r="AY220">
        <v>-2.7380537362786891E-2</v>
      </c>
      <c r="AZ220">
        <v>0.18542873681115271</v>
      </c>
      <c r="BA220">
        <v>-0.1523113906677214</v>
      </c>
      <c r="BB220">
        <v>-0.23142653165092081</v>
      </c>
      <c r="BC220">
        <v>-0.21457083841664071</v>
      </c>
      <c r="BD220">
        <v>-7.0210779171071325E-2</v>
      </c>
      <c r="BE220">
        <v>-0.25776576865727979</v>
      </c>
      <c r="BF220">
        <v>-3.7685783215274833E-2</v>
      </c>
      <c r="BG220">
        <v>9.6388187288800387E-2</v>
      </c>
      <c r="BH220">
        <v>-9.7230076219724904E-2</v>
      </c>
      <c r="BI220">
        <v>-0.18975824904338559</v>
      </c>
      <c r="BJ220">
        <v>0.1969005936931025</v>
      </c>
      <c r="BK220">
        <v>-0.35918250421601988</v>
      </c>
      <c r="BL220">
        <v>0.15082048144565441</v>
      </c>
      <c r="BM220">
        <v>0.1855071544794126</v>
      </c>
      <c r="BN220">
        <v>-0.4235130189591525</v>
      </c>
      <c r="BO220">
        <v>-7.455987144561238E-2</v>
      </c>
      <c r="BP220">
        <v>-0.19179881630525639</v>
      </c>
      <c r="BQ220">
        <v>-0.1799658416824248</v>
      </c>
      <c r="BR220">
        <v>1.052721450204297E-2</v>
      </c>
      <c r="BS220">
        <v>0.2949359201265066</v>
      </c>
      <c r="BT220">
        <v>-0.35812836095031297</v>
      </c>
      <c r="BU220">
        <v>-7.1206201308461115E-2</v>
      </c>
      <c r="BV220">
        <v>-0.1153347531259479</v>
      </c>
      <c r="BW220">
        <v>-8.4197350169968876E-2</v>
      </c>
      <c r="BX220">
        <v>-4.05397382149566E-2</v>
      </c>
      <c r="BY220">
        <v>6.6604064011482222E-2</v>
      </c>
      <c r="BZ220">
        <v>0.1074175194884525</v>
      </c>
      <c r="CA220">
        <v>-0.15682880866374349</v>
      </c>
      <c r="CB220">
        <v>-0.15020828802809569</v>
      </c>
      <c r="CC220">
        <v>0.30639463739084788</v>
      </c>
      <c r="CD220">
        <v>8.111931047942722E-4</v>
      </c>
      <c r="CE220">
        <v>-0.38286754539659063</v>
      </c>
      <c r="CF220">
        <v>0.124719068260625</v>
      </c>
      <c r="CG220">
        <v>-5.5750646944993099E-2</v>
      </c>
      <c r="CH220">
        <v>5.3292966272262543E-2</v>
      </c>
      <c r="CI220">
        <v>-0.1533290433498038</v>
      </c>
      <c r="CJ220">
        <v>0.20232172190982081</v>
      </c>
      <c r="CK220">
        <v>-0.27127559378306182</v>
      </c>
      <c r="CL220">
        <v>-0.23341794515616041</v>
      </c>
      <c r="CM220">
        <v>-0.1326969986032818</v>
      </c>
      <c r="CN220">
        <v>0.67586293132138009</v>
      </c>
      <c r="CO220">
        <v>0.42461079718597888</v>
      </c>
      <c r="CP220">
        <v>-2.3445181288861421E-3</v>
      </c>
      <c r="CQ220">
        <v>-2.9789391451610081E-2</v>
      </c>
      <c r="CR220">
        <v>0.13626151935147851</v>
      </c>
      <c r="CS220">
        <v>-0.1670204414856111</v>
      </c>
      <c r="CT220">
        <v>-1.692911570623679E-3</v>
      </c>
      <c r="CU220">
        <v>0.1632386663082537</v>
      </c>
      <c r="CV220">
        <v>-6.9941893414731124E-3</v>
      </c>
      <c r="CW220">
        <v>-9.8359919527732043E-2</v>
      </c>
      <c r="CX220">
        <v>-0.1014445439184273</v>
      </c>
      <c r="CY220">
        <v>2.3841059774449839E-2</v>
      </c>
      <c r="CZ220">
        <v>-8.4621266432905573E-2</v>
      </c>
      <c r="DA220">
        <v>-0.16761371194584759</v>
      </c>
      <c r="DB220">
        <v>0.2405480343396881</v>
      </c>
      <c r="DC220">
        <v>0.30648617227000458</v>
      </c>
      <c r="DD220">
        <v>0.21700045032435669</v>
      </c>
      <c r="DE220">
        <v>-8.9239558444960787E-2</v>
      </c>
      <c r="DF220">
        <v>0.1682087607380203</v>
      </c>
      <c r="DG220">
        <v>5.0533297837640163E-2</v>
      </c>
      <c r="DH220">
        <v>-3.9836430622238517E-2</v>
      </c>
      <c r="DI220">
        <v>-0.2025880658987802</v>
      </c>
      <c r="DJ220">
        <v>4.8242610567432058E-2</v>
      </c>
      <c r="DK220">
        <v>5.7822159460404032E-2</v>
      </c>
      <c r="DL220">
        <v>0.14302680592602621</v>
      </c>
      <c r="DM220">
        <v>-1.4797111108645339E-2</v>
      </c>
      <c r="DN220">
        <v>1.171016462203456E-2</v>
      </c>
      <c r="DO220">
        <v>-0.25177661179717092</v>
      </c>
      <c r="DP220">
        <v>-0.1151385239577107</v>
      </c>
      <c r="DQ220">
        <v>-1.2369947393879871E-2</v>
      </c>
      <c r="DR220">
        <v>0.32521614877516608</v>
      </c>
      <c r="DS220">
        <v>0.51781477369545248</v>
      </c>
      <c r="DT220">
        <v>0.15677395817531431</v>
      </c>
      <c r="DU220">
        <v>-3.8744099447363567E-2</v>
      </c>
      <c r="DV220">
        <v>9.4135629677797317E-2</v>
      </c>
      <c r="DW220">
        <v>-0.38470272790632998</v>
      </c>
      <c r="DX220">
        <v>-2.2557308309762551E-2</v>
      </c>
      <c r="DY220">
        <v>-0.25355343280222709</v>
      </c>
      <c r="DZ220">
        <v>-3.7684107561374407E-2</v>
      </c>
      <c r="EA220">
        <v>-0.2469816752004412</v>
      </c>
      <c r="EB220">
        <v>-4.2807374127079578E-2</v>
      </c>
      <c r="EC220">
        <v>-0.1050007452868897</v>
      </c>
      <c r="ED220">
        <v>-9.0054602371178127E-2</v>
      </c>
      <c r="EE220">
        <v>9.7231117736830797E-2</v>
      </c>
      <c r="EF220">
        <v>-0.17857768858030809</v>
      </c>
      <c r="EG220">
        <v>-0.13831192248947621</v>
      </c>
      <c r="EH220">
        <v>9.6940581568222717E-2</v>
      </c>
      <c r="EI220">
        <v>0.1828188223258056</v>
      </c>
      <c r="EJ220">
        <v>3.1062603501354809E-2</v>
      </c>
      <c r="EK220">
        <v>0.1940937254924249</v>
      </c>
      <c r="EL220">
        <v>-9.4689840386998458E-2</v>
      </c>
      <c r="EM220">
        <v>-0.10377989164549201</v>
      </c>
      <c r="EN220">
        <v>0.1765428011462222</v>
      </c>
      <c r="EO220">
        <v>0.35459698167606002</v>
      </c>
      <c r="EP220">
        <v>-0.44774886031741729</v>
      </c>
      <c r="EQ220">
        <v>-9.3697339941281044E-3</v>
      </c>
      <c r="ER220">
        <v>-0.30051368605332263</v>
      </c>
      <c r="ES220">
        <v>0.17232112435285579</v>
      </c>
      <c r="ET220">
        <v>0.25833237744086729</v>
      </c>
      <c r="EU220">
        <v>0.43387775869028489</v>
      </c>
      <c r="EV220">
        <v>0.42208782763189262</v>
      </c>
      <c r="EW220">
        <v>0.27536500429954103</v>
      </c>
      <c r="EX220">
        <v>0.29549801348665949</v>
      </c>
      <c r="EY220">
        <v>0.33050926184427909</v>
      </c>
      <c r="EZ220">
        <v>0.39236303303828529</v>
      </c>
      <c r="FA220">
        <v>0.30165785452979738</v>
      </c>
      <c r="FB220">
        <v>0.32956870212967698</v>
      </c>
      <c r="FC220">
        <v>0.26616728945071039</v>
      </c>
      <c r="FD220">
        <v>0.34329283649194292</v>
      </c>
      <c r="FE220">
        <v>0.43612716075370672</v>
      </c>
      <c r="FF220">
        <v>0.31856314448415202</v>
      </c>
      <c r="FG220">
        <v>0.24592021300220071</v>
      </c>
      <c r="FH220">
        <v>0.23416167703091789</v>
      </c>
      <c r="FI220">
        <v>0.36309404081861069</v>
      </c>
      <c r="FJ220">
        <v>0.24060026996260589</v>
      </c>
      <c r="FK220">
        <v>0.24074339160233829</v>
      </c>
      <c r="FL220">
        <v>0.42370428194433257</v>
      </c>
      <c r="FM220">
        <v>0.53565464851896871</v>
      </c>
      <c r="FN220">
        <v>0.43852491395535659</v>
      </c>
      <c r="FO220">
        <v>0.71319083301706265</v>
      </c>
      <c r="FP220">
        <v>0.2405145936066371</v>
      </c>
      <c r="FQ220">
        <v>0.45228889569135883</v>
      </c>
      <c r="FR220">
        <v>0.56657948033779726</v>
      </c>
      <c r="FS220">
        <v>0.22997337118571279</v>
      </c>
      <c r="FT220">
        <v>0.53548196866260866</v>
      </c>
      <c r="FU220">
        <v>0.26654625464570231</v>
      </c>
      <c r="FV220">
        <v>0.24552416091917659</v>
      </c>
      <c r="FW220">
        <v>0.24018093614485619</v>
      </c>
      <c r="FX220">
        <v>0.48661225208756198</v>
      </c>
      <c r="FY220">
        <v>0.16660538016107829</v>
      </c>
      <c r="FZ220">
        <v>0.43326370160994171</v>
      </c>
      <c r="GA220">
        <v>0.54979576485364867</v>
      </c>
      <c r="GB220">
        <v>0.21340712336510839</v>
      </c>
      <c r="GC220">
        <v>0.30418044683117718</v>
      </c>
      <c r="GD220">
        <v>0.57678256152391694</v>
      </c>
      <c r="GE220">
        <v>0.30834034242859198</v>
      </c>
      <c r="GF220">
        <v>0.39366642914618982</v>
      </c>
      <c r="GG220">
        <v>0.13695535922609159</v>
      </c>
      <c r="GH220">
        <v>0.112379525603271</v>
      </c>
      <c r="GI220">
        <v>0.4909919807306008</v>
      </c>
      <c r="GJ220">
        <v>0.57515349435693353</v>
      </c>
      <c r="GK220">
        <v>0.14518262727700129</v>
      </c>
      <c r="GL220">
        <v>0.13496621064923231</v>
      </c>
      <c r="GM220">
        <v>0.58855689668609701</v>
      </c>
      <c r="GN220">
        <v>0.1870940625022349</v>
      </c>
      <c r="GO220">
        <v>0.30479574305391971</v>
      </c>
      <c r="GP220">
        <v>0.39024652827415662</v>
      </c>
      <c r="GQ220">
        <v>0.2965967457425836</v>
      </c>
      <c r="GR220">
        <v>8.1101518364720723E-2</v>
      </c>
      <c r="GS220">
        <v>0.50376852059101151</v>
      </c>
      <c r="GT220">
        <v>0.1538023495360189</v>
      </c>
      <c r="GU220">
        <v>0.52104039633818977</v>
      </c>
      <c r="GV220">
        <v>5.8938846852989953E-2</v>
      </c>
      <c r="GW220">
        <v>0.62599611395004617</v>
      </c>
      <c r="GX220">
        <v>0.25902489985480642</v>
      </c>
      <c r="GY220">
        <v>0.30710611607424149</v>
      </c>
      <c r="GZ220">
        <v>0.20385932421257799</v>
      </c>
      <c r="HA220">
        <v>0.27540788157556417</v>
      </c>
      <c r="HB220">
        <v>0.48114572133191158</v>
      </c>
      <c r="HC220">
        <v>0.1588684758962039</v>
      </c>
      <c r="HD220">
        <v>0.32670720038293383</v>
      </c>
      <c r="HE220">
        <v>0.17668391880974771</v>
      </c>
      <c r="HF220">
        <v>0.40528537203255222</v>
      </c>
      <c r="HG220">
        <v>0.33024099830099141</v>
      </c>
      <c r="HH220">
        <v>0.33850035481017021</v>
      </c>
      <c r="HI220">
        <v>0.2150962179339112</v>
      </c>
      <c r="HJ220">
        <v>0.11648882458347611</v>
      </c>
      <c r="HK220">
        <v>6.0788795295572962E-2</v>
      </c>
      <c r="HL220">
        <v>0.40066523125511438</v>
      </c>
      <c r="HM220">
        <v>0.26085415214281699</v>
      </c>
      <c r="HN220">
        <v>0.3807063279186606</v>
      </c>
      <c r="HO220">
        <v>0.31342680133744788</v>
      </c>
      <c r="HP220">
        <v>0.39413543529537098</v>
      </c>
      <c r="HQ220">
        <v>0.40926555994768932</v>
      </c>
      <c r="HR220">
        <v>0.30519199320548113</v>
      </c>
      <c r="HS220">
        <v>0.29883502289008312</v>
      </c>
      <c r="HT220">
        <v>0.50494491918490647</v>
      </c>
      <c r="HU220">
        <v>0.39937968912233401</v>
      </c>
      <c r="HV220">
        <v>0.43389116777264508</v>
      </c>
      <c r="HW220">
        <v>0.42930739715366573</v>
      </c>
      <c r="HX220">
        <v>0.32249295716172349</v>
      </c>
      <c r="HY220">
        <v>0.39385799622181739</v>
      </c>
      <c r="HZ220">
        <v>0.51398272507198484</v>
      </c>
      <c r="IA220">
        <v>0.21782658242181049</v>
      </c>
      <c r="IB220">
        <v>0.20628183627337149</v>
      </c>
      <c r="IC220">
        <v>0.20580733964778741</v>
      </c>
      <c r="ID220">
        <v>0.49502293962080468</v>
      </c>
      <c r="IE220">
        <v>0.2818945333379721</v>
      </c>
      <c r="IF220">
        <v>0.17676946694257431</v>
      </c>
      <c r="IG220">
        <v>0.146381461392324</v>
      </c>
      <c r="IH220">
        <v>0.29745837658289409</v>
      </c>
      <c r="II220">
        <v>0.37385522945147892</v>
      </c>
      <c r="IJ220">
        <v>0.78373577195333066</v>
      </c>
      <c r="IK220">
        <v>0.26755380652748578</v>
      </c>
      <c r="IL220">
        <v>0.1452338166960401</v>
      </c>
      <c r="IM220">
        <v>0.47737107333401152</v>
      </c>
      <c r="IN220">
        <v>0.36224596106724799</v>
      </c>
      <c r="IO220">
        <v>0.30927633500971752</v>
      </c>
      <c r="IP220">
        <v>0.51843729044872666</v>
      </c>
      <c r="IQ220">
        <v>0.42815682993403809</v>
      </c>
      <c r="IR220">
        <v>0.51847189781891356</v>
      </c>
      <c r="IS220">
        <v>0.44551968220393029</v>
      </c>
      <c r="IT220">
        <v>0.56429283291236587</v>
      </c>
      <c r="IU220">
        <v>0.21088060678814349</v>
      </c>
      <c r="IV220">
        <v>0.3475279393879997</v>
      </c>
      <c r="IW220">
        <v>0.29327989591927661</v>
      </c>
      <c r="IX220">
        <v>0.46313800820874751</v>
      </c>
      <c r="IY220">
        <v>0.34779426763855348</v>
      </c>
      <c r="IZ220">
        <v>0.6860905831579508</v>
      </c>
      <c r="JA220">
        <v>0.41872407962214431</v>
      </c>
      <c r="JB220">
        <v>0.27220629271010321</v>
      </c>
      <c r="JC220">
        <v>0.32771621701103881</v>
      </c>
      <c r="JD220">
        <v>0.14251434683534531</v>
      </c>
      <c r="JE220">
        <v>0.56543819332894119</v>
      </c>
      <c r="JF220">
        <v>0.53358246405835752</v>
      </c>
      <c r="JG220">
        <v>0.20066612437603731</v>
      </c>
      <c r="JH220">
        <v>0.26922864469840679</v>
      </c>
      <c r="JI220">
        <v>0.55885010706889804</v>
      </c>
      <c r="JJ220">
        <v>0.31253972046031919</v>
      </c>
      <c r="JK220">
        <v>0.17148009456941629</v>
      </c>
      <c r="JL220">
        <v>0.11218337005798561</v>
      </c>
      <c r="JM220">
        <v>0.46400897819651471</v>
      </c>
      <c r="JN220">
        <v>0.70736201379091934</v>
      </c>
      <c r="JO220">
        <v>0.38633137867030842</v>
      </c>
      <c r="JP220">
        <v>0.71402489043354112</v>
      </c>
      <c r="JQ220">
        <v>0.17479100474300319</v>
      </c>
      <c r="JR220">
        <v>4.8388463105304542E-2</v>
      </c>
      <c r="JS220">
        <v>0.60037913987832736</v>
      </c>
      <c r="JT220">
        <v>0.38823404307481968</v>
      </c>
      <c r="JU220">
        <v>0.25807904209139548</v>
      </c>
      <c r="JV220">
        <v>0.34294009987007951</v>
      </c>
      <c r="JW220">
        <v>0.50042929023784855</v>
      </c>
      <c r="JX220">
        <v>4.8604135740975329E-2</v>
      </c>
      <c r="JY220">
        <v>0.1035017819928104</v>
      </c>
      <c r="JZ220">
        <v>0.1207606548126165</v>
      </c>
      <c r="KA220">
        <v>0.26405425857782971</v>
      </c>
      <c r="KB220">
        <v>0.58991995047035739</v>
      </c>
      <c r="KC220">
        <v>0.30126198317329012</v>
      </c>
      <c r="KD220">
        <v>0.54656789327948441</v>
      </c>
      <c r="KE220">
        <v>0.24180126290919249</v>
      </c>
      <c r="KF220">
        <v>0.23467889366267469</v>
      </c>
      <c r="KG220">
        <v>0.39825566311882782</v>
      </c>
      <c r="KH220">
        <v>0.27430508517374169</v>
      </c>
      <c r="KI220">
        <v>0.34364344796297169</v>
      </c>
      <c r="KJ220">
        <v>0.55450235469304276</v>
      </c>
      <c r="KK220">
        <v>0.25977193682940258</v>
      </c>
      <c r="KL220">
        <f>MATCH(A220,'[1]DEMOS_from_WM_Connectome_Prj 11'!$A:$A,0)</f>
        <v>502</v>
      </c>
      <c r="KM220">
        <f>INDEX('[1]DEMOS_from_WM_Connectome_Prj 11'!$L:$L,KL220)</f>
        <v>0</v>
      </c>
      <c r="KN220">
        <v>0</v>
      </c>
      <c r="KO220">
        <f>INDEX('[1]DEMOS_from_WM_Connectome_Prj 11'!$N:$N,KL220)</f>
        <v>39</v>
      </c>
      <c r="KP220">
        <f t="shared" si="6"/>
        <v>0.75</v>
      </c>
      <c r="KQ220">
        <f>INDEX('[1]DEMOS_from_WM_Connectome_Prj 11'!$AE:$AE,KL220)</f>
        <v>16</v>
      </c>
      <c r="KR220">
        <f t="shared" si="7"/>
        <v>16</v>
      </c>
      <c r="KS220">
        <f>MATCH(A220,'[2]BASCPR_Y6_w_AgeAtAssmnt 17NOV20'!$A:$A,0)</f>
        <v>231</v>
      </c>
      <c r="KT220">
        <f>INDEX('[2]BASCPR_Y6_w_AgeAtAssmnt 17NOV20'!$AJ:$AJ,KS220)</f>
        <v>61</v>
      </c>
      <c r="KU220">
        <f>INDEX('[2]BASCPR_Y6_w_AgeAtAssmnt 17NOV20'!$L:$L,KS220)</f>
        <v>45</v>
      </c>
    </row>
    <row r="221" spans="1:307" x14ac:dyDescent="0.35">
      <c r="A221" t="s">
        <v>226</v>
      </c>
      <c r="B221">
        <v>-0.19816338054625221</v>
      </c>
      <c r="C221">
        <v>3.9165951231729057E-2</v>
      </c>
      <c r="D221">
        <v>0.1680427315508177</v>
      </c>
      <c r="E221">
        <v>0.20989980574237929</v>
      </c>
      <c r="F221">
        <v>-0.14805869415483811</v>
      </c>
      <c r="G221">
        <v>0.28413380468894051</v>
      </c>
      <c r="H221">
        <v>0.1661818685908156</v>
      </c>
      <c r="I221">
        <v>-0.19907694092261069</v>
      </c>
      <c r="J221">
        <v>0.13079579435311819</v>
      </c>
      <c r="K221">
        <v>3.1037386251479001E-2</v>
      </c>
      <c r="L221">
        <v>0.1255846872707933</v>
      </c>
      <c r="M221">
        <v>0.3157926086574383</v>
      </c>
      <c r="N221">
        <v>0.16591867842773</v>
      </c>
      <c r="O221">
        <v>0.21036359487917239</v>
      </c>
      <c r="P221">
        <v>-0.52907557300983044</v>
      </c>
      <c r="Q221">
        <v>-0.21501901396914169</v>
      </c>
      <c r="R221">
        <v>0.30382075442496242</v>
      </c>
      <c r="S221">
        <v>0.1191168898624639</v>
      </c>
      <c r="T221">
        <v>0.1240767757991684</v>
      </c>
      <c r="U221">
        <v>0.29470204691796692</v>
      </c>
      <c r="V221">
        <v>-2.2707463481991711E-2</v>
      </c>
      <c r="W221">
        <v>-2.9977903046594531E-2</v>
      </c>
      <c r="X221">
        <v>0.21072427320200979</v>
      </c>
      <c r="Y221">
        <v>0.27526850243651818</v>
      </c>
      <c r="Z221">
        <v>-0.1429007849854578</v>
      </c>
      <c r="AA221">
        <v>-0.20396608884804771</v>
      </c>
      <c r="AB221">
        <v>3.4696705291694658E-3</v>
      </c>
      <c r="AC221">
        <v>1.388185233316519E-2</v>
      </c>
      <c r="AD221">
        <v>4.9470504448247743E-2</v>
      </c>
      <c r="AE221">
        <v>-0.2041889129827332</v>
      </c>
      <c r="AF221">
        <v>0.31428525090978982</v>
      </c>
      <c r="AG221">
        <v>0.44095549779413729</v>
      </c>
      <c r="AH221">
        <v>0.19203743112530719</v>
      </c>
      <c r="AI221">
        <v>6.8267259740699693E-2</v>
      </c>
      <c r="AJ221">
        <v>0.34715742445378978</v>
      </c>
      <c r="AK221">
        <v>-4.9114697185612677E-3</v>
      </c>
      <c r="AL221">
        <v>-7.738451659415424E-2</v>
      </c>
      <c r="AM221">
        <v>-0.1190184610384577</v>
      </c>
      <c r="AN221">
        <v>6.9753930545115361E-2</v>
      </c>
      <c r="AO221">
        <v>-5.7389688541405137E-2</v>
      </c>
      <c r="AP221">
        <v>4.8699562408386132E-2</v>
      </c>
      <c r="AQ221">
        <v>3.978703969784414E-2</v>
      </c>
      <c r="AR221">
        <v>0.28024241164631392</v>
      </c>
      <c r="AS221">
        <v>-6.5828677030871807E-2</v>
      </c>
      <c r="AT221">
        <v>-5.617813803989935E-2</v>
      </c>
      <c r="AU221">
        <v>-0.11647608103052939</v>
      </c>
      <c r="AV221">
        <v>0.12689816666410311</v>
      </c>
      <c r="AW221">
        <v>0.13724091724819679</v>
      </c>
      <c r="AX221">
        <v>-0.1022768774423064</v>
      </c>
      <c r="AY221">
        <v>2.6393202621502802E-2</v>
      </c>
      <c r="AZ221">
        <v>4.5452844691764582E-3</v>
      </c>
      <c r="BA221">
        <v>-0.19850463379372571</v>
      </c>
      <c r="BB221">
        <v>-0.33250992689485531</v>
      </c>
      <c r="BC221">
        <v>-0.29403417943517951</v>
      </c>
      <c r="BD221">
        <v>2.61901052464617E-2</v>
      </c>
      <c r="BE221">
        <v>-8.8641699958809106E-2</v>
      </c>
      <c r="BF221">
        <v>-4.2736603731191147E-2</v>
      </c>
      <c r="BG221">
        <v>9.8901590494201663E-2</v>
      </c>
      <c r="BH221">
        <v>-5.9519624593960763E-2</v>
      </c>
      <c r="BI221">
        <v>-5.2150621647195861E-2</v>
      </c>
      <c r="BJ221">
        <v>-3.4818995643070672E-2</v>
      </c>
      <c r="BK221">
        <v>-9.394198234186768E-2</v>
      </c>
      <c r="BL221">
        <v>6.8029993981207126E-2</v>
      </c>
      <c r="BM221">
        <v>0.34061359157354082</v>
      </c>
      <c r="BN221">
        <v>-0.1969537432671058</v>
      </c>
      <c r="BO221">
        <v>0.14904661916844031</v>
      </c>
      <c r="BP221">
        <v>-0.12864455617101059</v>
      </c>
      <c r="BQ221">
        <v>-9.647574161826733E-2</v>
      </c>
      <c r="BR221">
        <v>0.16559430277808129</v>
      </c>
      <c r="BS221">
        <v>0.35210210368263939</v>
      </c>
      <c r="BT221">
        <v>-0.1213606362974851</v>
      </c>
      <c r="BU221">
        <v>-0.12530896335846711</v>
      </c>
      <c r="BV221">
        <v>-0.1291678111849284</v>
      </c>
      <c r="BW221">
        <v>1.5138662336895431E-2</v>
      </c>
      <c r="BX221">
        <v>-0.25784785345243377</v>
      </c>
      <c r="BY221">
        <v>3.7065486953637761E-2</v>
      </c>
      <c r="BZ221">
        <v>0.15582542054251899</v>
      </c>
      <c r="CA221">
        <v>-6.2094570211150613E-2</v>
      </c>
      <c r="CB221">
        <v>-0.1193251982610779</v>
      </c>
      <c r="CC221">
        <v>0.25664451456891529</v>
      </c>
      <c r="CD221">
        <v>-0.17958746499042391</v>
      </c>
      <c r="CE221">
        <v>-0.28103476025351298</v>
      </c>
      <c r="CF221">
        <v>0.25912492550194738</v>
      </c>
      <c r="CG221">
        <v>-0.14732509414028169</v>
      </c>
      <c r="CH221">
        <v>0.10582832175594011</v>
      </c>
      <c r="CI221">
        <v>-0.14992225251891519</v>
      </c>
      <c r="CJ221">
        <v>0.2326086248170223</v>
      </c>
      <c r="CK221">
        <v>-0.2073650533515419</v>
      </c>
      <c r="CL221">
        <v>-0.29371495624668698</v>
      </c>
      <c r="CM221">
        <v>-0.15495676426989061</v>
      </c>
      <c r="CN221">
        <v>0.37201362464837789</v>
      </c>
      <c r="CO221">
        <v>0.2663794651614626</v>
      </c>
      <c r="CP221">
        <v>0.10255475180591581</v>
      </c>
      <c r="CQ221">
        <v>0.1852614057980857</v>
      </c>
      <c r="CR221">
        <v>6.6967683321228044E-2</v>
      </c>
      <c r="CS221">
        <v>-6.1557350428147917E-2</v>
      </c>
      <c r="CT221">
        <v>-6.3994807951929022E-2</v>
      </c>
      <c r="CU221">
        <v>9.8320376140746291E-2</v>
      </c>
      <c r="CV221">
        <v>6.1839313463334163E-2</v>
      </c>
      <c r="CW221">
        <v>-0.10554284803586821</v>
      </c>
      <c r="CX221">
        <v>-5.2433946667674869E-2</v>
      </c>
      <c r="CY221">
        <v>-1.6921417170122851E-2</v>
      </c>
      <c r="CZ221">
        <v>6.7381818232439272E-2</v>
      </c>
      <c r="DA221">
        <v>-8.9521315579953464E-2</v>
      </c>
      <c r="DB221">
        <v>0.18103393992996841</v>
      </c>
      <c r="DC221">
        <v>0.2383712279988297</v>
      </c>
      <c r="DD221">
        <v>0.18426151237277591</v>
      </c>
      <c r="DE221">
        <v>-4.1173207098898823E-2</v>
      </c>
      <c r="DF221">
        <v>0.27553664277533868</v>
      </c>
      <c r="DG221">
        <v>6.8424668730142524E-2</v>
      </c>
      <c r="DH221">
        <v>1.6396459869829849E-2</v>
      </c>
      <c r="DI221">
        <v>-0.20961972191735589</v>
      </c>
      <c r="DJ221">
        <v>-8.1081420861187858E-2</v>
      </c>
      <c r="DK221">
        <v>-0.1107780075007094</v>
      </c>
      <c r="DL221">
        <v>8.930856070930937E-2</v>
      </c>
      <c r="DM221">
        <v>5.5122189222688522E-2</v>
      </c>
      <c r="DN221">
        <v>0.14946153328215339</v>
      </c>
      <c r="DO221">
        <v>-0.25146585915149688</v>
      </c>
      <c r="DP221">
        <v>0.1169097124729854</v>
      </c>
      <c r="DQ221">
        <v>-2.6965605822319109E-2</v>
      </c>
      <c r="DR221">
        <v>-5.6438890295135817E-2</v>
      </c>
      <c r="DS221">
        <v>0.19256881119087069</v>
      </c>
      <c r="DT221">
        <v>1.0970468095431901E-2</v>
      </c>
      <c r="DU221">
        <v>-0.1398774395734326</v>
      </c>
      <c r="DV221">
        <v>0.11903464391353009</v>
      </c>
      <c r="DW221">
        <v>-0.33568787481810852</v>
      </c>
      <c r="DX221">
        <v>-0.20873429615332609</v>
      </c>
      <c r="DY221">
        <v>-0.25791294876661469</v>
      </c>
      <c r="DZ221">
        <v>-7.988053055909472E-2</v>
      </c>
      <c r="EA221">
        <v>-0.1773833234213251</v>
      </c>
      <c r="EB221">
        <v>-0.17014477368402309</v>
      </c>
      <c r="EC221">
        <v>5.6866095890754982E-2</v>
      </c>
      <c r="ED221">
        <v>-0.1002479408657566</v>
      </c>
      <c r="EE221">
        <v>3.1424210996283897E-2</v>
      </c>
      <c r="EF221">
        <v>-0.15053804141154739</v>
      </c>
      <c r="EG221">
        <v>-0.1686274323856034</v>
      </c>
      <c r="EH221">
        <v>3.7694823492366858E-3</v>
      </c>
      <c r="EI221">
        <v>3.715370842881871E-3</v>
      </c>
      <c r="EJ221">
        <v>-1.5649728621860429E-2</v>
      </c>
      <c r="EK221">
        <v>5.1452620465193277E-2</v>
      </c>
      <c r="EL221">
        <v>-4.2457293909329293E-2</v>
      </c>
      <c r="EM221">
        <v>-1.6968269275998701E-2</v>
      </c>
      <c r="EN221">
        <v>0.1834304437983969</v>
      </c>
      <c r="EO221">
        <v>0.44323662628063543</v>
      </c>
      <c r="EP221">
        <v>-0.19430202759144891</v>
      </c>
      <c r="EQ221">
        <v>-0.18091044188116581</v>
      </c>
      <c r="ER221">
        <v>-0.2258093432679309</v>
      </c>
      <c r="ES221">
        <v>0.1089734930553888</v>
      </c>
      <c r="ET221">
        <v>0.64951376596312871</v>
      </c>
      <c r="EU221">
        <v>0.30068768506015309</v>
      </c>
      <c r="EV221">
        <v>0.33592447742545573</v>
      </c>
      <c r="EW221">
        <v>0.37177038414671382</v>
      </c>
      <c r="EX221">
        <v>0.38051530999297212</v>
      </c>
      <c r="EY221">
        <v>0.34488905525691882</v>
      </c>
      <c r="EZ221">
        <v>0.33248452893591329</v>
      </c>
      <c r="FA221">
        <v>0.41779541904957412</v>
      </c>
      <c r="FB221">
        <v>0.32222102365398991</v>
      </c>
      <c r="FC221">
        <v>0.1475800293520414</v>
      </c>
      <c r="FD221">
        <v>0.49397817564009439</v>
      </c>
      <c r="FE221">
        <v>0.36113761032281128</v>
      </c>
      <c r="FF221">
        <v>0.53756929098159523</v>
      </c>
      <c r="FG221">
        <v>0.5311827467198319</v>
      </c>
      <c r="FH221">
        <v>0.20287366801088161</v>
      </c>
      <c r="FI221">
        <v>0.32935571189711871</v>
      </c>
      <c r="FJ221">
        <v>0.28698810104711669</v>
      </c>
      <c r="FK221">
        <v>0.47336529064423322</v>
      </c>
      <c r="FL221">
        <v>0.51546170601283237</v>
      </c>
      <c r="FM221">
        <v>0.64734825583591304</v>
      </c>
      <c r="FN221">
        <v>0.44663436554195979</v>
      </c>
      <c r="FO221">
        <v>0.44645218488166982</v>
      </c>
      <c r="FP221">
        <v>0.32537405055525431</v>
      </c>
      <c r="FQ221">
        <v>0.65341145115829147</v>
      </c>
      <c r="FR221">
        <v>0.54963974767444435</v>
      </c>
      <c r="FS221">
        <v>0.30237996932916139</v>
      </c>
      <c r="FT221">
        <v>0.44204408657556238</v>
      </c>
      <c r="FU221">
        <v>0.39595998610659072</v>
      </c>
      <c r="FV221">
        <v>0.28937494150061721</v>
      </c>
      <c r="FW221">
        <v>0.63201979704893663</v>
      </c>
      <c r="FX221">
        <v>0.49293548508795609</v>
      </c>
      <c r="FY221">
        <v>0.14881399406736109</v>
      </c>
      <c r="FZ221">
        <v>0.35332948246665269</v>
      </c>
      <c r="GA221">
        <v>0.36107197704575122</v>
      </c>
      <c r="GB221">
        <v>0.55030262785651474</v>
      </c>
      <c r="GC221">
        <v>0.38186111466878991</v>
      </c>
      <c r="GD221">
        <v>0.45370688999624348</v>
      </c>
      <c r="GE221">
        <v>0.48187177863492769</v>
      </c>
      <c r="GF221">
        <v>0.81618717288757581</v>
      </c>
      <c r="GG221">
        <v>0.40349573393091531</v>
      </c>
      <c r="GH221">
        <v>0.2601420293771009</v>
      </c>
      <c r="GI221">
        <v>0.32876393086185568</v>
      </c>
      <c r="GJ221">
        <v>0.68218390953313801</v>
      </c>
      <c r="GK221">
        <v>7.0513257956987513E-2</v>
      </c>
      <c r="GL221">
        <v>0.24757256934233479</v>
      </c>
      <c r="GM221">
        <v>0.56240647360843599</v>
      </c>
      <c r="GN221">
        <v>0.32998044068196131</v>
      </c>
      <c r="GO221">
        <v>0.40721355553023741</v>
      </c>
      <c r="GP221">
        <v>0.61401883115668443</v>
      </c>
      <c r="GQ221">
        <v>0.19263414645873481</v>
      </c>
      <c r="GR221">
        <v>0.30807150891614432</v>
      </c>
      <c r="GS221">
        <v>0.2294790061044979</v>
      </c>
      <c r="GT221">
        <v>0.20811015140198211</v>
      </c>
      <c r="GU221">
        <v>0.58500889614054663</v>
      </c>
      <c r="GV221">
        <v>0.93033690082931708</v>
      </c>
      <c r="GW221">
        <v>0.63431678657126689</v>
      </c>
      <c r="GX221">
        <v>0.15902668974278611</v>
      </c>
      <c r="GY221">
        <v>0.33990748428945883</v>
      </c>
      <c r="GZ221">
        <v>0.49746329311205428</v>
      </c>
      <c r="HA221">
        <v>0.34270374172300411</v>
      </c>
      <c r="HB221">
        <v>0.42954924299878461</v>
      </c>
      <c r="HC221">
        <v>0.69914748222948064</v>
      </c>
      <c r="HD221">
        <v>0.1668619698232906</v>
      </c>
      <c r="HE221">
        <v>0.45878886951566528</v>
      </c>
      <c r="HF221">
        <v>0.71010747320341883</v>
      </c>
      <c r="HG221">
        <v>0.46894030404665871</v>
      </c>
      <c r="HH221">
        <v>0.28927639509560082</v>
      </c>
      <c r="HI221">
        <v>0.1019691012123211</v>
      </c>
      <c r="HJ221">
        <v>0.22119051306290721</v>
      </c>
      <c r="HK221">
        <v>0.51164368685986938</v>
      </c>
      <c r="HL221">
        <v>0.548569763729158</v>
      </c>
      <c r="HM221">
        <v>7.3364002910305842E-2</v>
      </c>
      <c r="HN221">
        <v>0.32661076819601309</v>
      </c>
      <c r="HO221">
        <v>0.18203775085441709</v>
      </c>
      <c r="HP221">
        <v>0.24490429090127719</v>
      </c>
      <c r="HQ221">
        <v>0.38396710100582809</v>
      </c>
      <c r="HR221">
        <v>0.35320839990524577</v>
      </c>
      <c r="HS221">
        <v>0.38708491796647437</v>
      </c>
      <c r="HT221">
        <v>0.52705203914726739</v>
      </c>
      <c r="HU221">
        <v>0.66850939480742977</v>
      </c>
      <c r="HV221">
        <v>0.35226254485609482</v>
      </c>
      <c r="HW221">
        <v>0.29715590546986709</v>
      </c>
      <c r="HX221">
        <v>0.34556503082260509</v>
      </c>
      <c r="HY221">
        <v>0.61949520217691156</v>
      </c>
      <c r="HZ221">
        <v>0.48418314113323618</v>
      </c>
      <c r="IA221">
        <v>0.25989364981722779</v>
      </c>
      <c r="IB221">
        <v>0.52514414302263135</v>
      </c>
      <c r="IC221">
        <v>0.28692108221129892</v>
      </c>
      <c r="ID221">
        <v>0.55326791793059571</v>
      </c>
      <c r="IE221">
        <v>0.4458557541474174</v>
      </c>
      <c r="IF221">
        <v>0.36893984570308158</v>
      </c>
      <c r="IG221">
        <v>0.42387642905594758</v>
      </c>
      <c r="IH221">
        <v>0.58674456617615467</v>
      </c>
      <c r="II221">
        <v>0.70047062625558465</v>
      </c>
      <c r="IJ221">
        <v>0.52899835599452838</v>
      </c>
      <c r="IK221">
        <v>0.26871653714846261</v>
      </c>
      <c r="IL221">
        <v>0.162421077492135</v>
      </c>
      <c r="IM221">
        <v>0.61004425095027837</v>
      </c>
      <c r="IN221">
        <v>0.22808902573579951</v>
      </c>
      <c r="IO221">
        <v>0.28479074235736612</v>
      </c>
      <c r="IP221">
        <v>0.39874185040383991</v>
      </c>
      <c r="IQ221">
        <v>0.57118923914667086</v>
      </c>
      <c r="IR221">
        <v>0.45905211685916142</v>
      </c>
      <c r="IS221">
        <v>0.66329559597018684</v>
      </c>
      <c r="IT221">
        <v>0.30711879436359152</v>
      </c>
      <c r="IU221">
        <v>0.45282983502167878</v>
      </c>
      <c r="IV221">
        <v>0.38932029236540661</v>
      </c>
      <c r="IW221">
        <v>0.38812803861832518</v>
      </c>
      <c r="IX221">
        <v>0.50142037254738248</v>
      </c>
      <c r="IY221">
        <v>0.30615729223264571</v>
      </c>
      <c r="IZ221">
        <v>0.55898643982699248</v>
      </c>
      <c r="JA221">
        <v>0.48070955741442128</v>
      </c>
      <c r="JB221">
        <v>0.28011683489861999</v>
      </c>
      <c r="JC221">
        <v>0.1194493392683611</v>
      </c>
      <c r="JD221">
        <v>0.21365243942929121</v>
      </c>
      <c r="JE221">
        <v>0.68718645479274887</v>
      </c>
      <c r="JF221">
        <v>0.39207471565121971</v>
      </c>
      <c r="JG221">
        <v>0.30102891378645907</v>
      </c>
      <c r="JH221">
        <v>0.29455927743446569</v>
      </c>
      <c r="JI221">
        <v>0.329301186298666</v>
      </c>
      <c r="JJ221">
        <v>0.4695215593636059</v>
      </c>
      <c r="JK221">
        <v>0.28871994463620781</v>
      </c>
      <c r="JL221">
        <v>0.1713779406926014</v>
      </c>
      <c r="JM221">
        <v>0.46223031515117058</v>
      </c>
      <c r="JN221">
        <v>0.44794305906306342</v>
      </c>
      <c r="JO221">
        <v>0.49919276044087418</v>
      </c>
      <c r="JP221">
        <v>0.50388459574474809</v>
      </c>
      <c r="JQ221">
        <v>0.25799713868516921</v>
      </c>
      <c r="JR221">
        <v>3.364984705134666E-2</v>
      </c>
      <c r="JS221">
        <v>0.23497460936979761</v>
      </c>
      <c r="JT221">
        <v>0.17148121941524039</v>
      </c>
      <c r="JU221">
        <v>0.39343320206606092</v>
      </c>
      <c r="JV221">
        <v>6.745558166629452E-2</v>
      </c>
      <c r="JW221">
        <v>0.58028836641743076</v>
      </c>
      <c r="JX221">
        <v>0.32031276536420988</v>
      </c>
      <c r="JY221">
        <v>9.8772781189836095E-2</v>
      </c>
      <c r="JZ221">
        <v>0.26931890027312227</v>
      </c>
      <c r="KA221">
        <v>0.50253242596558301</v>
      </c>
      <c r="KB221">
        <v>0.75232435376063744</v>
      </c>
      <c r="KC221">
        <v>0.34691311753219711</v>
      </c>
      <c r="KD221">
        <v>0.60565212434344073</v>
      </c>
      <c r="KE221">
        <v>0.1374677085436655</v>
      </c>
      <c r="KF221">
        <v>0.22766624069991731</v>
      </c>
      <c r="KG221">
        <v>0.20662910978575061</v>
      </c>
      <c r="KH221">
        <v>0.45101334010204808</v>
      </c>
      <c r="KI221">
        <v>0.20954020350391089</v>
      </c>
      <c r="KJ221">
        <v>0.78085022886499544</v>
      </c>
      <c r="KK221">
        <v>0.200035901774888</v>
      </c>
      <c r="KL221">
        <f>MATCH(A221,'[1]DEMOS_from_WM_Connectome_Prj 11'!$A:$A,0)</f>
        <v>506</v>
      </c>
      <c r="KM221">
        <f>INDEX('[1]DEMOS_from_WM_Connectome_Prj 11'!$L:$L,KL221)</f>
        <v>0</v>
      </c>
      <c r="KN221">
        <v>0</v>
      </c>
      <c r="KO221">
        <f>INDEX('[1]DEMOS_from_WM_Connectome_Prj 11'!$N:$N,KL221)</f>
        <v>39</v>
      </c>
      <c r="KP221">
        <f t="shared" si="6"/>
        <v>0.75</v>
      </c>
      <c r="KQ221">
        <f>INDEX('[1]DEMOS_from_WM_Connectome_Prj 11'!$AE:$AE,KL221)</f>
        <v>15</v>
      </c>
      <c r="KR221">
        <f t="shared" si="7"/>
        <v>15</v>
      </c>
      <c r="KS221" t="e">
        <f>MATCH(A221,'[2]BASCPR_Y6_w_AgeAtAssmnt 17NOV20'!$A:$A,0)</f>
        <v>#N/A</v>
      </c>
      <c r="KT221" t="e">
        <f>INDEX('[2]BASCPR_Y6_w_AgeAtAssmnt 17NOV20'!$AJ:$AJ,KS221)</f>
        <v>#N/A</v>
      </c>
      <c r="KU221" t="e">
        <f>INDEX('[2]BASCPR_Y6_w_AgeAtAssmnt 17NOV20'!$L:$L,KS221)</f>
        <v>#N/A</v>
      </c>
    </row>
    <row r="222" spans="1:307" x14ac:dyDescent="0.35">
      <c r="A222" t="s">
        <v>227</v>
      </c>
      <c r="B222">
        <v>4.3578253369202617E-2</v>
      </c>
      <c r="C222">
        <v>3.4749655628892651E-2</v>
      </c>
      <c r="D222">
        <v>0.34510285982735128</v>
      </c>
      <c r="E222">
        <v>0.2105134326417375</v>
      </c>
      <c r="F222">
        <v>3.0609607610867511E-3</v>
      </c>
      <c r="G222">
        <v>0.40044110868201821</v>
      </c>
      <c r="H222">
        <v>0.34851754914114991</v>
      </c>
      <c r="I222">
        <v>0.1024451177315311</v>
      </c>
      <c r="J222">
        <v>0.39841914244452997</v>
      </c>
      <c r="K222">
        <v>0.11286377874713251</v>
      </c>
      <c r="L222">
        <v>0.139626361052507</v>
      </c>
      <c r="M222">
        <v>0.26440761962312509</v>
      </c>
      <c r="N222">
        <v>0.28404667254677302</v>
      </c>
      <c r="O222">
        <v>0.26265795888375248</v>
      </c>
      <c r="P222">
        <v>-0.28482055620530877</v>
      </c>
      <c r="Q222">
        <v>4.5644670095184034E-3</v>
      </c>
      <c r="R222">
        <v>0.40747900604256521</v>
      </c>
      <c r="S222">
        <v>0.18381792241605721</v>
      </c>
      <c r="T222">
        <v>0.18158187406688561</v>
      </c>
      <c r="U222">
        <v>0.28589813882556148</v>
      </c>
      <c r="V222">
        <v>-3.9028319803751099E-3</v>
      </c>
      <c r="W222">
        <v>-6.1594230442978404E-3</v>
      </c>
      <c r="X222">
        <v>0.27262460385450371</v>
      </c>
      <c r="Y222">
        <v>0.38345088117192128</v>
      </c>
      <c r="Z222">
        <v>1.0611146310393281E-2</v>
      </c>
      <c r="AA222">
        <v>-9.8609956922820041E-2</v>
      </c>
      <c r="AB222">
        <v>0.14719720709457171</v>
      </c>
      <c r="AC222">
        <v>-1.133600332508067E-2</v>
      </c>
      <c r="AD222">
        <v>0.1725968708368506</v>
      </c>
      <c r="AE222">
        <v>-8.1943273926411209E-2</v>
      </c>
      <c r="AF222">
        <v>0.38789263676259889</v>
      </c>
      <c r="AG222">
        <v>0.82161836196895788</v>
      </c>
      <c r="AH222">
        <v>0.3122792940489818</v>
      </c>
      <c r="AI222">
        <v>0.13165936834066369</v>
      </c>
      <c r="AJ222">
        <v>0.28887975859880849</v>
      </c>
      <c r="AK222">
        <v>8.3969686218023698E-2</v>
      </c>
      <c r="AL222">
        <v>-4.3296799898041582E-2</v>
      </c>
      <c r="AM222">
        <v>1.377969627925602E-2</v>
      </c>
      <c r="AN222">
        <v>0.10555671183959479</v>
      </c>
      <c r="AO222">
        <v>-0.16318711455176249</v>
      </c>
      <c r="AP222">
        <v>0.18616608541168619</v>
      </c>
      <c r="AQ222">
        <v>9.6505353049333165E-2</v>
      </c>
      <c r="AR222">
        <v>0.32652417861863647</v>
      </c>
      <c r="AS222">
        <v>2.2343419110082419E-2</v>
      </c>
      <c r="AT222">
        <v>6.5358694229042946E-3</v>
      </c>
      <c r="AU222">
        <v>3.3837874459656798E-3</v>
      </c>
      <c r="AV222">
        <v>0.14561815233387909</v>
      </c>
      <c r="AW222">
        <v>8.4921939774156519E-2</v>
      </c>
      <c r="AX222">
        <v>-6.934502876975257E-2</v>
      </c>
      <c r="AY222">
        <v>1.9533552789767091E-2</v>
      </c>
      <c r="AZ222">
        <v>-4.2699218424960383E-2</v>
      </c>
      <c r="BA222">
        <v>5.3083909068719633E-2</v>
      </c>
      <c r="BB222">
        <v>-0.21754268013402389</v>
      </c>
      <c r="BC222">
        <v>-0.12670906251132499</v>
      </c>
      <c r="BD222">
        <v>-9.8045480834934695E-2</v>
      </c>
      <c r="BE222">
        <v>-3.7020810488857858E-2</v>
      </c>
      <c r="BF222">
        <v>0.1469831504667729</v>
      </c>
      <c r="BG222">
        <v>0.19608835933511731</v>
      </c>
      <c r="BH222">
        <v>-5.8075293232731078E-2</v>
      </c>
      <c r="BI222">
        <v>-0.13501334055605449</v>
      </c>
      <c r="BJ222">
        <v>-0.1019308785630173</v>
      </c>
      <c r="BK222">
        <v>-5.6879200314539968E-2</v>
      </c>
      <c r="BL222">
        <v>0.1620896125929201</v>
      </c>
      <c r="BM222">
        <v>0.35576585641967351</v>
      </c>
      <c r="BN222">
        <v>-7.8144079240115127E-2</v>
      </c>
      <c r="BO222">
        <v>0.76749476027937202</v>
      </c>
      <c r="BP222">
        <v>-0.11606880823173291</v>
      </c>
      <c r="BQ222">
        <v>-1.0168987825338589E-3</v>
      </c>
      <c r="BR222">
        <v>0.16193980682938669</v>
      </c>
      <c r="BS222">
        <v>0.40351317307229928</v>
      </c>
      <c r="BT222">
        <v>-8.0902301193116699E-2</v>
      </c>
      <c r="BU222">
        <v>1.494495726513956E-2</v>
      </c>
      <c r="BV222">
        <v>-3.1897790971487483E-2</v>
      </c>
      <c r="BW222">
        <v>4.5905477049584358E-2</v>
      </c>
      <c r="BX222">
        <v>-0.13763663242527421</v>
      </c>
      <c r="BY222">
        <v>7.3450716923758375E-2</v>
      </c>
      <c r="BZ222">
        <v>0.2047673518189185</v>
      </c>
      <c r="CA222">
        <v>-6.8586359350152559E-2</v>
      </c>
      <c r="CB222">
        <v>-7.8680920968201562E-3</v>
      </c>
      <c r="CC222">
        <v>0.44756705443615741</v>
      </c>
      <c r="CD222">
        <v>7.4804782100741152E-2</v>
      </c>
      <c r="CE222">
        <v>8.7252676157931752E-3</v>
      </c>
      <c r="CF222">
        <v>0.43991607687065543</v>
      </c>
      <c r="CG222">
        <v>6.9364506824272087E-3</v>
      </c>
      <c r="CH222">
        <v>0.1549641376181328</v>
      </c>
      <c r="CI222">
        <v>-0.19562910078081799</v>
      </c>
      <c r="CJ222">
        <v>0.25251841764713068</v>
      </c>
      <c r="CK222">
        <v>1.6839057173124949E-2</v>
      </c>
      <c r="CL222">
        <v>-0.25023840053319701</v>
      </c>
      <c r="CM222">
        <v>0.1563547416889719</v>
      </c>
      <c r="CN222">
        <v>0.61499163954163405</v>
      </c>
      <c r="CO222">
        <v>0.44690374827578833</v>
      </c>
      <c r="CP222">
        <v>0.16413416921311219</v>
      </c>
      <c r="CQ222">
        <v>0.1249093588597838</v>
      </c>
      <c r="CR222">
        <v>0.22764235005140041</v>
      </c>
      <c r="CS222">
        <v>-2.3443264688886689E-2</v>
      </c>
      <c r="CT222">
        <v>0.17082111938572209</v>
      </c>
      <c r="CU222">
        <v>0.1717808273365449</v>
      </c>
      <c r="CV222">
        <v>2.0407272442160899E-2</v>
      </c>
      <c r="CW222">
        <v>1.1255105172769619E-2</v>
      </c>
      <c r="CX222">
        <v>-1.6587193940191809E-3</v>
      </c>
      <c r="CY222">
        <v>9.7748902463935305E-2</v>
      </c>
      <c r="CZ222">
        <v>8.0166517101618373E-2</v>
      </c>
      <c r="DA222">
        <v>0.184870727717906</v>
      </c>
      <c r="DB222">
        <v>0.33369033522073999</v>
      </c>
      <c r="DC222">
        <v>0.35277300351361313</v>
      </c>
      <c r="DD222">
        <v>0.30473456494670781</v>
      </c>
      <c r="DE222">
        <v>9.786336100073445E-2</v>
      </c>
      <c r="DF222">
        <v>0.32702631334551507</v>
      </c>
      <c r="DG222">
        <v>0.2408323456897439</v>
      </c>
      <c r="DH222">
        <v>6.6199583487895008E-2</v>
      </c>
      <c r="DI222">
        <v>3.4488562777973193E-2</v>
      </c>
      <c r="DJ222">
        <v>3.8197728836907092E-2</v>
      </c>
      <c r="DK222">
        <v>-7.4198954690573249E-2</v>
      </c>
      <c r="DL222">
        <v>0.29261696561730521</v>
      </c>
      <c r="DM222">
        <v>3.8184212956624548E-3</v>
      </c>
      <c r="DN222">
        <v>0.35928548128372029</v>
      </c>
      <c r="DO222">
        <v>4.445237298488669E-2</v>
      </c>
      <c r="DP222">
        <v>2.3068593658697401E-2</v>
      </c>
      <c r="DQ222">
        <v>0.1233901957006336</v>
      </c>
      <c r="DR222">
        <v>0.42826958819607608</v>
      </c>
      <c r="DS222">
        <v>0.33168137179828899</v>
      </c>
      <c r="DT222">
        <v>6.9174433404322277E-2</v>
      </c>
      <c r="DU222">
        <v>0.1171038870705803</v>
      </c>
      <c r="DV222">
        <v>9.7016544798455895E-2</v>
      </c>
      <c r="DW222">
        <v>-0.14218305989243249</v>
      </c>
      <c r="DX222">
        <v>-0.1161391003054799</v>
      </c>
      <c r="DY222">
        <v>-8.7607212727537576E-2</v>
      </c>
      <c r="DZ222">
        <v>2.927858935705208E-2</v>
      </c>
      <c r="EA222">
        <v>-1.504392453066483E-2</v>
      </c>
      <c r="EB222">
        <v>0.1135630601602609</v>
      </c>
      <c r="EC222">
        <v>0.20192562145341089</v>
      </c>
      <c r="ED222">
        <v>2.9719942446061021E-2</v>
      </c>
      <c r="EE222">
        <v>1.197886367249046E-2</v>
      </c>
      <c r="EF222">
        <v>-9.5172754065837584E-3</v>
      </c>
      <c r="EG222">
        <v>-0.1292960932175162</v>
      </c>
      <c r="EH222">
        <v>0.1202201424843171</v>
      </c>
      <c r="EI222">
        <v>-3.1629823784878441E-2</v>
      </c>
      <c r="EJ222">
        <v>0.20413161731327031</v>
      </c>
      <c r="EK222">
        <v>0.48725855157013459</v>
      </c>
      <c r="EL222">
        <v>7.9518806193486613E-2</v>
      </c>
      <c r="EM222">
        <v>-5.6241939439909627E-2</v>
      </c>
      <c r="EN222">
        <v>0.32092152788969802</v>
      </c>
      <c r="EO222">
        <v>0.41465824733483347</v>
      </c>
      <c r="EP222">
        <v>1.1060158342900641E-2</v>
      </c>
      <c r="EQ222">
        <v>-4.569982072229406E-2</v>
      </c>
      <c r="ER222">
        <v>-0.15001428880270101</v>
      </c>
      <c r="ES222">
        <v>0.12042363178999541</v>
      </c>
      <c r="ET222">
        <v>0.32155597592515872</v>
      </c>
      <c r="EU222">
        <v>0.50749894494397485</v>
      </c>
      <c r="EV222">
        <v>0.4355304808012902</v>
      </c>
      <c r="EW222">
        <v>0.38446541762608211</v>
      </c>
      <c r="EX222">
        <v>0.33354095024363623</v>
      </c>
      <c r="EY222">
        <v>0.19262211517407221</v>
      </c>
      <c r="EZ222">
        <v>0.1785053993079202</v>
      </c>
      <c r="FA222">
        <v>0.85378912740702917</v>
      </c>
      <c r="FB222">
        <v>0.36662808153826087</v>
      </c>
      <c r="FC222">
        <v>0.18995333304338741</v>
      </c>
      <c r="FD222">
        <v>0.57717421723245654</v>
      </c>
      <c r="FE222">
        <v>0.2028767690901479</v>
      </c>
      <c r="FF222">
        <v>0.85937696907848393</v>
      </c>
      <c r="FG222">
        <v>0.53348399199264751</v>
      </c>
      <c r="FH222">
        <v>0.46920793400037869</v>
      </c>
      <c r="FI222">
        <v>0.20593159033846109</v>
      </c>
      <c r="FJ222">
        <v>0.15049311994250841</v>
      </c>
      <c r="FK222">
        <v>0.30009327070341851</v>
      </c>
      <c r="FL222">
        <v>0.45752874043343561</v>
      </c>
      <c r="FM222">
        <v>0.69726855642394481</v>
      </c>
      <c r="FN222">
        <v>0.4809627564745379</v>
      </c>
      <c r="FO222">
        <v>0.55397137064312973</v>
      </c>
      <c r="FP222">
        <v>0.47699401117761292</v>
      </c>
      <c r="FQ222">
        <v>0.36903811358755811</v>
      </c>
      <c r="FR222">
        <v>0.34640989241499742</v>
      </c>
      <c r="FS222">
        <v>0.31380080460152371</v>
      </c>
      <c r="FT222">
        <v>0.68157275713825571</v>
      </c>
      <c r="FU222">
        <v>0.50451555093061429</v>
      </c>
      <c r="FV222">
        <v>0.45912476695842658</v>
      </c>
      <c r="FW222">
        <v>0.68032389150587125</v>
      </c>
      <c r="FX222">
        <v>0.48503784069965289</v>
      </c>
      <c r="FY222">
        <v>0.1357946184236915</v>
      </c>
      <c r="FZ222">
        <v>0.45552565509166898</v>
      </c>
      <c r="GA222">
        <v>0.52814305468469658</v>
      </c>
      <c r="GB222">
        <v>0.42997636446464121</v>
      </c>
      <c r="GC222">
        <v>0.33943792158277969</v>
      </c>
      <c r="GD222">
        <v>0.40270367704226229</v>
      </c>
      <c r="GE222">
        <v>0.44228972916181453</v>
      </c>
      <c r="GF222">
        <v>0.5483690428281307</v>
      </c>
      <c r="GG222">
        <v>0.40965441648489381</v>
      </c>
      <c r="GH222">
        <v>0.18877046636778241</v>
      </c>
      <c r="GI222">
        <v>0.40468661749235851</v>
      </c>
      <c r="GJ222">
        <v>0.57823890150271751</v>
      </c>
      <c r="GK222">
        <v>0.10447959988315871</v>
      </c>
      <c r="GL222">
        <v>0.41698617362550472</v>
      </c>
      <c r="GM222">
        <v>0.40065157919695649</v>
      </c>
      <c r="GN222">
        <v>0.47521730688110631</v>
      </c>
      <c r="GO222">
        <v>0.27949770975248872</v>
      </c>
      <c r="GP222">
        <v>0.59125951708473801</v>
      </c>
      <c r="GQ222">
        <v>7.2557645177549021E-2</v>
      </c>
      <c r="GR222">
        <v>0.23917221934981719</v>
      </c>
      <c r="GS222">
        <v>0.30517153429705451</v>
      </c>
      <c r="GT222">
        <v>0.30346567469438412</v>
      </c>
      <c r="GU222">
        <v>0.56064457942948609</v>
      </c>
      <c r="GV222">
        <v>6.6575489514809294E-2</v>
      </c>
      <c r="GW222">
        <v>0.4490783221302288</v>
      </c>
      <c r="GX222">
        <v>0.31336769433791573</v>
      </c>
      <c r="GY222">
        <v>0.34511203803832591</v>
      </c>
      <c r="GZ222">
        <v>0.2279056293315187</v>
      </c>
      <c r="HA222">
        <v>0.26066798204595459</v>
      </c>
      <c r="HB222">
        <v>0.45532106035854941</v>
      </c>
      <c r="HC222">
        <v>5.5281479413795152E-2</v>
      </c>
      <c r="HD222">
        <v>0.20048434585485631</v>
      </c>
      <c r="HE222">
        <v>0.2552208411661524</v>
      </c>
      <c r="HF222">
        <v>0.71699206315023523</v>
      </c>
      <c r="HG222">
        <v>0.34583202225320642</v>
      </c>
      <c r="HH222">
        <v>0.44488586501913879</v>
      </c>
      <c r="HI222">
        <v>9.8947315581662004E-2</v>
      </c>
      <c r="HJ222">
        <v>0.31885919404970342</v>
      </c>
      <c r="HK222">
        <v>0.38893130967941808</v>
      </c>
      <c r="HL222">
        <v>0.4213579914289422</v>
      </c>
      <c r="HM222">
        <v>0.23204140772356099</v>
      </c>
      <c r="HN222">
        <v>0.4925840217970277</v>
      </c>
      <c r="HO222">
        <v>0.19090862158168401</v>
      </c>
      <c r="HP222">
        <v>0.2084008377217629</v>
      </c>
      <c r="HQ222">
        <v>0.34810839080057537</v>
      </c>
      <c r="HR222">
        <v>0.41094165205112509</v>
      </c>
      <c r="HS222">
        <v>0.29807510586986508</v>
      </c>
      <c r="HT222">
        <v>0.44492880797175188</v>
      </c>
      <c r="HU222">
        <v>0.47719691285656091</v>
      </c>
      <c r="HV222">
        <v>0.30352903702627099</v>
      </c>
      <c r="HW222">
        <v>0.21882299404356589</v>
      </c>
      <c r="HX222">
        <v>0.37532274047128722</v>
      </c>
      <c r="HY222">
        <v>0.37846769738191371</v>
      </c>
      <c r="HZ222">
        <v>0.55180070184683871</v>
      </c>
      <c r="IA222">
        <v>0.193103521100251</v>
      </c>
      <c r="IB222">
        <v>0.39491139978323192</v>
      </c>
      <c r="IC222">
        <v>0.56766652463748335</v>
      </c>
      <c r="ID222">
        <v>0.66146292684197006</v>
      </c>
      <c r="IE222">
        <v>0.33576739422910667</v>
      </c>
      <c r="IF222">
        <v>0.1601342082318111</v>
      </c>
      <c r="IG222">
        <v>0.25596037423481022</v>
      </c>
      <c r="IH222">
        <v>0.65574145120625271</v>
      </c>
      <c r="II222">
        <v>0.58597850482518576</v>
      </c>
      <c r="IJ222">
        <v>0.48307788471771002</v>
      </c>
      <c r="IK222">
        <v>0.56042735174781755</v>
      </c>
      <c r="IL222">
        <v>0.38483821552161862</v>
      </c>
      <c r="IM222">
        <v>0.37115527181367902</v>
      </c>
      <c r="IN222">
        <v>0.35972619166962178</v>
      </c>
      <c r="IO222">
        <v>0.23940361029674179</v>
      </c>
      <c r="IP222">
        <v>0.71913434334428317</v>
      </c>
      <c r="IQ222">
        <v>0.80772781001435701</v>
      </c>
      <c r="IR222">
        <v>0.4186217979380441</v>
      </c>
      <c r="IS222">
        <v>0.55443678494650184</v>
      </c>
      <c r="IT222">
        <v>0.65623464807279108</v>
      </c>
      <c r="IU222">
        <v>0.21015034563941229</v>
      </c>
      <c r="IV222">
        <v>0.41620545981130369</v>
      </c>
      <c r="IW222">
        <v>0.31967494511990208</v>
      </c>
      <c r="IX222">
        <v>0.32885214380002181</v>
      </c>
      <c r="IY222">
        <v>0.34835359556661372</v>
      </c>
      <c r="IZ222">
        <v>0.44879332194400268</v>
      </c>
      <c r="JA222">
        <v>0.37793352610268582</v>
      </c>
      <c r="JB222">
        <v>0.14252178783322869</v>
      </c>
      <c r="JC222">
        <v>0.31579706513148048</v>
      </c>
      <c r="JD222">
        <v>0.1700015254727974</v>
      </c>
      <c r="JE222">
        <v>0.57938362888395911</v>
      </c>
      <c r="JF222">
        <v>0.28738457087152092</v>
      </c>
      <c r="JG222">
        <v>0.20146224554195699</v>
      </c>
      <c r="JH222">
        <v>0.36432023426670979</v>
      </c>
      <c r="JI222">
        <v>0.20463433320345431</v>
      </c>
      <c r="JJ222">
        <v>0.33561144371361701</v>
      </c>
      <c r="JK222">
        <v>0.18959928624708811</v>
      </c>
      <c r="JL222">
        <v>0.15489176329880561</v>
      </c>
      <c r="JM222">
        <v>0.36136489563199448</v>
      </c>
      <c r="JN222">
        <v>0.25851233819379338</v>
      </c>
      <c r="JO222">
        <v>0.69220517793214809</v>
      </c>
      <c r="JP222">
        <v>0.51672353002989635</v>
      </c>
      <c r="JQ222">
        <v>0.3641295482495609</v>
      </c>
      <c r="JR222">
        <v>1.3715361917752959E-2</v>
      </c>
      <c r="JS222">
        <v>0.58111025679796735</v>
      </c>
      <c r="JT222">
        <v>0.37088040876965189</v>
      </c>
      <c r="JU222">
        <v>0.47449042069902042</v>
      </c>
      <c r="JV222">
        <v>0.18835993085377339</v>
      </c>
      <c r="JW222">
        <v>0.35529395032610128</v>
      </c>
      <c r="JX222">
        <v>7.1576771194345579E-2</v>
      </c>
      <c r="JY222">
        <v>0.21127140945539041</v>
      </c>
      <c r="JZ222">
        <v>0.1020458319815525</v>
      </c>
      <c r="KA222">
        <v>0.44965598082250702</v>
      </c>
      <c r="KB222">
        <v>0.64542573820905869</v>
      </c>
      <c r="KC222">
        <v>8.0565872174375719E-2</v>
      </c>
      <c r="KD222">
        <v>0.49681167201027909</v>
      </c>
      <c r="KE222">
        <v>0.17383472559193511</v>
      </c>
      <c r="KF222">
        <v>0.19571267306637691</v>
      </c>
      <c r="KG222">
        <v>0.46331897554542179</v>
      </c>
      <c r="KH222">
        <v>0.58966329935516038</v>
      </c>
      <c r="KI222">
        <v>0.1782486651480131</v>
      </c>
      <c r="KJ222">
        <v>8.861479553327134E-2</v>
      </c>
      <c r="KK222">
        <v>0.25445614008109868</v>
      </c>
      <c r="KL222">
        <f>MATCH(A222,'[1]DEMOS_from_WM_Connectome_Prj 11'!$A:$A,0)</f>
        <v>508</v>
      </c>
      <c r="KM222">
        <f>INDEX('[1]DEMOS_from_WM_Connectome_Prj 11'!$L:$L,KL222)</f>
        <v>1</v>
      </c>
      <c r="KN222">
        <v>1</v>
      </c>
      <c r="KO222">
        <f>INDEX('[1]DEMOS_from_WM_Connectome_Prj 11'!$N:$N,KL222)</f>
        <v>38</v>
      </c>
      <c r="KP222">
        <f t="shared" si="6"/>
        <v>0.66666666666666663</v>
      </c>
      <c r="KQ222">
        <f>INDEX('[1]DEMOS_from_WM_Connectome_Prj 11'!$AE:$AE,KL222)</f>
        <v>16</v>
      </c>
      <c r="KR222">
        <f t="shared" si="7"/>
        <v>16</v>
      </c>
      <c r="KS222">
        <f>MATCH(A222,'[2]BASCPR_Y6_w_AgeAtAssmnt 17NOV20'!$A:$A,0)</f>
        <v>234</v>
      </c>
      <c r="KT222">
        <f>INDEX('[2]BASCPR_Y6_w_AgeAtAssmnt 17NOV20'!$AJ:$AJ,KS222)</f>
        <v>41</v>
      </c>
      <c r="KU222">
        <f>INDEX('[2]BASCPR_Y6_w_AgeAtAssmnt 17NOV20'!$L:$L,KS222)</f>
        <v>46</v>
      </c>
    </row>
    <row r="223" spans="1:307" x14ac:dyDescent="0.35">
      <c r="A223" t="s">
        <v>228</v>
      </c>
      <c r="B223">
        <v>-0.1191300911673943</v>
      </c>
      <c r="C223">
        <v>0.1028775995204063</v>
      </c>
      <c r="D223">
        <v>0.24734768772373911</v>
      </c>
      <c r="E223">
        <v>0.14926177624883599</v>
      </c>
      <c r="F223">
        <v>-5.4313904459624363E-2</v>
      </c>
      <c r="G223">
        <v>0.44893253581159692</v>
      </c>
      <c r="H223">
        <v>5.9700585633998722E-2</v>
      </c>
      <c r="I223">
        <v>-0.14330905046137901</v>
      </c>
      <c r="J223">
        <v>6.808131732511935E-3</v>
      </c>
      <c r="K223">
        <v>3.7702733514858977E-2</v>
      </c>
      <c r="L223">
        <v>-1.117909138861561E-3</v>
      </c>
      <c r="M223">
        <v>0.18490781185290131</v>
      </c>
      <c r="N223">
        <v>0.26133914581735168</v>
      </c>
      <c r="O223">
        <v>0.1698367236742935</v>
      </c>
      <c r="P223">
        <v>-0.23292380241944599</v>
      </c>
      <c r="Q223">
        <v>-0.16576074046078079</v>
      </c>
      <c r="R223">
        <v>0.48931874009527732</v>
      </c>
      <c r="S223">
        <v>0.36092300333205901</v>
      </c>
      <c r="T223">
        <v>0.1161819792452253</v>
      </c>
      <c r="U223">
        <v>0.36348701629641261</v>
      </c>
      <c r="V223">
        <v>-2.7906991148793029E-2</v>
      </c>
      <c r="W223">
        <v>-0.1096117540128458</v>
      </c>
      <c r="X223">
        <v>0.42429468111395918</v>
      </c>
      <c r="Y223">
        <v>0.28847892643424561</v>
      </c>
      <c r="Z223">
        <v>-0.1326234786283591</v>
      </c>
      <c r="AA223">
        <v>-0.1508511849529153</v>
      </c>
      <c r="AB223">
        <v>6.9233918471368838E-2</v>
      </c>
      <c r="AC223">
        <v>-4.8440179013149454E-3</v>
      </c>
      <c r="AD223">
        <v>3.9507468251694489E-2</v>
      </c>
      <c r="AE223">
        <v>-0.34940181399856313</v>
      </c>
      <c r="AF223">
        <v>0.50007611862982082</v>
      </c>
      <c r="AG223">
        <v>0.50083632098732456</v>
      </c>
      <c r="AH223">
        <v>0.17085749899921221</v>
      </c>
      <c r="AI223">
        <v>0.18483536321822669</v>
      </c>
      <c r="AJ223">
        <v>0.29657594379511432</v>
      </c>
      <c r="AK223">
        <v>8.4974399006441992E-2</v>
      </c>
      <c r="AL223">
        <v>3.7181772764502958E-3</v>
      </c>
      <c r="AM223">
        <v>-9.9730879314693599E-2</v>
      </c>
      <c r="AN223">
        <v>0.24485041026183649</v>
      </c>
      <c r="AO223">
        <v>-0.51921158045781701</v>
      </c>
      <c r="AP223">
        <v>5.4221717444650652E-2</v>
      </c>
      <c r="AQ223">
        <v>0.19070645636086561</v>
      </c>
      <c r="AR223">
        <v>0.47448913917522212</v>
      </c>
      <c r="AS223">
        <v>-7.0481973619833882E-2</v>
      </c>
      <c r="AT223">
        <v>-0.1746430853653094</v>
      </c>
      <c r="AU223">
        <v>-0.1002363156531236</v>
      </c>
      <c r="AV223">
        <v>0.24711512166107269</v>
      </c>
      <c r="AW223">
        <v>0.16079466369921169</v>
      </c>
      <c r="AX223">
        <v>-4.3877376199793261E-2</v>
      </c>
      <c r="AY223">
        <v>7.8532384613021478E-2</v>
      </c>
      <c r="AZ223">
        <v>2.3441409341184549E-2</v>
      </c>
      <c r="BA223">
        <v>-0.19604297500485779</v>
      </c>
      <c r="BB223">
        <v>-0.21803677635568761</v>
      </c>
      <c r="BC223">
        <v>-0.22149220902975261</v>
      </c>
      <c r="BD223">
        <v>-6.4695605409391232E-2</v>
      </c>
      <c r="BE223">
        <v>-0.182750743618044</v>
      </c>
      <c r="BF223">
        <v>8.3581874649012677E-2</v>
      </c>
      <c r="BG223">
        <v>0.25369760104386269</v>
      </c>
      <c r="BH223">
        <v>-3.431584282457234E-2</v>
      </c>
      <c r="BI223">
        <v>1.4703782421983109E-3</v>
      </c>
      <c r="BJ223">
        <v>-8.8258494785885322E-2</v>
      </c>
      <c r="BK223">
        <v>0.31146908808364532</v>
      </c>
      <c r="BL223">
        <v>0.1165188889373787</v>
      </c>
      <c r="BM223">
        <v>0.37809811122064241</v>
      </c>
      <c r="BN223">
        <v>-0.18325188329024211</v>
      </c>
      <c r="BO223">
        <v>0.1465791928115654</v>
      </c>
      <c r="BP223">
        <v>-0.18194492444947929</v>
      </c>
      <c r="BQ223">
        <v>-4.845919763042339E-2</v>
      </c>
      <c r="BR223">
        <v>0.1491571559748692</v>
      </c>
      <c r="BS223">
        <v>0.58321337188470379</v>
      </c>
      <c r="BT223">
        <v>-0.23036080256359931</v>
      </c>
      <c r="BU223">
        <v>-9.6053254384640296E-2</v>
      </c>
      <c r="BV223">
        <v>-3.5418899120621239E-2</v>
      </c>
      <c r="BW223">
        <v>0.1057012595246996</v>
      </c>
      <c r="BX223">
        <v>-6.2051644183841008E-2</v>
      </c>
      <c r="BY223">
        <v>0.19028462969249871</v>
      </c>
      <c r="BZ223">
        <v>0.10214534369995321</v>
      </c>
      <c r="CA223">
        <v>-5.9141639041566878E-2</v>
      </c>
      <c r="CB223">
        <v>-0.12033530121633999</v>
      </c>
      <c r="CC223">
        <v>0.2816785088820819</v>
      </c>
      <c r="CD223">
        <v>-8.3437479092492106E-2</v>
      </c>
      <c r="CE223">
        <v>-0.24382599573739361</v>
      </c>
      <c r="CF223">
        <v>0.85490012977027963</v>
      </c>
      <c r="CG223">
        <v>0.1001198308995372</v>
      </c>
      <c r="CH223">
        <v>1.417884779445666E-2</v>
      </c>
      <c r="CI223">
        <v>-0.36278047821269238</v>
      </c>
      <c r="CJ223">
        <v>8.382850009812115E-2</v>
      </c>
      <c r="CK223">
        <v>-5.2047437857502432E-2</v>
      </c>
      <c r="CL223">
        <v>-0.15260291991732641</v>
      </c>
      <c r="CM223">
        <v>-7.7765765850451585E-2</v>
      </c>
      <c r="CN223">
        <v>0.45995791630623067</v>
      </c>
      <c r="CO223">
        <v>0.48755420330975863</v>
      </c>
      <c r="CP223">
        <v>5.8463114148976203E-2</v>
      </c>
      <c r="CQ223">
        <v>0.1617630769905769</v>
      </c>
      <c r="CR223">
        <v>0.16164300726007541</v>
      </c>
      <c r="CS223">
        <v>-5.2605050212814142E-2</v>
      </c>
      <c r="CT223">
        <v>6.781992287610894E-2</v>
      </c>
      <c r="CU223">
        <v>-2.337928324233407E-2</v>
      </c>
      <c r="CV223">
        <v>-4.2627175653411557E-2</v>
      </c>
      <c r="CW223">
        <v>1.6431004957042641E-3</v>
      </c>
      <c r="CX223">
        <v>-3.0991636155755401E-2</v>
      </c>
      <c r="CY223">
        <v>2.1191280725540999E-2</v>
      </c>
      <c r="CZ223">
        <v>8.5291229231741816E-2</v>
      </c>
      <c r="DA223">
        <v>-4.9751656604074102E-2</v>
      </c>
      <c r="DB223">
        <v>0.20333838783786659</v>
      </c>
      <c r="DC223">
        <v>0.35993458822283853</v>
      </c>
      <c r="DD223">
        <v>0.2357505407636348</v>
      </c>
      <c r="DE223">
        <v>0.11158784251267349</v>
      </c>
      <c r="DF223">
        <v>0.23086935851139351</v>
      </c>
      <c r="DG223">
        <v>7.5291739897039522E-2</v>
      </c>
      <c r="DH223">
        <v>-0.14003789062077271</v>
      </c>
      <c r="DI223">
        <v>-0.21130025840684841</v>
      </c>
      <c r="DJ223">
        <v>-0.11040115262657781</v>
      </c>
      <c r="DK223">
        <v>-0.18624019454507509</v>
      </c>
      <c r="DL223">
        <v>8.1936783454538142E-2</v>
      </c>
      <c r="DM223">
        <v>-8.2979298662781087E-2</v>
      </c>
      <c r="DN223">
        <v>0.12982674989104659</v>
      </c>
      <c r="DO223">
        <v>-0.2151689840663753</v>
      </c>
      <c r="DP223">
        <v>-7.9003760048250715E-3</v>
      </c>
      <c r="DQ223">
        <v>5.092123119672376E-2</v>
      </c>
      <c r="DR223">
        <v>0.1307823689777543</v>
      </c>
      <c r="DS223">
        <v>0.22155236473516279</v>
      </c>
      <c r="DT223">
        <v>0.13226160527125599</v>
      </c>
      <c r="DU223">
        <v>-2.2749807341966969E-2</v>
      </c>
      <c r="DV223">
        <v>7.6794576163762507E-2</v>
      </c>
      <c r="DW223">
        <v>-0.26508937355428269</v>
      </c>
      <c r="DX223">
        <v>-0.1038679020309108</v>
      </c>
      <c r="DY223">
        <v>-0.27876851292556171</v>
      </c>
      <c r="DZ223">
        <v>2.043240393262491E-2</v>
      </c>
      <c r="EA223">
        <v>-0.2010776798868896</v>
      </c>
      <c r="EB223">
        <v>-6.2430964347027773E-2</v>
      </c>
      <c r="EC223">
        <v>9.9633385459343193E-2</v>
      </c>
      <c r="ED223">
        <v>-0.18979799964823529</v>
      </c>
      <c r="EE223">
        <v>-2.116879194157173E-2</v>
      </c>
      <c r="EF223">
        <v>-0.10286404792315131</v>
      </c>
      <c r="EG223">
        <v>-0.12498369093623871</v>
      </c>
      <c r="EH223">
        <v>3.0915924311659571E-2</v>
      </c>
      <c r="EI223">
        <v>-0.10728144746374579</v>
      </c>
      <c r="EJ223">
        <v>0.13505366304593491</v>
      </c>
      <c r="EK223">
        <v>0.67399892121119498</v>
      </c>
      <c r="EL223">
        <v>-7.403937848845521E-2</v>
      </c>
      <c r="EM223">
        <v>7.9929209936310031E-2</v>
      </c>
      <c r="EN223">
        <v>0.15310788327738109</v>
      </c>
      <c r="EO223">
        <v>0.38031817271371221</v>
      </c>
      <c r="EP223">
        <v>-0.2472566525358286</v>
      </c>
      <c r="EQ223">
        <v>-0.1771667547105453</v>
      </c>
      <c r="ER223">
        <v>-0.165441091160349</v>
      </c>
      <c r="ES223">
        <v>0.1062004354318193</v>
      </c>
      <c r="ET223">
        <v>0.40570847435952001</v>
      </c>
      <c r="EU223">
        <v>0.35131340929888621</v>
      </c>
      <c r="EV223">
        <v>0.42037359023042681</v>
      </c>
      <c r="EW223">
        <v>0.45510151144167033</v>
      </c>
      <c r="EX223">
        <v>0.56295533965931011</v>
      </c>
      <c r="EY223">
        <v>0.35489462350740669</v>
      </c>
      <c r="EZ223">
        <v>0.43919778493430978</v>
      </c>
      <c r="FA223">
        <v>0.57559890383158407</v>
      </c>
      <c r="FB223">
        <v>0.16094787452055159</v>
      </c>
      <c r="FC223">
        <v>0.30592869970135023</v>
      </c>
      <c r="FD223">
        <v>0.31302632881252201</v>
      </c>
      <c r="FE223">
        <v>0.58411429658789338</v>
      </c>
      <c r="FF223">
        <v>0.32545772344968449</v>
      </c>
      <c r="FG223">
        <v>0.39391602852285879</v>
      </c>
      <c r="FH223">
        <v>0.40314055900815599</v>
      </c>
      <c r="FI223">
        <v>0.29698505401639708</v>
      </c>
      <c r="FJ223">
        <v>0.32858799403211192</v>
      </c>
      <c r="FK223">
        <v>0.58604279925522285</v>
      </c>
      <c r="FL223">
        <v>0.35361465456305868</v>
      </c>
      <c r="FM223">
        <v>0.79075039365722788</v>
      </c>
      <c r="FN223">
        <v>0.27553003119216463</v>
      </c>
      <c r="FO223">
        <v>0.72540220786201726</v>
      </c>
      <c r="FP223">
        <v>0.36899560032072237</v>
      </c>
      <c r="FQ223">
        <v>0.63533320220512313</v>
      </c>
      <c r="FR223">
        <v>0.37658648981613779</v>
      </c>
      <c r="FS223">
        <v>0.35329789368766862</v>
      </c>
      <c r="FT223">
        <v>0.48086410623983189</v>
      </c>
      <c r="FU223">
        <v>0.37883925146807018</v>
      </c>
      <c r="FV223">
        <v>0.27141174410547481</v>
      </c>
      <c r="FW223">
        <v>0.49602208303676398</v>
      </c>
      <c r="FX223">
        <v>0.42321422377067619</v>
      </c>
      <c r="FY223">
        <v>0.33158333082765767</v>
      </c>
      <c r="FZ223">
        <v>0.52906702165231112</v>
      </c>
      <c r="GA223">
        <v>0.53446907752639206</v>
      </c>
      <c r="GB223">
        <v>0.3923049895953209</v>
      </c>
      <c r="GC223">
        <v>0.34178000226125399</v>
      </c>
      <c r="GD223">
        <v>0.43462586947531501</v>
      </c>
      <c r="GE223">
        <v>0.40012732473141838</v>
      </c>
      <c r="GF223">
        <v>0.6159151776084697</v>
      </c>
      <c r="GG223">
        <v>0.13133869404968501</v>
      </c>
      <c r="GH223">
        <v>0.23310906236034651</v>
      </c>
      <c r="GI223">
        <v>0.42615327315135199</v>
      </c>
      <c r="GJ223">
        <v>0.47563506141744699</v>
      </c>
      <c r="GK223">
        <v>0.13047686289822841</v>
      </c>
      <c r="GL223">
        <v>0.17039687394646541</v>
      </c>
      <c r="GM223">
        <v>0.29237602661483952</v>
      </c>
      <c r="GN223">
        <v>0.61083043482539212</v>
      </c>
      <c r="GO223">
        <v>0.32703093492835822</v>
      </c>
      <c r="GP223">
        <v>0.39170261324693473</v>
      </c>
      <c r="GQ223">
        <v>4.2550559478277669E-2</v>
      </c>
      <c r="GR223">
        <v>0.31170382123109053</v>
      </c>
      <c r="GS223">
        <v>0.24623110032611581</v>
      </c>
      <c r="GT223">
        <v>0.44500759345298152</v>
      </c>
      <c r="GU223">
        <v>0.30831554855148752</v>
      </c>
      <c r="GV223">
        <v>6.6685614529861312E-3</v>
      </c>
      <c r="GW223">
        <v>0.4460390050304196</v>
      </c>
      <c r="GX223">
        <v>0.32697473437415531</v>
      </c>
      <c r="GY223">
        <v>0.61547484163019028</v>
      </c>
      <c r="GZ223">
        <v>0.42570225779578719</v>
      </c>
      <c r="HA223">
        <v>0.20322886985401881</v>
      </c>
      <c r="HB223">
        <v>0.28419651788143568</v>
      </c>
      <c r="HC223">
        <v>0.37634827423238493</v>
      </c>
      <c r="HD223">
        <v>0.28874656311097691</v>
      </c>
      <c r="HE223">
        <v>0.23040265787372671</v>
      </c>
      <c r="HF223">
        <v>0.55014218078658428</v>
      </c>
      <c r="HG223">
        <v>0.31654385547032482</v>
      </c>
      <c r="HH223">
        <v>0.27941956955787622</v>
      </c>
      <c r="HI223">
        <v>6.5943960382152361E-2</v>
      </c>
      <c r="HJ223">
        <v>0.18397201615755601</v>
      </c>
      <c r="HK223">
        <v>0.38983646466125288</v>
      </c>
      <c r="HL223">
        <v>0.39660887292771041</v>
      </c>
      <c r="HM223">
        <v>0.10232063066292039</v>
      </c>
      <c r="HN223">
        <v>0.32556117937955448</v>
      </c>
      <c r="HO223">
        <v>0.26877937067967062</v>
      </c>
      <c r="HP223">
        <v>0.55597821192691732</v>
      </c>
      <c r="HQ223">
        <v>0.42842555263561638</v>
      </c>
      <c r="HR223">
        <v>0.36702690974739949</v>
      </c>
      <c r="HS223">
        <v>0.34315262934569518</v>
      </c>
      <c r="HT223">
        <v>0.5578301492034653</v>
      </c>
      <c r="HU223">
        <v>0.49348240526553427</v>
      </c>
      <c r="HV223">
        <v>0.21214257892707439</v>
      </c>
      <c r="HW223">
        <v>0.43064940814793212</v>
      </c>
      <c r="HX223">
        <v>0.15071972855935639</v>
      </c>
      <c r="HY223">
        <v>0.20803145264661321</v>
      </c>
      <c r="HZ223">
        <v>0.36078276327807229</v>
      </c>
      <c r="IA223">
        <v>0.17832181890347981</v>
      </c>
      <c r="IB223">
        <v>0.87256163941943465</v>
      </c>
      <c r="IC223">
        <v>0.40205071902887762</v>
      </c>
      <c r="ID223">
        <v>0.5018628160204055</v>
      </c>
      <c r="IE223">
        <v>0.49544510402489939</v>
      </c>
      <c r="IF223">
        <v>0.35025332421507399</v>
      </c>
      <c r="IG223">
        <v>0.74569091696601175</v>
      </c>
      <c r="IH223">
        <v>0.61460681499949832</v>
      </c>
      <c r="II223">
        <v>0.55281417955893608</v>
      </c>
      <c r="IJ223">
        <v>0.65490738284590555</v>
      </c>
      <c r="IK223">
        <v>0.25608885438290369</v>
      </c>
      <c r="IL223">
        <v>0.20774983170393749</v>
      </c>
      <c r="IM223">
        <v>0.54324082693900322</v>
      </c>
      <c r="IN223">
        <v>0.47261736801713489</v>
      </c>
      <c r="IO223">
        <v>0.21870377043637029</v>
      </c>
      <c r="IP223">
        <v>0.4500412381758303</v>
      </c>
      <c r="IQ223">
        <v>0.53950578620345824</v>
      </c>
      <c r="IR223">
        <v>0.4078454795800277</v>
      </c>
      <c r="IS223">
        <v>0.47114826239048579</v>
      </c>
      <c r="IT223">
        <v>0.61446031478715668</v>
      </c>
      <c r="IU223">
        <v>0.31918099690617557</v>
      </c>
      <c r="IV223">
        <v>0.52311949973403382</v>
      </c>
      <c r="IW223">
        <v>0.38474907106717549</v>
      </c>
      <c r="IX223">
        <v>0.5516151298596208</v>
      </c>
      <c r="IY223">
        <v>0.17933486816147179</v>
      </c>
      <c r="IZ223">
        <v>0.53210874706148437</v>
      </c>
      <c r="JA223">
        <v>0.30270078479729728</v>
      </c>
      <c r="JB223">
        <v>0.33212069695150181</v>
      </c>
      <c r="JC223">
        <v>7.364014599930202E-2</v>
      </c>
      <c r="JD223">
        <v>4.5277006780263307E-2</v>
      </c>
      <c r="JE223">
        <v>0.40923150055811919</v>
      </c>
      <c r="JF223">
        <v>0.61031007119305314</v>
      </c>
      <c r="JG223">
        <v>0.2870036589911914</v>
      </c>
      <c r="JH223">
        <v>0.32050921532713539</v>
      </c>
      <c r="JI223">
        <v>0.2404567105262212</v>
      </c>
      <c r="JJ223">
        <v>0.63850115356612069</v>
      </c>
      <c r="JK223">
        <v>0.20661985469374289</v>
      </c>
      <c r="JL223">
        <v>5.6228992088932513E-2</v>
      </c>
      <c r="JM223">
        <v>0.15831244135613329</v>
      </c>
      <c r="JN223">
        <v>0.77448217293030908</v>
      </c>
      <c r="JO223">
        <v>0.36688519600917602</v>
      </c>
      <c r="JP223">
        <v>0.2571251110929571</v>
      </c>
      <c r="JQ223">
        <v>0.22717203786327839</v>
      </c>
      <c r="JR223">
        <v>5.1727953930361087E-2</v>
      </c>
      <c r="JS223">
        <v>0.39533348013733832</v>
      </c>
      <c r="JT223">
        <v>0.33719338267770849</v>
      </c>
      <c r="JU223">
        <v>0.35474734476859582</v>
      </c>
      <c r="JV223">
        <v>7.1296514969035427E-2</v>
      </c>
      <c r="JW223">
        <v>0.25437445522112417</v>
      </c>
      <c r="JX223">
        <v>0.16038414585895991</v>
      </c>
      <c r="JY223">
        <v>0.35596809082284819</v>
      </c>
      <c r="JZ223">
        <v>0.29633383842205052</v>
      </c>
      <c r="KA223">
        <v>0.1710383698227359</v>
      </c>
      <c r="KB223">
        <v>0.63117896658147532</v>
      </c>
      <c r="KC223">
        <v>0.35457068443836948</v>
      </c>
      <c r="KD223">
        <v>0.30824219557831328</v>
      </c>
      <c r="KE223">
        <v>0.2187170885293063</v>
      </c>
      <c r="KF223">
        <v>0.1037068603863006</v>
      </c>
      <c r="KG223">
        <v>0.25796326444125561</v>
      </c>
      <c r="KH223">
        <v>0.23023467579810469</v>
      </c>
      <c r="KI223">
        <v>0.1158618468930792</v>
      </c>
      <c r="KJ223">
        <v>0.47080491995747442</v>
      </c>
      <c r="KK223">
        <v>0.21893976784648</v>
      </c>
      <c r="KL223">
        <f>MATCH(A223,'[1]DEMOS_from_WM_Connectome_Prj 11'!$A:$A,0)</f>
        <v>515</v>
      </c>
      <c r="KM223">
        <f>INDEX('[1]DEMOS_from_WM_Connectome_Prj 11'!$L:$L,KL223)</f>
        <v>1</v>
      </c>
      <c r="KN223">
        <v>1</v>
      </c>
      <c r="KO223">
        <f>INDEX('[1]DEMOS_from_WM_Connectome_Prj 11'!$N:$N,KL223)</f>
        <v>38</v>
      </c>
      <c r="KP223">
        <f t="shared" si="6"/>
        <v>0.66666666666666663</v>
      </c>
      <c r="KQ223">
        <f>INDEX('[1]DEMOS_from_WM_Connectome_Prj 11'!$AE:$AE,KL223)</f>
        <v>0</v>
      </c>
      <c r="KR223">
        <f t="shared" si="7"/>
        <v>0</v>
      </c>
      <c r="KS223">
        <f>MATCH(A223,'[2]BASCPR_Y6_w_AgeAtAssmnt 17NOV20'!$A:$A,0)</f>
        <v>237</v>
      </c>
      <c r="KT223">
        <f>INDEX('[2]BASCPR_Y6_w_AgeAtAssmnt 17NOV20'!$AJ:$AJ,KS223)</f>
        <v>57</v>
      </c>
      <c r="KU223">
        <f>INDEX('[2]BASCPR_Y6_w_AgeAtAssmnt 17NOV20'!$L:$L,KS223)</f>
        <v>60</v>
      </c>
    </row>
    <row r="224" spans="1:307" x14ac:dyDescent="0.35">
      <c r="A224" t="s">
        <v>229</v>
      </c>
      <c r="B224">
        <v>-7.9214876529424938E-2</v>
      </c>
      <c r="C224">
        <v>8.5393392043411787E-2</v>
      </c>
      <c r="D224">
        <v>0.15272429141675989</v>
      </c>
      <c r="E224">
        <v>0.22279214726489019</v>
      </c>
      <c r="F224">
        <v>-0.1258343364264074</v>
      </c>
      <c r="G224">
        <v>0.28165058197697912</v>
      </c>
      <c r="H224">
        <v>0.19295187478431619</v>
      </c>
      <c r="I224">
        <v>-5.2265689427466011E-2</v>
      </c>
      <c r="J224">
        <v>0.26502898730456081</v>
      </c>
      <c r="K224">
        <v>0.15733463165721001</v>
      </c>
      <c r="L224">
        <v>1.897494228027052E-2</v>
      </c>
      <c r="M224">
        <v>0.23496599996663581</v>
      </c>
      <c r="N224">
        <v>0.1934581668221482</v>
      </c>
      <c r="O224">
        <v>0.14274679779355279</v>
      </c>
      <c r="P224">
        <v>-0.37953662011214329</v>
      </c>
      <c r="Q224">
        <v>-0.12083246829867141</v>
      </c>
      <c r="R224">
        <v>0.29689767631495811</v>
      </c>
      <c r="S224">
        <v>0.1892895810783746</v>
      </c>
      <c r="T224">
        <v>4.9097561598745343E-2</v>
      </c>
      <c r="U224">
        <v>0.1844655501767298</v>
      </c>
      <c r="V224">
        <v>-9.6331195467376673E-2</v>
      </c>
      <c r="W224">
        <v>-8.6233172387138568E-2</v>
      </c>
      <c r="X224">
        <v>0.13596917614315901</v>
      </c>
      <c r="Y224">
        <v>0.20317512747163599</v>
      </c>
      <c r="Z224">
        <v>-0.13498508892358019</v>
      </c>
      <c r="AA224">
        <v>-0.15793463352696449</v>
      </c>
      <c r="AB224">
        <v>4.9236778864427462E-2</v>
      </c>
      <c r="AC224">
        <v>-4.1214027296462508E-2</v>
      </c>
      <c r="AD224">
        <v>-2.7517367229687562E-2</v>
      </c>
      <c r="AE224">
        <v>-0.38655627856923092</v>
      </c>
      <c r="AF224">
        <v>0.25591701874104361</v>
      </c>
      <c r="AG224">
        <v>0.43358715544667109</v>
      </c>
      <c r="AH224">
        <v>0.1764181094411206</v>
      </c>
      <c r="AI224">
        <v>7.2957293806228618E-2</v>
      </c>
      <c r="AJ224">
        <v>0.33738846955132051</v>
      </c>
      <c r="AK224">
        <v>0.1013496856746581</v>
      </c>
      <c r="AL224">
        <v>-0.18965190615596689</v>
      </c>
      <c r="AM224">
        <v>-5.1396365993856108E-2</v>
      </c>
      <c r="AN224">
        <v>-8.8943578595175321E-3</v>
      </c>
      <c r="AO224">
        <v>-0.23576507179593281</v>
      </c>
      <c r="AP224">
        <v>9.1480873423267495E-2</v>
      </c>
      <c r="AQ224">
        <v>3.8737177938102503E-2</v>
      </c>
      <c r="AR224">
        <v>0.25746836180646088</v>
      </c>
      <c r="AS224">
        <v>-3.2960054124029803E-2</v>
      </c>
      <c r="AT224">
        <v>-0.15287863502873009</v>
      </c>
      <c r="AU224">
        <v>-6.5639630729240395E-2</v>
      </c>
      <c r="AV224">
        <v>0.2012906842636277</v>
      </c>
      <c r="AW224">
        <v>7.6580569095927142E-2</v>
      </c>
      <c r="AX224">
        <v>-0.18415145173539971</v>
      </c>
      <c r="AY224">
        <v>0.17308675652433569</v>
      </c>
      <c r="AZ224">
        <v>4.5247207324610184E-3</v>
      </c>
      <c r="BA224">
        <v>-0.1766459634759405</v>
      </c>
      <c r="BB224">
        <v>-0.2796106577211217</v>
      </c>
      <c r="BC224">
        <v>-0.4120028509540723</v>
      </c>
      <c r="BD224">
        <v>8.4919067119734515E-2</v>
      </c>
      <c r="BE224">
        <v>-0.1750452395866349</v>
      </c>
      <c r="BF224">
        <v>4.3830036709009423E-3</v>
      </c>
      <c r="BG224">
        <v>0.117660629262599</v>
      </c>
      <c r="BH224">
        <v>-0.13704520227939521</v>
      </c>
      <c r="BI224">
        <v>-5.0208164458880773E-2</v>
      </c>
      <c r="BJ224">
        <v>-9.3700513437580346E-2</v>
      </c>
      <c r="BK224">
        <v>-0.1101418983121676</v>
      </c>
      <c r="BL224">
        <v>6.5376156407589536E-2</v>
      </c>
      <c r="BM224">
        <v>0.14457921469531271</v>
      </c>
      <c r="BN224">
        <v>-0.17122835255847571</v>
      </c>
      <c r="BO224">
        <v>-0.107430281695462</v>
      </c>
      <c r="BP224">
        <v>-8.873696906108508E-2</v>
      </c>
      <c r="BQ224">
        <v>-0.12199657690153561</v>
      </c>
      <c r="BR224">
        <v>9.8007230858597305E-2</v>
      </c>
      <c r="BS224">
        <v>0.34311966817326311</v>
      </c>
      <c r="BT224">
        <v>-0.1382657387166506</v>
      </c>
      <c r="BU224">
        <v>-6.1124324804121548E-2</v>
      </c>
      <c r="BV224">
        <v>-0.14468454645094081</v>
      </c>
      <c r="BW224">
        <v>0.1514919688332057</v>
      </c>
      <c r="BX224">
        <v>-0.15449147885659811</v>
      </c>
      <c r="BY224">
        <v>-5.3283767042846542E-2</v>
      </c>
      <c r="BZ224">
        <v>0.1500773903135432</v>
      </c>
      <c r="CA224">
        <v>-5.4290848048358147E-2</v>
      </c>
      <c r="CB224">
        <v>-5.6131231156880228E-2</v>
      </c>
      <c r="CC224">
        <v>0.40751027420823932</v>
      </c>
      <c r="CD224">
        <v>-0.1206535770082182</v>
      </c>
      <c r="CE224">
        <v>-6.7519517082505143E-2</v>
      </c>
      <c r="CF224">
        <v>5.4758793816944262E-2</v>
      </c>
      <c r="CG224">
        <v>-0.15801383759839621</v>
      </c>
      <c r="CH224">
        <v>1.408606328757833E-2</v>
      </c>
      <c r="CI224">
        <v>-0.19125507335393471</v>
      </c>
      <c r="CJ224">
        <v>2.71497411276862E-2</v>
      </c>
      <c r="CK224">
        <v>-8.6493960196260433E-2</v>
      </c>
      <c r="CL224">
        <v>-0.37995491605453152</v>
      </c>
      <c r="CM224">
        <v>-6.158478730456074E-2</v>
      </c>
      <c r="CN224">
        <v>0.353602149766583</v>
      </c>
      <c r="CO224">
        <v>0.26670102429349352</v>
      </c>
      <c r="CP224">
        <v>-9.9427221363302731E-2</v>
      </c>
      <c r="CQ224">
        <v>0.11307602665298019</v>
      </c>
      <c r="CR224">
        <v>0.1887795132573438</v>
      </c>
      <c r="CS224">
        <v>4.5897873369540758E-2</v>
      </c>
      <c r="CT224">
        <v>-3.8179606568424118E-2</v>
      </c>
      <c r="CU224">
        <v>5.8784423192143498E-2</v>
      </c>
      <c r="CV224">
        <v>5.9771050764807272E-2</v>
      </c>
      <c r="CW224">
        <v>6.5623823029712369E-3</v>
      </c>
      <c r="CX224">
        <v>-0.1502852909907233</v>
      </c>
      <c r="CY224">
        <v>-7.1669817318426032E-2</v>
      </c>
      <c r="CZ224">
        <v>5.3700679384727223E-2</v>
      </c>
      <c r="DA224">
        <v>-0.19862431790032889</v>
      </c>
      <c r="DB224">
        <v>0.40879361912417561</v>
      </c>
      <c r="DC224">
        <v>0.61813316183981715</v>
      </c>
      <c r="DD224">
        <v>0.14424830334313221</v>
      </c>
      <c r="DE224">
        <v>6.886627091459796E-2</v>
      </c>
      <c r="DF224">
        <v>0.29049261040573349</v>
      </c>
      <c r="DG224">
        <v>0.26042068416194469</v>
      </c>
      <c r="DH224">
        <v>-0.18123022600774161</v>
      </c>
      <c r="DI224">
        <v>-4.4378908796095073E-2</v>
      </c>
      <c r="DJ224">
        <v>-0.11235362128652129</v>
      </c>
      <c r="DK224">
        <v>-3.94834460807576E-2</v>
      </c>
      <c r="DL224">
        <v>0.1426567857983341</v>
      </c>
      <c r="DM224">
        <v>-5.6552493867991327E-2</v>
      </c>
      <c r="DN224">
        <v>0.1946734433643742</v>
      </c>
      <c r="DO224">
        <v>-8.963115441876135E-2</v>
      </c>
      <c r="DP224">
        <v>-9.9134437633304318E-2</v>
      </c>
      <c r="DQ224">
        <v>9.2771157662387527E-2</v>
      </c>
      <c r="DR224">
        <v>0.15039757646173491</v>
      </c>
      <c r="DS224">
        <v>0.20846697584287729</v>
      </c>
      <c r="DT224">
        <v>6.9736864406145571E-2</v>
      </c>
      <c r="DU224">
        <v>0.31527702303390748</v>
      </c>
      <c r="DV224">
        <v>0.10539520035241121</v>
      </c>
      <c r="DW224">
        <v>-0.28284900348215691</v>
      </c>
      <c r="DX224">
        <v>-0.28528373427274539</v>
      </c>
      <c r="DY224">
        <v>-0.23460678733959231</v>
      </c>
      <c r="DZ224">
        <v>0.26160604104783391</v>
      </c>
      <c r="EA224">
        <v>-0.14166150563764801</v>
      </c>
      <c r="EB224">
        <v>-8.7265511148856278E-2</v>
      </c>
      <c r="EC224">
        <v>-0.1300519296409792</v>
      </c>
      <c r="ED224">
        <v>-0.16256748550631389</v>
      </c>
      <c r="EE224">
        <v>-1.115317396132998E-2</v>
      </c>
      <c r="EF224">
        <v>-0.20805906750027489</v>
      </c>
      <c r="EG224">
        <v>-5.5216042405141108E-2</v>
      </c>
      <c r="EH224">
        <v>0.102345590107827</v>
      </c>
      <c r="EI224">
        <v>-0.13477615165213711</v>
      </c>
      <c r="EJ224">
        <v>7.8586427877150644E-2</v>
      </c>
      <c r="EK224">
        <v>0.46740193940008551</v>
      </c>
      <c r="EL224">
        <v>-0.1869757434209034</v>
      </c>
      <c r="EM224">
        <v>-5.3243472334478792E-3</v>
      </c>
      <c r="EN224">
        <v>0.2180430095105734</v>
      </c>
      <c r="EO224">
        <v>0.72339142739055506</v>
      </c>
      <c r="EP224">
        <v>-0.34047450293297171</v>
      </c>
      <c r="EQ224">
        <v>-4.349761946711439E-2</v>
      </c>
      <c r="ER224">
        <v>-0.25458588072393379</v>
      </c>
      <c r="ES224">
        <v>0.17821451163704449</v>
      </c>
      <c r="ET224">
        <v>8.4670132628376193E-2</v>
      </c>
      <c r="EU224">
        <v>0.34842099281029598</v>
      </c>
      <c r="EV224">
        <v>0.31285737750105552</v>
      </c>
      <c r="EW224">
        <v>6.832768688741675E-2</v>
      </c>
      <c r="EX224">
        <v>5.8287482052469641E-2</v>
      </c>
      <c r="EY224">
        <v>0.2578164657115779</v>
      </c>
      <c r="EZ224">
        <v>0.1091695718587213</v>
      </c>
      <c r="FA224">
        <v>0.28175804080248351</v>
      </c>
      <c r="FB224">
        <v>0.29185143362408961</v>
      </c>
      <c r="FC224">
        <v>0.127757440924577</v>
      </c>
      <c r="FD224">
        <v>0.57203365685863239</v>
      </c>
      <c r="FE224">
        <v>0.41022849742659778</v>
      </c>
      <c r="FF224">
        <v>0.48287096627100451</v>
      </c>
      <c r="FG224">
        <v>0.45105468330877541</v>
      </c>
      <c r="FH224">
        <v>0.35235361454548481</v>
      </c>
      <c r="FI224">
        <v>0.37054390638171841</v>
      </c>
      <c r="FJ224">
        <v>0.28205084684274467</v>
      </c>
      <c r="FK224">
        <v>0.21650038685488629</v>
      </c>
      <c r="FL224">
        <v>0.31436212726656748</v>
      </c>
      <c r="FM224">
        <v>0.52098053185414717</v>
      </c>
      <c r="FN224">
        <v>0.48821875677251642</v>
      </c>
      <c r="FO224">
        <v>0.39518102479319639</v>
      </c>
      <c r="FP224">
        <v>0.4315215582606996</v>
      </c>
      <c r="FQ224">
        <v>0.43992582200429381</v>
      </c>
      <c r="FR224">
        <v>0.34458986555074511</v>
      </c>
      <c r="FS224">
        <v>0.28761972129886593</v>
      </c>
      <c r="FT224">
        <v>0.48379551166452278</v>
      </c>
      <c r="FU224">
        <v>0.39072010054857631</v>
      </c>
      <c r="FV224">
        <v>0.36978656853829572</v>
      </c>
      <c r="FW224">
        <v>0.2370311168256358</v>
      </c>
      <c r="FX224">
        <v>0.57983183182874565</v>
      </c>
      <c r="FY224">
        <v>0.1017337216894964</v>
      </c>
      <c r="FZ224">
        <v>0.59646566745326812</v>
      </c>
      <c r="GA224">
        <v>0.4469543282623597</v>
      </c>
      <c r="GB224">
        <v>0.30537371175892758</v>
      </c>
      <c r="GC224">
        <v>0.50305384394424357</v>
      </c>
      <c r="GD224">
        <v>0.24893120543920769</v>
      </c>
      <c r="GE224">
        <v>0.23152535273821451</v>
      </c>
      <c r="GF224">
        <v>0.26314162349308978</v>
      </c>
      <c r="GG224">
        <v>0.40045983662586981</v>
      </c>
      <c r="GH224">
        <v>0.19474386906904109</v>
      </c>
      <c r="GI224">
        <v>0.33504169183350457</v>
      </c>
      <c r="GJ224">
        <v>0.37638244812421418</v>
      </c>
      <c r="GK224">
        <v>6.7864678199637235E-2</v>
      </c>
      <c r="GL224">
        <v>0.2029927784553853</v>
      </c>
      <c r="GM224">
        <v>0.42433865542904209</v>
      </c>
      <c r="GN224">
        <v>0.3548209470763426</v>
      </c>
      <c r="GO224">
        <v>0.28147798842374372</v>
      </c>
      <c r="GP224">
        <v>0.3590809673669787</v>
      </c>
      <c r="GQ224">
        <v>0.11367293685453859</v>
      </c>
      <c r="GR224">
        <v>0.27644470365107421</v>
      </c>
      <c r="GS224">
        <v>0.47077533103609731</v>
      </c>
      <c r="GT224">
        <v>0.32663652602844351</v>
      </c>
      <c r="GU224">
        <v>0.27610502209818921</v>
      </c>
      <c r="GV224">
        <v>0.1270166074323619</v>
      </c>
      <c r="GW224">
        <v>0.3972963845641414</v>
      </c>
      <c r="GX224">
        <v>0.37945568360721421</v>
      </c>
      <c r="GY224">
        <v>0.25296133925670727</v>
      </c>
      <c r="GZ224">
        <v>0.12046485868079081</v>
      </c>
      <c r="HA224">
        <v>0.38038287626022182</v>
      </c>
      <c r="HB224">
        <v>0.44143098498383421</v>
      </c>
      <c r="HC224">
        <v>0.34153423976364899</v>
      </c>
      <c r="HD224">
        <v>0.12953770168456821</v>
      </c>
      <c r="HE224">
        <v>0.29877070227371838</v>
      </c>
      <c r="HF224">
        <v>0.60737689442169562</v>
      </c>
      <c r="HG224">
        <v>0.1065340358211352</v>
      </c>
      <c r="HH224">
        <v>0.35628785140761798</v>
      </c>
      <c r="HI224">
        <v>0.24445802448875559</v>
      </c>
      <c r="HJ224">
        <v>0.22344730452391959</v>
      </c>
      <c r="HK224">
        <v>0.31540821872800201</v>
      </c>
      <c r="HL224">
        <v>0.69157428073744076</v>
      </c>
      <c r="HM224">
        <v>0.1559305095639929</v>
      </c>
      <c r="HN224">
        <v>0.23054737875060871</v>
      </c>
      <c r="HO224">
        <v>0.34785420384371879</v>
      </c>
      <c r="HP224">
        <v>0.30348050621985079</v>
      </c>
      <c r="HQ224">
        <v>0.67378804248793667</v>
      </c>
      <c r="HR224">
        <v>0.24488930331972991</v>
      </c>
      <c r="HS224">
        <v>0.52607948273854177</v>
      </c>
      <c r="HT224">
        <v>0.30988473387635851</v>
      </c>
      <c r="HU224">
        <v>0.38408123762769059</v>
      </c>
      <c r="HV224">
        <v>0.26733962885822038</v>
      </c>
      <c r="HW224">
        <v>0.16838791277518461</v>
      </c>
      <c r="HX224">
        <v>0.14382538420433411</v>
      </c>
      <c r="HY224">
        <v>0.2328674905923811</v>
      </c>
      <c r="HZ224">
        <v>0.50178268184944819</v>
      </c>
      <c r="IA224">
        <v>0.35059482575012751</v>
      </c>
      <c r="IB224">
        <v>0.2873495140966148</v>
      </c>
      <c r="IC224">
        <v>0.39902555322073358</v>
      </c>
      <c r="ID224">
        <v>0.34618184798989921</v>
      </c>
      <c r="IE224">
        <v>0.44663775013150142</v>
      </c>
      <c r="IF224">
        <v>0.20313620938473639</v>
      </c>
      <c r="IG224">
        <v>0.1017913103753558</v>
      </c>
      <c r="IH224">
        <v>0.25823942826868268</v>
      </c>
      <c r="II224">
        <v>0.30913070140633542</v>
      </c>
      <c r="IJ224">
        <v>0.42475054952207297</v>
      </c>
      <c r="IK224">
        <v>0.21906202711132561</v>
      </c>
      <c r="IL224">
        <v>0.38074604109078919</v>
      </c>
      <c r="IM224">
        <v>0.39766709409045159</v>
      </c>
      <c r="IN224">
        <v>0.43028051771671472</v>
      </c>
      <c r="IO224">
        <v>0.15293955643514179</v>
      </c>
      <c r="IP224">
        <v>0.7047394452960194</v>
      </c>
      <c r="IQ224">
        <v>0.53352373097513306</v>
      </c>
      <c r="IR224">
        <v>0.34122808357290357</v>
      </c>
      <c r="IS224">
        <v>0.29052930381326192</v>
      </c>
      <c r="IT224">
        <v>0.23797697050826919</v>
      </c>
      <c r="IU224">
        <v>7.6796078206580187E-2</v>
      </c>
      <c r="IV224">
        <v>0.40844858599064809</v>
      </c>
      <c r="IW224">
        <v>0.47903639269519949</v>
      </c>
      <c r="IX224">
        <v>0.34902691268288588</v>
      </c>
      <c r="IY224">
        <v>0.41566731684459429</v>
      </c>
      <c r="IZ224">
        <v>0.3076691442859617</v>
      </c>
      <c r="JA224">
        <v>0.38331454830809519</v>
      </c>
      <c r="JB224">
        <v>2.5938103002979881E-2</v>
      </c>
      <c r="JC224">
        <v>0.28696772237201118</v>
      </c>
      <c r="JD224">
        <v>0.14350204181369319</v>
      </c>
      <c r="JE224">
        <v>0.63859738312142156</v>
      </c>
      <c r="JF224">
        <v>0.26169835872001812</v>
      </c>
      <c r="JG224">
        <v>0.33369106871033011</v>
      </c>
      <c r="JH224">
        <v>0.27172923269967919</v>
      </c>
      <c r="JI224">
        <v>0.33188795737442323</v>
      </c>
      <c r="JJ224">
        <v>0.3757454169065611</v>
      </c>
      <c r="JK224">
        <v>0.18217658099155629</v>
      </c>
      <c r="JL224">
        <v>0.12742260846092029</v>
      </c>
      <c r="JM224">
        <v>6.6608455651599563E-2</v>
      </c>
      <c r="JN224">
        <v>0.37601027152724831</v>
      </c>
      <c r="JO224">
        <v>0.41694620286533629</v>
      </c>
      <c r="JP224">
        <v>0.19401631481173959</v>
      </c>
      <c r="JQ224">
        <v>0.39342098499491879</v>
      </c>
      <c r="JR224">
        <v>5.2527460519826763E-2</v>
      </c>
      <c r="JS224">
        <v>0.44133222883832052</v>
      </c>
      <c r="JT224">
        <v>0.18699733015958789</v>
      </c>
      <c r="JU224">
        <v>0.13385546914511259</v>
      </c>
      <c r="JV224">
        <v>0.20191892748631421</v>
      </c>
      <c r="JW224">
        <v>0.14707159053707641</v>
      </c>
      <c r="JX224">
        <v>0.16148347477368721</v>
      </c>
      <c r="JY224">
        <v>0.23360003916156821</v>
      </c>
      <c r="JZ224">
        <v>6.2116584243294803E-2</v>
      </c>
      <c r="KA224">
        <v>0.28029418802353151</v>
      </c>
      <c r="KB224">
        <v>0.50852381447741912</v>
      </c>
      <c r="KC224">
        <v>0.2026876320321436</v>
      </c>
      <c r="KD224">
        <v>0.3676708567533345</v>
      </c>
      <c r="KE224">
        <v>0.61150770813759991</v>
      </c>
      <c r="KF224">
        <v>0.19890649301778321</v>
      </c>
      <c r="KG224">
        <v>5.6298165061160449E-2</v>
      </c>
      <c r="KH224">
        <v>0.35285522655840768</v>
      </c>
      <c r="KI224">
        <v>0.1107542936946425</v>
      </c>
      <c r="KJ224">
        <v>0.25105581040186398</v>
      </c>
      <c r="KK224">
        <v>0.68817861590972251</v>
      </c>
      <c r="KL224">
        <f>MATCH(A224,'[1]DEMOS_from_WM_Connectome_Prj 11'!$A:$A,0)</f>
        <v>519</v>
      </c>
      <c r="KM224">
        <f>INDEX('[1]DEMOS_from_WM_Connectome_Prj 11'!$L:$L,KL224)</f>
        <v>0</v>
      </c>
      <c r="KN224">
        <v>0</v>
      </c>
      <c r="KO224">
        <f>INDEX('[1]DEMOS_from_WM_Connectome_Prj 11'!$N:$N,KL224)</f>
        <v>41</v>
      </c>
      <c r="KP224">
        <f t="shared" si="6"/>
        <v>0.91666666666666663</v>
      </c>
      <c r="KQ224">
        <f>INDEX('[1]DEMOS_from_WM_Connectome_Prj 11'!$AE:$AE,KL224)</f>
        <v>9</v>
      </c>
      <c r="KR224">
        <f t="shared" si="7"/>
        <v>9</v>
      </c>
      <c r="KS224">
        <f>MATCH(A224,'[2]BASCPR_Y6_w_AgeAtAssmnt 17NOV20'!$A:$A,0)</f>
        <v>240</v>
      </c>
      <c r="KT224">
        <f>INDEX('[2]BASCPR_Y6_w_AgeAtAssmnt 17NOV20'!$AJ:$AJ,KS224)</f>
        <v>41</v>
      </c>
      <c r="KU224">
        <f>INDEX('[2]BASCPR_Y6_w_AgeAtAssmnt 17NOV20'!$L:$L,KS224)</f>
        <v>69</v>
      </c>
    </row>
    <row r="225" spans="1:307" x14ac:dyDescent="0.35">
      <c r="A225" t="s">
        <v>230</v>
      </c>
      <c r="B225">
        <v>-0.16920893203904289</v>
      </c>
      <c r="C225">
        <v>0.1152211799936269</v>
      </c>
      <c r="D225">
        <v>0.1073438945697847</v>
      </c>
      <c r="E225">
        <v>0.15335508641429541</v>
      </c>
      <c r="F225">
        <v>-0.19022436606807341</v>
      </c>
      <c r="G225">
        <v>0.46520207448895101</v>
      </c>
      <c r="H225">
        <v>0.23932547750868499</v>
      </c>
      <c r="I225">
        <v>-9.9578436398304326E-2</v>
      </c>
      <c r="J225">
        <v>0.34496461656172928</v>
      </c>
      <c r="K225">
        <v>0.230511133717344</v>
      </c>
      <c r="L225">
        <v>0.20053183451823611</v>
      </c>
      <c r="M225">
        <v>0.26566670627075267</v>
      </c>
      <c r="N225">
        <v>0.16550274124698799</v>
      </c>
      <c r="O225">
        <v>0.1213267570434247</v>
      </c>
      <c r="P225">
        <v>-0.3867187086255508</v>
      </c>
      <c r="Q225">
        <v>-0.24495123804054081</v>
      </c>
      <c r="R225">
        <v>0.45347337979181029</v>
      </c>
      <c r="S225">
        <v>0.27972489761681829</v>
      </c>
      <c r="T225">
        <v>8.8577725930871432E-2</v>
      </c>
      <c r="U225">
        <v>0.26785988836121311</v>
      </c>
      <c r="V225">
        <v>0.10322627128615471</v>
      </c>
      <c r="W225">
        <v>-4.3491999835933333E-2</v>
      </c>
      <c r="X225">
        <v>0.18432648414392361</v>
      </c>
      <c r="Y225">
        <v>0.23482945917512571</v>
      </c>
      <c r="Z225">
        <v>-0.15190299019272269</v>
      </c>
      <c r="AA225">
        <v>-0.21679946200671479</v>
      </c>
      <c r="AB225">
        <v>4.1159198752334092E-3</v>
      </c>
      <c r="AC225">
        <v>-3.4389986840601239E-2</v>
      </c>
      <c r="AD225">
        <v>7.3990777814051611E-2</v>
      </c>
      <c r="AE225">
        <v>-0.25326395000557378</v>
      </c>
      <c r="AF225">
        <v>0.2151557621397244</v>
      </c>
      <c r="AG225">
        <v>0.27217777008196331</v>
      </c>
      <c r="AH225">
        <v>0.14501687021810811</v>
      </c>
      <c r="AI225">
        <v>0.1171765556356055</v>
      </c>
      <c r="AJ225">
        <v>0.26740160200589558</v>
      </c>
      <c r="AK225">
        <v>-0.1304451398344075</v>
      </c>
      <c r="AL225">
        <v>-5.5478851282056763E-2</v>
      </c>
      <c r="AM225">
        <v>2.7331062690741259E-2</v>
      </c>
      <c r="AN225">
        <v>-4.8362809030319198E-2</v>
      </c>
      <c r="AO225">
        <v>-1.911131571016522E-3</v>
      </c>
      <c r="AP225">
        <v>2.6193033673242109E-2</v>
      </c>
      <c r="AQ225">
        <v>0.2424004688684667</v>
      </c>
      <c r="AR225">
        <v>0.22348265419445509</v>
      </c>
      <c r="AS225">
        <v>-1.4537701802797681E-2</v>
      </c>
      <c r="AT225">
        <v>-0.18302560225453199</v>
      </c>
      <c r="AU225">
        <v>-0.1439630293180614</v>
      </c>
      <c r="AV225">
        <v>0.28388006261412108</v>
      </c>
      <c r="AW225">
        <v>0.12977709851870209</v>
      </c>
      <c r="AX225">
        <v>-2.4404581175198729E-2</v>
      </c>
      <c r="AY225">
        <v>-7.2494231583829061E-2</v>
      </c>
      <c r="AZ225">
        <v>0.1901093746463467</v>
      </c>
      <c r="BA225">
        <v>-0.16461912303243009</v>
      </c>
      <c r="BB225">
        <v>-0.32517039244948948</v>
      </c>
      <c r="BC225">
        <v>-0.19148843229546419</v>
      </c>
      <c r="BD225">
        <v>-0.12571782232432521</v>
      </c>
      <c r="BE225">
        <v>-0.18272672259761391</v>
      </c>
      <c r="BF225">
        <v>5.6744656244182679E-2</v>
      </c>
      <c r="BG225">
        <v>0.15891788242297311</v>
      </c>
      <c r="BH225">
        <v>-6.4888379673685548E-2</v>
      </c>
      <c r="BI225">
        <v>-1.744191689460806E-2</v>
      </c>
      <c r="BJ225">
        <v>0.14831277356178621</v>
      </c>
      <c r="BK225">
        <v>9.375449781091616E-3</v>
      </c>
      <c r="BL225">
        <v>2.472114983136153E-2</v>
      </c>
      <c r="BM225">
        <v>0.2857030076222733</v>
      </c>
      <c r="BN225">
        <v>-0.12579626710777611</v>
      </c>
      <c r="BO225">
        <v>0.43674966706611368</v>
      </c>
      <c r="BP225">
        <v>-0.1384792330567699</v>
      </c>
      <c r="BQ225">
        <v>-8.0337690152229024E-2</v>
      </c>
      <c r="BR225">
        <v>0.17258217992758551</v>
      </c>
      <c r="BS225">
        <v>0.28798574422494128</v>
      </c>
      <c r="BT225">
        <v>-0.29994144275189027</v>
      </c>
      <c r="BU225">
        <v>-2.9195989690290469E-3</v>
      </c>
      <c r="BV225">
        <v>-8.3948752238752533E-2</v>
      </c>
      <c r="BW225">
        <v>8.7838881576785877E-2</v>
      </c>
      <c r="BX225">
        <v>-0.2505129655222289</v>
      </c>
      <c r="BY225">
        <v>5.7174795608805562E-2</v>
      </c>
      <c r="BZ225">
        <v>0.17906115476607459</v>
      </c>
      <c r="CA225">
        <v>-0.1826896163044445</v>
      </c>
      <c r="CB225">
        <v>-0.1442021120946182</v>
      </c>
      <c r="CC225">
        <v>0.34543396260101172</v>
      </c>
      <c r="CD225">
        <v>-7.0158738465142534E-3</v>
      </c>
      <c r="CE225">
        <v>-0.40816131224361429</v>
      </c>
      <c r="CF225">
        <v>5.5459738113385448E-2</v>
      </c>
      <c r="CG225">
        <v>-8.4003177203159085E-2</v>
      </c>
      <c r="CH225">
        <v>5.772853337378292E-2</v>
      </c>
      <c r="CI225">
        <v>-0.1133381106529507</v>
      </c>
      <c r="CJ225">
        <v>1.5679702588916818E-2</v>
      </c>
      <c r="CK225">
        <v>-0.17232621953527569</v>
      </c>
      <c r="CL225">
        <v>-0.29219088390307307</v>
      </c>
      <c r="CM225">
        <v>-1.9395538173249571E-2</v>
      </c>
      <c r="CN225">
        <v>0.5412322054978288</v>
      </c>
      <c r="CO225">
        <v>0.37137916872642451</v>
      </c>
      <c r="CP225">
        <v>0.1024829992978615</v>
      </c>
      <c r="CQ225">
        <v>0.1916375542406277</v>
      </c>
      <c r="CR225">
        <v>0.1815968224179518</v>
      </c>
      <c r="CS225">
        <v>-3.1540388345189241E-2</v>
      </c>
      <c r="CT225">
        <v>1.6825091747487031E-2</v>
      </c>
      <c r="CU225">
        <v>-0.15999210627705401</v>
      </c>
      <c r="CV225">
        <v>-0.13734115347364259</v>
      </c>
      <c r="CW225">
        <v>-5.4646305026614377E-2</v>
      </c>
      <c r="CX225">
        <v>-0.1060317824241237</v>
      </c>
      <c r="CY225">
        <v>-6.7766128227918276E-2</v>
      </c>
      <c r="CZ225">
        <v>-1.452238345686085E-3</v>
      </c>
      <c r="DA225">
        <v>-0.13848352739042749</v>
      </c>
      <c r="DB225">
        <v>0.2120586999114781</v>
      </c>
      <c r="DC225">
        <v>0.37422678379198521</v>
      </c>
      <c r="DD225">
        <v>0.19501242361193721</v>
      </c>
      <c r="DE225">
        <v>3.6968633019175863E-2</v>
      </c>
      <c r="DF225">
        <v>0.19967706359256671</v>
      </c>
      <c r="DG225">
        <v>5.930462683551585E-2</v>
      </c>
      <c r="DH225">
        <v>-0.1064485417527463</v>
      </c>
      <c r="DI225">
        <v>-9.8524914606392011E-2</v>
      </c>
      <c r="DJ225">
        <v>-3.3601122237544523E-2</v>
      </c>
      <c r="DK225">
        <v>-0.31934818851849461</v>
      </c>
      <c r="DL225">
        <v>0.1394005458605059</v>
      </c>
      <c r="DM225">
        <v>0.111361556083881</v>
      </c>
      <c r="DN225">
        <v>0.12304872605707851</v>
      </c>
      <c r="DO225">
        <v>-0.1040140642203056</v>
      </c>
      <c r="DP225">
        <v>-0.14132154169008301</v>
      </c>
      <c r="DQ225">
        <v>-5.5738903076906432E-2</v>
      </c>
      <c r="DR225">
        <v>0.1602315873551681</v>
      </c>
      <c r="DS225">
        <v>0.21110768664025831</v>
      </c>
      <c r="DT225">
        <v>0.16112293983228729</v>
      </c>
      <c r="DU225">
        <v>-0.10636336799462789</v>
      </c>
      <c r="DV225">
        <v>0.1192532086537368</v>
      </c>
      <c r="DW225">
        <v>-0.2367579922938379</v>
      </c>
      <c r="DX225">
        <v>-0.141224821963122</v>
      </c>
      <c r="DY225">
        <v>-0.1859266735824332</v>
      </c>
      <c r="DZ225">
        <v>0.3368756572372279</v>
      </c>
      <c r="EA225">
        <v>-0.15009999129577811</v>
      </c>
      <c r="EB225">
        <v>-4.9191221935960927E-2</v>
      </c>
      <c r="EC225">
        <v>0.1737259116464136</v>
      </c>
      <c r="ED225">
        <v>-1.692517771222524E-2</v>
      </c>
      <c r="EE225">
        <v>3.6804951899468641E-2</v>
      </c>
      <c r="EF225">
        <v>-1.017700116201503E-5</v>
      </c>
      <c r="EG225">
        <v>-0.23812094400465941</v>
      </c>
      <c r="EH225">
        <v>4.5156971783925859E-2</v>
      </c>
      <c r="EI225">
        <v>-0.21620255720509071</v>
      </c>
      <c r="EJ225">
        <v>0.11550074642887841</v>
      </c>
      <c r="EK225">
        <v>-0.14087514978416801</v>
      </c>
      <c r="EL225">
        <v>-0.1135394213900645</v>
      </c>
      <c r="EM225">
        <v>-2.603513771203159E-2</v>
      </c>
      <c r="EN225">
        <v>0.17132463454679889</v>
      </c>
      <c r="EO225">
        <v>0.31920138837414658</v>
      </c>
      <c r="EP225">
        <v>-0.19131182612319991</v>
      </c>
      <c r="EQ225">
        <v>-0.1105912083301617</v>
      </c>
      <c r="ER225">
        <v>-0.234361668469794</v>
      </c>
      <c r="ES225">
        <v>0.1665050489712491</v>
      </c>
      <c r="ET225">
        <v>0.43942224781604011</v>
      </c>
      <c r="EU225">
        <v>0.34759793069317829</v>
      </c>
      <c r="EV225">
        <v>0.26340125633697292</v>
      </c>
      <c r="EW225">
        <v>0.45741321622007081</v>
      </c>
      <c r="EX225">
        <v>0.64793981162033254</v>
      </c>
      <c r="EY225">
        <v>0.48675854951737729</v>
      </c>
      <c r="EZ225">
        <v>0.17741586135740151</v>
      </c>
      <c r="FA225">
        <v>0.72710712635362984</v>
      </c>
      <c r="FB225">
        <v>0.3165076268457746</v>
      </c>
      <c r="FC225">
        <v>0.27843060639070732</v>
      </c>
      <c r="FD225">
        <v>0.54009303777029416</v>
      </c>
      <c r="FE225">
        <v>0.48670847978868148</v>
      </c>
      <c r="FF225">
        <v>0.49316642296308533</v>
      </c>
      <c r="FG225">
        <v>0.40075391827488571</v>
      </c>
      <c r="FH225">
        <v>0.29247429558953192</v>
      </c>
      <c r="FI225">
        <v>0.4310045499039199</v>
      </c>
      <c r="FJ225">
        <v>0.2348050588285536</v>
      </c>
      <c r="FK225">
        <v>0.44994006172485318</v>
      </c>
      <c r="FL225">
        <v>0.60313717062462047</v>
      </c>
      <c r="FM225">
        <v>0.56960854519094306</v>
      </c>
      <c r="FN225">
        <v>0.65977295732174412</v>
      </c>
      <c r="FO225">
        <v>0.79940425342989729</v>
      </c>
      <c r="FP225">
        <v>0.49869742245855181</v>
      </c>
      <c r="FQ225">
        <v>0.70497105120495485</v>
      </c>
      <c r="FR225">
        <v>0.48594528211977051</v>
      </c>
      <c r="FS225">
        <v>0.4739946758371219</v>
      </c>
      <c r="FT225">
        <v>0.6955546377367321</v>
      </c>
      <c r="FU225">
        <v>0.42042034831855291</v>
      </c>
      <c r="FV225">
        <v>0.66755427080454921</v>
      </c>
      <c r="FW225">
        <v>0.42912946856311002</v>
      </c>
      <c r="FX225">
        <v>0.36119961481346491</v>
      </c>
      <c r="FY225">
        <v>0.104899852559578</v>
      </c>
      <c r="FZ225">
        <v>0.66885606479776261</v>
      </c>
      <c r="GA225">
        <v>0.447309818891927</v>
      </c>
      <c r="GB225">
        <v>0.38101236790239279</v>
      </c>
      <c r="GC225">
        <v>0.3358187980839436</v>
      </c>
      <c r="GD225">
        <v>0.2772708256448394</v>
      </c>
      <c r="GE225">
        <v>0.37400904015329789</v>
      </c>
      <c r="GF225">
        <v>0.4196395508539455</v>
      </c>
      <c r="GG225">
        <v>0.39930734537372009</v>
      </c>
      <c r="GH225">
        <v>0.30939529149173589</v>
      </c>
      <c r="GI225">
        <v>0.33961778080252669</v>
      </c>
      <c r="GJ225">
        <v>0.56474420890686206</v>
      </c>
      <c r="GK225">
        <v>0.17372889069211589</v>
      </c>
      <c r="GL225">
        <v>0.33571125093474169</v>
      </c>
      <c r="GM225">
        <v>0.69604654981331948</v>
      </c>
      <c r="GN225">
        <v>0.30664832347653947</v>
      </c>
      <c r="GO225">
        <v>0.40448282993404733</v>
      </c>
      <c r="GP225">
        <v>0.55930831604261899</v>
      </c>
      <c r="GQ225">
        <v>8.9240769112783322E-2</v>
      </c>
      <c r="GR225">
        <v>0.48208506247666899</v>
      </c>
      <c r="GS225">
        <v>0.29621045561647252</v>
      </c>
      <c r="GT225">
        <v>0.1937361040789351</v>
      </c>
      <c r="GU225">
        <v>0.4598234212687175</v>
      </c>
      <c r="GV225">
        <v>0.40646959253712389</v>
      </c>
      <c r="GW225">
        <v>0.34055985631952851</v>
      </c>
      <c r="GX225">
        <v>0.27052553658349282</v>
      </c>
      <c r="GY225">
        <v>0.1496959890316987</v>
      </c>
      <c r="GZ225">
        <v>0.23901834650069301</v>
      </c>
      <c r="HA225">
        <v>0.29728884403465677</v>
      </c>
      <c r="HB225">
        <v>0.70242940884397309</v>
      </c>
      <c r="HC225">
        <v>0.10406715816809831</v>
      </c>
      <c r="HD225">
        <v>0.25584248159609402</v>
      </c>
      <c r="HE225">
        <v>0.74142705623899874</v>
      </c>
      <c r="HF225">
        <v>0.7088085732541155</v>
      </c>
      <c r="HG225">
        <v>0.25017579488939862</v>
      </c>
      <c r="HH225">
        <v>0.27739386516478681</v>
      </c>
      <c r="HI225">
        <v>0.44513172611496288</v>
      </c>
      <c r="HJ225">
        <v>0.22591185550509341</v>
      </c>
      <c r="HK225">
        <v>0.32217719304222558</v>
      </c>
      <c r="HL225">
        <v>0.65546136449300807</v>
      </c>
      <c r="HM225">
        <v>9.1640406554214182E-2</v>
      </c>
      <c r="HN225">
        <v>0.48588419215501882</v>
      </c>
      <c r="HO225">
        <v>0.23411728794618369</v>
      </c>
      <c r="HP225">
        <v>0.26854057423221311</v>
      </c>
      <c r="HQ225">
        <v>0.67222583171277372</v>
      </c>
      <c r="HR225">
        <v>0.18311815860527339</v>
      </c>
      <c r="HS225">
        <v>0.52015243862426797</v>
      </c>
      <c r="HT225">
        <v>0.6913190152927623</v>
      </c>
      <c r="HU225">
        <v>0.51704472286301451</v>
      </c>
      <c r="HV225">
        <v>0.44986831247157683</v>
      </c>
      <c r="HW225">
        <v>0.39329222873336939</v>
      </c>
      <c r="HX225">
        <v>0.5461240936163656</v>
      </c>
      <c r="HY225">
        <v>0.53855923615925971</v>
      </c>
      <c r="HZ225">
        <v>0.53426149310301585</v>
      </c>
      <c r="IA225">
        <v>0.48280763770410778</v>
      </c>
      <c r="IB225">
        <v>0.62437758620049411</v>
      </c>
      <c r="IC225">
        <v>0.35394063914360108</v>
      </c>
      <c r="ID225">
        <v>0.64307286039951039</v>
      </c>
      <c r="IE225">
        <v>0.42237609475775978</v>
      </c>
      <c r="IF225">
        <v>0.2273677253962261</v>
      </c>
      <c r="IG225">
        <v>0.35975932587628079</v>
      </c>
      <c r="IH225">
        <v>0.49080195695098727</v>
      </c>
      <c r="II225">
        <v>0.5740052617428737</v>
      </c>
      <c r="IJ225">
        <v>0.81778709703931973</v>
      </c>
      <c r="IK225">
        <v>0.44678359967534492</v>
      </c>
      <c r="IL225">
        <v>0.25452015880819712</v>
      </c>
      <c r="IM225">
        <v>0.67837784259292033</v>
      </c>
      <c r="IN225">
        <v>0.34557579521851423</v>
      </c>
      <c r="IO225">
        <v>0.44297509265503038</v>
      </c>
      <c r="IP225">
        <v>0.58303584054975</v>
      </c>
      <c r="IQ225">
        <v>0.52582198042019246</v>
      </c>
      <c r="IR225">
        <v>0.55031587710063423</v>
      </c>
      <c r="IS225">
        <v>0.59044268089155383</v>
      </c>
      <c r="IT225">
        <v>0.37562406421802319</v>
      </c>
      <c r="IU225">
        <v>0.18496292319497001</v>
      </c>
      <c r="IV225">
        <v>0.63748847982866086</v>
      </c>
      <c r="IW225">
        <v>0.63985097655198064</v>
      </c>
      <c r="IX225">
        <v>0.59534693531902327</v>
      </c>
      <c r="IY225">
        <v>0.41607145043629101</v>
      </c>
      <c r="IZ225">
        <v>0.3320805273776245</v>
      </c>
      <c r="JA225">
        <v>0.57273405318993209</v>
      </c>
      <c r="JB225">
        <v>0.44400936346210212</v>
      </c>
      <c r="JC225">
        <v>5.2380434307246447E-2</v>
      </c>
      <c r="JD225">
        <v>0.34014667523986991</v>
      </c>
      <c r="JE225">
        <v>0.50448759565086343</v>
      </c>
      <c r="JF225">
        <v>0.38510361830532719</v>
      </c>
      <c r="JG225">
        <v>0.25542288901373489</v>
      </c>
      <c r="JH225">
        <v>0.61043845432995536</v>
      </c>
      <c r="JI225">
        <v>0.1699617583426889</v>
      </c>
      <c r="JJ225">
        <v>0.37651359323848999</v>
      </c>
      <c r="JK225">
        <v>0.22174499871729819</v>
      </c>
      <c r="JL225">
        <v>0.31248836331672142</v>
      </c>
      <c r="JM225">
        <v>0.21631098467686879</v>
      </c>
      <c r="JN225">
        <v>0.26502469013163088</v>
      </c>
      <c r="JO225">
        <v>0.39005664679599689</v>
      </c>
      <c r="JP225">
        <v>0.42563626440320762</v>
      </c>
      <c r="JQ225">
        <v>0.29449099441836712</v>
      </c>
      <c r="JR225">
        <v>0.21051217207292919</v>
      </c>
      <c r="JS225">
        <v>0.5886844257801026</v>
      </c>
      <c r="JT225">
        <v>3.5377919085176013E-2</v>
      </c>
      <c r="JU225">
        <v>0.38203909498824101</v>
      </c>
      <c r="JV225">
        <v>0.33667572661024109</v>
      </c>
      <c r="JW225">
        <v>0.46157665637106099</v>
      </c>
      <c r="JX225">
        <v>0.32185336823079991</v>
      </c>
      <c r="JY225">
        <v>0.1949824833881296</v>
      </c>
      <c r="JZ225">
        <v>0.23940381842982961</v>
      </c>
      <c r="KA225">
        <v>0.32640910953062952</v>
      </c>
      <c r="KB225">
        <v>0.65654946039048179</v>
      </c>
      <c r="KC225">
        <v>0.59599692232413681</v>
      </c>
      <c r="KD225">
        <v>0.30421723371310971</v>
      </c>
      <c r="KE225">
        <v>0.45331235893441701</v>
      </c>
      <c r="KF225">
        <v>0.1224005541120546</v>
      </c>
      <c r="KG225">
        <v>0.30520268039542159</v>
      </c>
      <c r="KH225">
        <v>1.4216909305720551</v>
      </c>
      <c r="KI225">
        <v>0.26794439171781909</v>
      </c>
      <c r="KJ225">
        <v>0.78704836647246701</v>
      </c>
      <c r="KK225">
        <v>0.44394725736381968</v>
      </c>
      <c r="KL225">
        <f>MATCH(A225,'[1]DEMOS_from_WM_Connectome_Prj 11'!$A:$A,0)</f>
        <v>521</v>
      </c>
      <c r="KM225">
        <f>INDEX('[1]DEMOS_from_WM_Connectome_Prj 11'!$L:$L,KL225)</f>
        <v>0</v>
      </c>
      <c r="KN225">
        <v>0</v>
      </c>
      <c r="KO225">
        <f>INDEX('[1]DEMOS_from_WM_Connectome_Prj 11'!$N:$N,KL225)</f>
        <v>39</v>
      </c>
      <c r="KP225">
        <f t="shared" si="6"/>
        <v>0.75</v>
      </c>
      <c r="KQ225">
        <f>INDEX('[1]DEMOS_from_WM_Connectome_Prj 11'!$AE:$AE,KL225)</f>
        <v>12</v>
      </c>
      <c r="KR225">
        <f t="shared" si="7"/>
        <v>12</v>
      </c>
      <c r="KS225">
        <f>MATCH(A225,'[2]BASCPR_Y6_w_AgeAtAssmnt 17NOV20'!$A:$A,0)</f>
        <v>242</v>
      </c>
      <c r="KT225">
        <f>INDEX('[2]BASCPR_Y6_w_AgeAtAssmnt 17NOV20'!$AJ:$AJ,KS225)</f>
        <v>108</v>
      </c>
      <c r="KU225">
        <f>INDEX('[2]BASCPR_Y6_w_AgeAtAssmnt 17NOV20'!$L:$L,KS225)</f>
        <v>87</v>
      </c>
    </row>
    <row r="226" spans="1:307" x14ac:dyDescent="0.35">
      <c r="A226" t="s">
        <v>231</v>
      </c>
      <c r="B226">
        <v>-1.022820171446326E-2</v>
      </c>
      <c r="C226">
        <v>-0.1340685545998859</v>
      </c>
      <c r="D226">
        <v>0.29969974121856691</v>
      </c>
      <c r="E226">
        <v>0.13757271150503869</v>
      </c>
      <c r="F226">
        <v>1.249976949275533E-2</v>
      </c>
      <c r="G226">
        <v>0.32319371546108849</v>
      </c>
      <c r="H226">
        <v>0.19812155534695969</v>
      </c>
      <c r="I226">
        <v>-9.8873568831647773E-2</v>
      </c>
      <c r="J226">
        <v>0.15544563618696519</v>
      </c>
      <c r="K226">
        <v>0.25868967976723067</v>
      </c>
      <c r="L226">
        <v>0.1127723947932551</v>
      </c>
      <c r="M226">
        <v>0.26528573762113988</v>
      </c>
      <c r="N226">
        <v>0.29696072123255818</v>
      </c>
      <c r="O226">
        <v>0.14613666810202949</v>
      </c>
      <c r="P226">
        <v>-0.38724730462944468</v>
      </c>
      <c r="Q226">
        <v>-8.5842966400146548E-2</v>
      </c>
      <c r="R226">
        <v>0.38314806816287728</v>
      </c>
      <c r="S226">
        <v>0.22922418451811891</v>
      </c>
      <c r="T226">
        <v>5.8697747672957663E-2</v>
      </c>
      <c r="U226">
        <v>0.30466162170743721</v>
      </c>
      <c r="V226">
        <v>-6.4706912620065227E-2</v>
      </c>
      <c r="W226">
        <v>-2.9635556631549379E-2</v>
      </c>
      <c r="X226">
        <v>0.30830818972674412</v>
      </c>
      <c r="Y226">
        <v>0.37059088161808451</v>
      </c>
      <c r="Z226">
        <v>1.7601213389428331E-2</v>
      </c>
      <c r="AA226">
        <v>-0.1240092959088737</v>
      </c>
      <c r="AB226">
        <v>-2.539222947460984E-2</v>
      </c>
      <c r="AC226">
        <v>3.8747858471310792E-4</v>
      </c>
      <c r="AD226">
        <v>0.20184272501563469</v>
      </c>
      <c r="AE226">
        <v>-0.3155521257945324</v>
      </c>
      <c r="AF226">
        <v>0.25644572935588972</v>
      </c>
      <c r="AG226">
        <v>0.47758298564393947</v>
      </c>
      <c r="AH226">
        <v>8.947326636617281E-2</v>
      </c>
      <c r="AI226">
        <v>8.9736782885863065E-3</v>
      </c>
      <c r="AJ226">
        <v>0.16478442573812899</v>
      </c>
      <c r="AK226">
        <v>-2.705205071612693E-2</v>
      </c>
      <c r="AL226">
        <v>-7.254065748078653E-2</v>
      </c>
      <c r="AM226">
        <v>1.5832608904649211E-2</v>
      </c>
      <c r="AN226">
        <v>0.1803092167302951</v>
      </c>
      <c r="AO226">
        <v>7.8640592798257636E-2</v>
      </c>
      <c r="AP226">
        <v>1.4037579679997639E-2</v>
      </c>
      <c r="AQ226">
        <v>0.15516861475007329</v>
      </c>
      <c r="AR226">
        <v>9.354523109128754E-2</v>
      </c>
      <c r="AS226">
        <v>-2.5349181383591098E-2</v>
      </c>
      <c r="AT226">
        <v>3.5002680578822609E-2</v>
      </c>
      <c r="AU226">
        <v>-8.9933614260230277E-2</v>
      </c>
      <c r="AV226">
        <v>0.35449314912409208</v>
      </c>
      <c r="AW226">
        <v>0.1119587122184478</v>
      </c>
      <c r="AX226">
        <v>-3.0265663542032199E-2</v>
      </c>
      <c r="AY226">
        <v>0.14275589035603661</v>
      </c>
      <c r="AZ226">
        <v>5.0623355690910143E-2</v>
      </c>
      <c r="BA226">
        <v>-0.17978024150541039</v>
      </c>
      <c r="BB226">
        <v>-0.22008602716691489</v>
      </c>
      <c r="BC226">
        <v>-0.26077741464712112</v>
      </c>
      <c r="BD226">
        <v>-0.12617561106368949</v>
      </c>
      <c r="BE226">
        <v>-0.16595119302913691</v>
      </c>
      <c r="BF226">
        <v>4.2872732873413311E-2</v>
      </c>
      <c r="BG226">
        <v>0.21501392734439051</v>
      </c>
      <c r="BH226">
        <v>0.10117225613585169</v>
      </c>
      <c r="BI226">
        <v>-6.1428627931759072E-2</v>
      </c>
      <c r="BJ226">
        <v>-8.3884580628343031E-2</v>
      </c>
      <c r="BK226">
        <v>-0.26954098000405852</v>
      </c>
      <c r="BL226">
        <v>7.2996591878958461E-2</v>
      </c>
      <c r="BM226">
        <v>0.27185144745956502</v>
      </c>
      <c r="BN226">
        <v>-0.2461885431651045</v>
      </c>
      <c r="BO226">
        <v>0.39514630048795979</v>
      </c>
      <c r="BP226">
        <v>-0.16387036025562879</v>
      </c>
      <c r="BQ226">
        <v>-5.4255600500870971E-2</v>
      </c>
      <c r="BR226">
        <v>0.17005852861806561</v>
      </c>
      <c r="BS226">
        <v>0.36775560135074159</v>
      </c>
      <c r="BT226">
        <v>-0.30272332712425931</v>
      </c>
      <c r="BU226">
        <v>-0.1092785305508359</v>
      </c>
      <c r="BV226">
        <v>-7.1847424284803063E-2</v>
      </c>
      <c r="BW226">
        <v>-5.6475171769313048E-2</v>
      </c>
      <c r="BX226">
        <v>-0.16126180273195301</v>
      </c>
      <c r="BY226">
        <v>0.13530130896532649</v>
      </c>
      <c r="BZ226">
        <v>0.15196733915588659</v>
      </c>
      <c r="CA226">
        <v>-7.0228661663246594E-2</v>
      </c>
      <c r="CB226">
        <v>-0.14949390919492081</v>
      </c>
      <c r="CC226">
        <v>0.29916607033292419</v>
      </c>
      <c r="CD226">
        <v>-0.1738767621824033</v>
      </c>
      <c r="CE226">
        <v>-0.23015047328172941</v>
      </c>
      <c r="CF226">
        <v>0.1416977117344338</v>
      </c>
      <c r="CG226">
        <v>1.1488866088620099E-2</v>
      </c>
      <c r="CH226">
        <v>0.1062089014783993</v>
      </c>
      <c r="CI226">
        <v>-4.9320261583674752E-2</v>
      </c>
      <c r="CJ226">
        <v>0.14357316085381039</v>
      </c>
      <c r="CK226">
        <v>1.9611944112318591E-2</v>
      </c>
      <c r="CL226">
        <v>-0.19572633945928319</v>
      </c>
      <c r="CM226">
        <v>8.857413147470794E-3</v>
      </c>
      <c r="CN226">
        <v>0.36629272471007301</v>
      </c>
      <c r="CO226">
        <v>0.389351933024352</v>
      </c>
      <c r="CP226">
        <v>-8.988310140174649E-3</v>
      </c>
      <c r="CQ226">
        <v>0.1017152393173375</v>
      </c>
      <c r="CR226">
        <v>9.3369727511903644E-2</v>
      </c>
      <c r="CS226">
        <v>-2.1318809578614539E-2</v>
      </c>
      <c r="CT226">
        <v>0.11536638511611751</v>
      </c>
      <c r="CU226">
        <v>9.3716362493478034E-2</v>
      </c>
      <c r="CV226">
        <v>-2.268327780490909E-3</v>
      </c>
      <c r="CW226">
        <v>-0.1167288070386128</v>
      </c>
      <c r="CX226">
        <v>-9.3446878141313583E-2</v>
      </c>
      <c r="CY226">
        <v>1.501738859951729E-2</v>
      </c>
      <c r="CZ226">
        <v>0.18550581364837579</v>
      </c>
      <c r="DA226">
        <v>-2.3700248396908871E-2</v>
      </c>
      <c r="DB226">
        <v>0.23767187384801319</v>
      </c>
      <c r="DC226">
        <v>0.4251612986178952</v>
      </c>
      <c r="DD226">
        <v>0.13668238969241289</v>
      </c>
      <c r="DE226">
        <v>-9.2712276277068684E-2</v>
      </c>
      <c r="DF226">
        <v>0.12775928173801351</v>
      </c>
      <c r="DG226">
        <v>6.1313710339629068E-2</v>
      </c>
      <c r="DH226">
        <v>0.14128352776119171</v>
      </c>
      <c r="DI226">
        <v>-5.0935620668294268E-2</v>
      </c>
      <c r="DJ226">
        <v>0.2075877736367111</v>
      </c>
      <c r="DK226">
        <v>0.47449477506910459</v>
      </c>
      <c r="DL226">
        <v>0.1229926859530472</v>
      </c>
      <c r="DM226">
        <v>9.9292790171931378E-2</v>
      </c>
      <c r="DN226">
        <v>0.2300884990295797</v>
      </c>
      <c r="DO226">
        <v>-0.20549117255909979</v>
      </c>
      <c r="DP226">
        <v>2.7487151422299409E-2</v>
      </c>
      <c r="DQ226">
        <v>-9.8369769070258073E-2</v>
      </c>
      <c r="DR226">
        <v>0.18549374193678331</v>
      </c>
      <c r="DS226">
        <v>0.19531033706627909</v>
      </c>
      <c r="DT226">
        <v>0.12230380327727899</v>
      </c>
      <c r="DU226">
        <v>0.18515988633134911</v>
      </c>
      <c r="DV226">
        <v>7.6507478505432047E-3</v>
      </c>
      <c r="DW226">
        <v>-0.37014501679800249</v>
      </c>
      <c r="DX226">
        <v>-0.21232509488571871</v>
      </c>
      <c r="DY226">
        <v>-0.22277897328598911</v>
      </c>
      <c r="DZ226">
        <v>1.883868500369756E-2</v>
      </c>
      <c r="EA226">
        <v>-5.9365015625782107E-2</v>
      </c>
      <c r="EB226">
        <v>-4.3142131551438201E-2</v>
      </c>
      <c r="EC226">
        <v>0.15805920278279029</v>
      </c>
      <c r="ED226">
        <v>1.381410386012139E-4</v>
      </c>
      <c r="EE226">
        <v>1.084634238995918E-2</v>
      </c>
      <c r="EF226">
        <v>-8.6900938246384785E-2</v>
      </c>
      <c r="EG226">
        <v>-0.27178164255245968</v>
      </c>
      <c r="EH226">
        <v>0.1233287231400991</v>
      </c>
      <c r="EI226">
        <v>-6.0235410459497978E-2</v>
      </c>
      <c r="EJ226">
        <v>6.6334351664430802E-2</v>
      </c>
      <c r="EK226">
        <v>0.49310039578817078</v>
      </c>
      <c r="EL226">
        <v>-9.9727144019075675E-2</v>
      </c>
      <c r="EM226">
        <v>-0.16797171900274049</v>
      </c>
      <c r="EN226">
        <v>0.21389987802056029</v>
      </c>
      <c r="EO226">
        <v>0.23521488441204269</v>
      </c>
      <c r="EP226">
        <v>-0.13459836177815249</v>
      </c>
      <c r="EQ226">
        <v>-9.8701716789937999E-2</v>
      </c>
      <c r="ER226">
        <v>-0.2718651942942123</v>
      </c>
      <c r="ES226">
        <v>2.876904175353345E-2</v>
      </c>
      <c r="ET226">
        <v>9.3169822906707722E-2</v>
      </c>
      <c r="EU226">
        <v>0.1117510172828531</v>
      </c>
      <c r="EV226">
        <v>0.38386464255212882</v>
      </c>
      <c r="EW226">
        <v>0.48334792806928117</v>
      </c>
      <c r="EX226">
        <v>0.32073386012568922</v>
      </c>
      <c r="EY226">
        <v>0.38607765050719389</v>
      </c>
      <c r="EZ226">
        <v>0.33133009429582178</v>
      </c>
      <c r="FA226">
        <v>0.35860579443946539</v>
      </c>
      <c r="FB226">
        <v>0.26933652242714362</v>
      </c>
      <c r="FC226">
        <v>0.29024598214457148</v>
      </c>
      <c r="FD226">
        <v>0.58898629111030654</v>
      </c>
      <c r="FE226">
        <v>0.435474858805244</v>
      </c>
      <c r="FF226">
        <v>0.34706083438416119</v>
      </c>
      <c r="FG226">
        <v>0.57523736116598456</v>
      </c>
      <c r="FH226">
        <v>0.31007142989398312</v>
      </c>
      <c r="FI226">
        <v>0.34312102748326428</v>
      </c>
      <c r="FJ226">
        <v>0.39414472833772729</v>
      </c>
      <c r="FK226">
        <v>0.36539855791575732</v>
      </c>
      <c r="FL226">
        <v>0.42120962184742222</v>
      </c>
      <c r="FM226">
        <v>0.44599032807402739</v>
      </c>
      <c r="FN226">
        <v>0.40635009872339439</v>
      </c>
      <c r="FO226">
        <v>1.0236573623422509</v>
      </c>
      <c r="FP226">
        <v>0.90494301401228083</v>
      </c>
      <c r="FQ226">
        <v>0.30259650064050397</v>
      </c>
      <c r="FR226">
        <v>0.42789930109414548</v>
      </c>
      <c r="FS226">
        <v>0.4457986607630387</v>
      </c>
      <c r="FT226">
        <v>0.37518730466404598</v>
      </c>
      <c r="FU226">
        <v>0.4901975497860892</v>
      </c>
      <c r="FV226">
        <v>0.33180544691690861</v>
      </c>
      <c r="FW226">
        <v>0.52259842212817176</v>
      </c>
      <c r="FX226">
        <v>0.46209790959821467</v>
      </c>
      <c r="FY226">
        <v>0.1161853117463595</v>
      </c>
      <c r="FZ226">
        <v>0.5527019789314036</v>
      </c>
      <c r="GA226">
        <v>0.65222465745739111</v>
      </c>
      <c r="GB226">
        <v>0.45540580500532829</v>
      </c>
      <c r="GC226">
        <v>0.42312044125849058</v>
      </c>
      <c r="GD226">
        <v>0.35410582811717178</v>
      </c>
      <c r="GE226">
        <v>0.4519615716087505</v>
      </c>
      <c r="GF226">
        <v>0.53701592162738532</v>
      </c>
      <c r="GG226">
        <v>0.50641680047775173</v>
      </c>
      <c r="GH226">
        <v>0.24845143879611331</v>
      </c>
      <c r="GI226">
        <v>0.32622159553367769</v>
      </c>
      <c r="GJ226">
        <v>0.75759748345301292</v>
      </c>
      <c r="GK226">
        <v>0.32679008069733811</v>
      </c>
      <c r="GL226">
        <v>0.225925308037318</v>
      </c>
      <c r="GM226">
        <v>0.21000657237302431</v>
      </c>
      <c r="GN226">
        <v>0.27788800748242548</v>
      </c>
      <c r="GO226">
        <v>0.37825032513988371</v>
      </c>
      <c r="GP226">
        <v>0.5451072464010146</v>
      </c>
      <c r="GQ226">
        <v>9.8721159121288246E-2</v>
      </c>
      <c r="GR226">
        <v>0.33117695047876461</v>
      </c>
      <c r="GS226">
        <v>0.30555839840421478</v>
      </c>
      <c r="GT226">
        <v>0.69213748754717419</v>
      </c>
      <c r="GU226">
        <v>0.33493917981650972</v>
      </c>
      <c r="GV226">
        <v>9.5711552466983887E-2</v>
      </c>
      <c r="GW226">
        <v>0.31146423737607409</v>
      </c>
      <c r="GX226">
        <v>0.1046057218228808</v>
      </c>
      <c r="GY226">
        <v>0.30100892626797998</v>
      </c>
      <c r="GZ226">
        <v>0.14307931875700761</v>
      </c>
      <c r="HA226">
        <v>0.35489386894380959</v>
      </c>
      <c r="HB226">
        <v>0.5660566227667222</v>
      </c>
      <c r="HC226">
        <v>0.18297164226191609</v>
      </c>
      <c r="HD226">
        <v>0.26424423239532191</v>
      </c>
      <c r="HE226">
        <v>0.13935418825477741</v>
      </c>
      <c r="HF226">
        <v>0.56574906371759004</v>
      </c>
      <c r="HG226">
        <v>0.13175309159739201</v>
      </c>
      <c r="HH226">
        <v>0.38510829754297798</v>
      </c>
      <c r="HI226">
        <v>6.7813776223911576E-2</v>
      </c>
      <c r="HJ226">
        <v>0.1476385297494508</v>
      </c>
      <c r="HK226">
        <v>0.40477851523761138</v>
      </c>
      <c r="HL226">
        <v>0.37937719339295561</v>
      </c>
      <c r="HM226">
        <v>0.33010731043368069</v>
      </c>
      <c r="HN226">
        <v>0.51994005622363559</v>
      </c>
      <c r="HO226">
        <v>0.16962633513015921</v>
      </c>
      <c r="HP226">
        <v>0.42050405644125821</v>
      </c>
      <c r="HQ226">
        <v>0.73366162743298002</v>
      </c>
      <c r="HR226">
        <v>0.47762231378413561</v>
      </c>
      <c r="HS226">
        <v>0.44580087448302103</v>
      </c>
      <c r="HT226">
        <v>0.26452067191869327</v>
      </c>
      <c r="HU226">
        <v>0.45074998774473912</v>
      </c>
      <c r="HV226">
        <v>0.27311853178734558</v>
      </c>
      <c r="HW226">
        <v>0.48990279766519462</v>
      </c>
      <c r="HX226">
        <v>0.18220677067254371</v>
      </c>
      <c r="HY226">
        <v>0.48225117664539757</v>
      </c>
      <c r="HZ226">
        <v>0.47191587789760109</v>
      </c>
      <c r="IA226">
        <v>0.32492221376781599</v>
      </c>
      <c r="IB226">
        <v>0.15328542663206121</v>
      </c>
      <c r="IC226">
        <v>0.32172282884611692</v>
      </c>
      <c r="ID226">
        <v>0.63563750848747702</v>
      </c>
      <c r="IE226">
        <v>0.48181230914142797</v>
      </c>
      <c r="IF226">
        <v>0.31210447725834178</v>
      </c>
      <c r="IG226">
        <v>0.37700904000469881</v>
      </c>
      <c r="IH226">
        <v>0.55577705935929378</v>
      </c>
      <c r="II226">
        <v>0.4643950061141075</v>
      </c>
      <c r="IJ226">
        <v>0.5188621341903743</v>
      </c>
      <c r="IK226">
        <v>0.49685884737132541</v>
      </c>
      <c r="IL226">
        <v>0.40846838717915862</v>
      </c>
      <c r="IM226">
        <v>0.39402895429687268</v>
      </c>
      <c r="IN226">
        <v>0.22498488292510599</v>
      </c>
      <c r="IO226">
        <v>0.29515872794853032</v>
      </c>
      <c r="IP226">
        <v>0.4103335915977715</v>
      </c>
      <c r="IQ226">
        <v>0.55272763341632802</v>
      </c>
      <c r="IR226">
        <v>0.49187226510169813</v>
      </c>
      <c r="IS226">
        <v>0.41791027718574991</v>
      </c>
      <c r="IT226">
        <v>0.65780566485956526</v>
      </c>
      <c r="IU226">
        <v>0.25657583596957773</v>
      </c>
      <c r="IV226">
        <v>0.47675187152495729</v>
      </c>
      <c r="IW226">
        <v>0.35928121674205382</v>
      </c>
      <c r="IX226">
        <v>0.4673664954910377</v>
      </c>
      <c r="IY226">
        <v>0.41924951000327071</v>
      </c>
      <c r="IZ226">
        <v>0.69339615905986529</v>
      </c>
      <c r="JA226">
        <v>0.62836759742088633</v>
      </c>
      <c r="JB226">
        <v>0.35141047176827528</v>
      </c>
      <c r="JC226">
        <v>0.2482710204616991</v>
      </c>
      <c r="JD226">
        <v>0.2422999523876686</v>
      </c>
      <c r="JE226">
        <v>0.64561838751899625</v>
      </c>
      <c r="JF226">
        <v>0.31728103248678458</v>
      </c>
      <c r="JG226">
        <v>0.64414244507817442</v>
      </c>
      <c r="JH226">
        <v>0.43730734306104962</v>
      </c>
      <c r="JI226">
        <v>0.18189738302555589</v>
      </c>
      <c r="JJ226">
        <v>0.45894833429845638</v>
      </c>
      <c r="JK226">
        <v>0.24137270802047789</v>
      </c>
      <c r="JL226">
        <v>0.12580494571852041</v>
      </c>
      <c r="JM226">
        <v>0.64397593234334516</v>
      </c>
      <c r="JN226">
        <v>0.32197819978156139</v>
      </c>
      <c r="JO226">
        <v>0.22945141191967591</v>
      </c>
      <c r="JP226">
        <v>0.18280392169259629</v>
      </c>
      <c r="JQ226">
        <v>0.26114831588931359</v>
      </c>
      <c r="JR226">
        <v>2.0143973189944011E-2</v>
      </c>
      <c r="JS226">
        <v>0.29996313377821049</v>
      </c>
      <c r="JT226">
        <v>0.31803397942268841</v>
      </c>
      <c r="JU226">
        <v>0.26360707213246048</v>
      </c>
      <c r="JV226">
        <v>0.4297994988658132</v>
      </c>
      <c r="JW226">
        <v>0.4043704035559107</v>
      </c>
      <c r="JX226">
        <v>0.24439367486592931</v>
      </c>
      <c r="JY226">
        <v>4.0728025163686878E-2</v>
      </c>
      <c r="JZ226">
        <v>0.1742718683704691</v>
      </c>
      <c r="KA226">
        <v>0.22369986384626989</v>
      </c>
      <c r="KB226">
        <v>0.54868396764300642</v>
      </c>
      <c r="KC226">
        <v>0.29924091807626019</v>
      </c>
      <c r="KD226">
        <v>0.51533352057608073</v>
      </c>
      <c r="KE226">
        <v>8.5297500750125377E-2</v>
      </c>
      <c r="KF226">
        <v>0.21638081648540949</v>
      </c>
      <c r="KG226">
        <v>0.16627194324176331</v>
      </c>
      <c r="KH226">
        <v>0.23635725782885589</v>
      </c>
      <c r="KI226">
        <v>0.28500796186062177</v>
      </c>
      <c r="KJ226">
        <v>0.24779831508490241</v>
      </c>
      <c r="KK226">
        <v>0.40663338115883563</v>
      </c>
      <c r="KL226">
        <f>MATCH(A226,'[1]DEMOS_from_WM_Connectome_Prj 11'!$A:$A,0)</f>
        <v>522</v>
      </c>
      <c r="KM226">
        <f>INDEX('[1]DEMOS_from_WM_Connectome_Prj 11'!$L:$L,KL226)</f>
        <v>1</v>
      </c>
      <c r="KN226">
        <v>1</v>
      </c>
      <c r="KO226">
        <f>INDEX('[1]DEMOS_from_WM_Connectome_Prj 11'!$N:$N,KL226)</f>
        <v>39</v>
      </c>
      <c r="KP226">
        <f t="shared" si="6"/>
        <v>0.75</v>
      </c>
      <c r="KQ226">
        <f>INDEX('[1]DEMOS_from_WM_Connectome_Prj 11'!$AE:$AE,KL226)</f>
        <v>10</v>
      </c>
      <c r="KR226">
        <f t="shared" si="7"/>
        <v>10</v>
      </c>
      <c r="KS226">
        <f>MATCH(A226,'[2]BASCPR_Y6_w_AgeAtAssmnt 17NOV20'!$A:$A,0)</f>
        <v>243</v>
      </c>
      <c r="KT226">
        <f>INDEX('[2]BASCPR_Y6_w_AgeAtAssmnt 17NOV20'!$AJ:$AJ,KS226)</f>
        <v>62</v>
      </c>
      <c r="KU226">
        <f>INDEX('[2]BASCPR_Y6_w_AgeAtAssmnt 17NOV20'!$L:$L,KS226)</f>
        <v>60</v>
      </c>
    </row>
    <row r="227" spans="1:307" x14ac:dyDescent="0.35">
      <c r="A227" t="s">
        <v>232</v>
      </c>
      <c r="B227">
        <v>-0.12207406035710271</v>
      </c>
      <c r="C227">
        <v>-7.2719346845119714E-2</v>
      </c>
      <c r="D227">
        <v>0.3037105924267669</v>
      </c>
      <c r="E227">
        <v>0.1393086866612325</v>
      </c>
      <c r="F227">
        <v>-0.1142951458762196</v>
      </c>
      <c r="G227">
        <v>0.41926506637851241</v>
      </c>
      <c r="H227">
        <v>0.27079539810913289</v>
      </c>
      <c r="I227">
        <v>-5.8426818623614978E-2</v>
      </c>
      <c r="J227">
        <v>1.5700630310454541E-2</v>
      </c>
      <c r="K227">
        <v>-0.10323364344250451</v>
      </c>
      <c r="L227">
        <v>-7.1185380111669305E-2</v>
      </c>
      <c r="M227">
        <v>0.14386476910415461</v>
      </c>
      <c r="N227">
        <v>0.27160789622983161</v>
      </c>
      <c r="O227">
        <v>0.1007927102795652</v>
      </c>
      <c r="P227">
        <v>-0.33238789099911559</v>
      </c>
      <c r="Q227">
        <v>-9.1008933450766438E-2</v>
      </c>
      <c r="R227">
        <v>0.37737188032667579</v>
      </c>
      <c r="S227">
        <v>0.19035550010652891</v>
      </c>
      <c r="T227">
        <v>0.12325302769550291</v>
      </c>
      <c r="U227">
        <v>0.24532665616599411</v>
      </c>
      <c r="V227">
        <v>1.2263743743331281E-2</v>
      </c>
      <c r="W227">
        <v>-9.7526590226880705E-2</v>
      </c>
      <c r="X227">
        <v>0.4466020448019663</v>
      </c>
      <c r="Y227">
        <v>0.28481294043241873</v>
      </c>
      <c r="Z227">
        <v>-0.1390493735948739</v>
      </c>
      <c r="AA227">
        <v>-0.25904577411242352</v>
      </c>
      <c r="AB227">
        <v>6.2021732148711539E-3</v>
      </c>
      <c r="AC227">
        <v>2.907819774384035E-2</v>
      </c>
      <c r="AD227">
        <v>5.4155670691170783E-2</v>
      </c>
      <c r="AE227">
        <v>-0.18649848154866661</v>
      </c>
      <c r="AF227">
        <v>0.25901237134614852</v>
      </c>
      <c r="AG227">
        <v>0.55741211400268575</v>
      </c>
      <c r="AH227">
        <v>7.57830729257436E-2</v>
      </c>
      <c r="AI227">
        <v>5.704324251531645E-2</v>
      </c>
      <c r="AJ227">
        <v>0.32568218686788558</v>
      </c>
      <c r="AK227">
        <v>-0.1807467354099741</v>
      </c>
      <c r="AL227">
        <v>-8.534819594027887E-2</v>
      </c>
      <c r="AM227">
        <v>-7.3613040840550426E-2</v>
      </c>
      <c r="AN227">
        <v>8.0677039156934915E-2</v>
      </c>
      <c r="AO227">
        <v>-0.35255732808617157</v>
      </c>
      <c r="AP227">
        <v>0.1063776499437397</v>
      </c>
      <c r="AQ227">
        <v>1.082199285954655E-3</v>
      </c>
      <c r="AR227">
        <v>0.25967858203712108</v>
      </c>
      <c r="AS227">
        <v>-1.3293543118463759E-2</v>
      </c>
      <c r="AT227">
        <v>-0.1073247115058351</v>
      </c>
      <c r="AU227">
        <v>0.1014404024592703</v>
      </c>
      <c r="AV227">
        <v>8.3427344409330528E-2</v>
      </c>
      <c r="AW227">
        <v>0.15088332044042699</v>
      </c>
      <c r="AX227">
        <v>-0.16098293209525361</v>
      </c>
      <c r="AY227">
        <v>-8.1986088533970047E-2</v>
      </c>
      <c r="AZ227">
        <v>-0.10745364567371141</v>
      </c>
      <c r="BA227">
        <v>-0.13475329716889689</v>
      </c>
      <c r="BB227">
        <v>-0.2318437162578724</v>
      </c>
      <c r="BC227">
        <v>-0.30621539877350812</v>
      </c>
      <c r="BD227">
        <v>2.4091722991531391E-2</v>
      </c>
      <c r="BE227">
        <v>-9.9784760816516549E-2</v>
      </c>
      <c r="BF227">
        <v>-6.9787011498420481E-2</v>
      </c>
      <c r="BG227">
        <v>0.32782704265539908</v>
      </c>
      <c r="BH227">
        <v>-4.3765436647208777E-2</v>
      </c>
      <c r="BI227">
        <v>-0.15393780520275219</v>
      </c>
      <c r="BJ227">
        <v>8.2479027028311558E-2</v>
      </c>
      <c r="BK227">
        <v>3.065960412878543E-2</v>
      </c>
      <c r="BL227">
        <v>3.723641590879545E-2</v>
      </c>
      <c r="BM227">
        <v>0.2864827297160002</v>
      </c>
      <c r="BN227">
        <v>-0.17124620978184241</v>
      </c>
      <c r="BO227">
        <v>3.7074460372309208E-2</v>
      </c>
      <c r="BP227">
        <v>-0.15263166721353391</v>
      </c>
      <c r="BQ227">
        <v>-4.5028971063804102E-2</v>
      </c>
      <c r="BR227">
        <v>0.15734795729017151</v>
      </c>
      <c r="BS227">
        <v>0.39510755351735127</v>
      </c>
      <c r="BT227">
        <v>-0.22078116595342051</v>
      </c>
      <c r="BU227">
        <v>-2.9766396127796298E-2</v>
      </c>
      <c r="BV227">
        <v>-0.15644542525527941</v>
      </c>
      <c r="BW227">
        <v>0.15083912227801879</v>
      </c>
      <c r="BX227">
        <v>-0.14151888201624069</v>
      </c>
      <c r="BY227">
        <v>4.5680708131560221E-2</v>
      </c>
      <c r="BZ227">
        <v>0.1487378902709412</v>
      </c>
      <c r="CA227">
        <v>5.1853668675398527E-2</v>
      </c>
      <c r="CB227">
        <v>-0.1166907274440265</v>
      </c>
      <c r="CC227">
        <v>0.22050018595001511</v>
      </c>
      <c r="CD227">
        <v>2.1425883872498112E-2</v>
      </c>
      <c r="CE227">
        <v>-0.30767232933028499</v>
      </c>
      <c r="CF227">
        <v>5.6806620228542224E-3</v>
      </c>
      <c r="CG227">
        <v>-0.22354776266895129</v>
      </c>
      <c r="CH227">
        <v>0.10556902810547709</v>
      </c>
      <c r="CI227">
        <v>-0.1063651981047498</v>
      </c>
      <c r="CJ227">
        <v>0.12782310206051981</v>
      </c>
      <c r="CK227">
        <v>-0.34506787587791621</v>
      </c>
      <c r="CL227">
        <v>-0.1987422245110062</v>
      </c>
      <c r="CM227">
        <v>-1.2498415471664529E-2</v>
      </c>
      <c r="CN227">
        <v>0.30997003209952062</v>
      </c>
      <c r="CO227">
        <v>0.33989893407456639</v>
      </c>
      <c r="CP227">
        <v>-0.13208697980806261</v>
      </c>
      <c r="CQ227">
        <v>0.18431884303368459</v>
      </c>
      <c r="CR227">
        <v>5.1994901728392273E-2</v>
      </c>
      <c r="CS227">
        <v>6.4282250498139293E-2</v>
      </c>
      <c r="CT227">
        <v>5.7516060179498167E-2</v>
      </c>
      <c r="CU227">
        <v>0.1960825370976369</v>
      </c>
      <c r="CV227">
        <v>-5.6335572139083467E-3</v>
      </c>
      <c r="CW227">
        <v>-2.1849438107880651E-2</v>
      </c>
      <c r="CX227">
        <v>-5.2658408574855153E-2</v>
      </c>
      <c r="CY227">
        <v>4.6496469929429678E-2</v>
      </c>
      <c r="CZ227">
        <v>-3.162310339899221E-3</v>
      </c>
      <c r="DA227">
        <v>3.2272374967548201E-2</v>
      </c>
      <c r="DB227">
        <v>0.25571107756807698</v>
      </c>
      <c r="DC227">
        <v>0.43070277031250448</v>
      </c>
      <c r="DD227">
        <v>0.22662833374089639</v>
      </c>
      <c r="DE227">
        <v>7.4436737873124992E-2</v>
      </c>
      <c r="DF227">
        <v>0.35076488369657272</v>
      </c>
      <c r="DG227">
        <v>0.16433658328389139</v>
      </c>
      <c r="DH227">
        <v>-0.17664294725794871</v>
      </c>
      <c r="DI227">
        <v>-0.1983575626389644</v>
      </c>
      <c r="DJ227">
        <v>-6.0876437149464113E-3</v>
      </c>
      <c r="DK227">
        <v>5.5623246046698771E-3</v>
      </c>
      <c r="DL227">
        <v>0.20270907387751011</v>
      </c>
      <c r="DM227">
        <v>3.5309211922802231E-2</v>
      </c>
      <c r="DN227">
        <v>9.8906595028167565E-2</v>
      </c>
      <c r="DO227">
        <v>6.7200110695156301E-2</v>
      </c>
      <c r="DP227">
        <v>-5.935079247866959E-2</v>
      </c>
      <c r="DQ227">
        <v>7.7577323366671003E-2</v>
      </c>
      <c r="DR227">
        <v>0.21713953700805841</v>
      </c>
      <c r="DS227">
        <v>0.2325247512391285</v>
      </c>
      <c r="DT227">
        <v>0.12577088771215059</v>
      </c>
      <c r="DU227">
        <v>3.742202820325335E-3</v>
      </c>
      <c r="DV227">
        <v>8.5663214691495737E-2</v>
      </c>
      <c r="DW227">
        <v>-0.31240412648950372</v>
      </c>
      <c r="DX227">
        <v>-0.18824176531363429</v>
      </c>
      <c r="DY227">
        <v>-0.11201687076338281</v>
      </c>
      <c r="DZ227">
        <v>-8.0649056922180162E-2</v>
      </c>
      <c r="EA227">
        <v>-0.1205113172394823</v>
      </c>
      <c r="EB227">
        <v>-0.1224542970539468</v>
      </c>
      <c r="EC227">
        <v>4.8789255863619374E-3</v>
      </c>
      <c r="ED227">
        <v>1.3615120364294461E-2</v>
      </c>
      <c r="EE227">
        <v>-0.1224789011265415</v>
      </c>
      <c r="EF227">
        <v>1.3891051415606089E-2</v>
      </c>
      <c r="EG227">
        <v>-0.2425529011307006</v>
      </c>
      <c r="EH227">
        <v>0.13685910430268969</v>
      </c>
      <c r="EI227">
        <v>-2.7956364227389899E-2</v>
      </c>
      <c r="EJ227">
        <v>0.221215687454174</v>
      </c>
      <c r="EK227">
        <v>2.6637622234890749E-2</v>
      </c>
      <c r="EL227">
        <v>-3.3333060409773241E-2</v>
      </c>
      <c r="EM227">
        <v>-8.1166735630244791E-2</v>
      </c>
      <c r="EN227">
        <v>0.2382485407832742</v>
      </c>
      <c r="EO227">
        <v>0.31916564970657368</v>
      </c>
      <c r="EP227">
        <v>-0.27768348495734041</v>
      </c>
      <c r="EQ227">
        <v>-0.1057276607290696</v>
      </c>
      <c r="ER227">
        <v>-0.23780481040373</v>
      </c>
      <c r="ES227">
        <v>0.2154904155526709</v>
      </c>
      <c r="ET227">
        <v>0.3486110641466782</v>
      </c>
      <c r="EU227">
        <v>0.62115432229050183</v>
      </c>
      <c r="EV227">
        <v>0.58050820910401146</v>
      </c>
      <c r="EW227">
        <v>0.26460927971472192</v>
      </c>
      <c r="EX227">
        <v>0.45839062771034811</v>
      </c>
      <c r="EY227">
        <v>0.42847869206117822</v>
      </c>
      <c r="EZ227">
        <v>9.9615229805445349E-2</v>
      </c>
      <c r="FA227">
        <v>0.40318636620718379</v>
      </c>
      <c r="FB227">
        <v>0.53762851124409083</v>
      </c>
      <c r="FC227">
        <v>0.20136943658551421</v>
      </c>
      <c r="FD227">
        <v>0.67902516026875848</v>
      </c>
      <c r="FE227">
        <v>0.3414862202647922</v>
      </c>
      <c r="FF227">
        <v>0.5325271148808185</v>
      </c>
      <c r="FG227">
        <v>0.62386010876046083</v>
      </c>
      <c r="FH227">
        <v>0.3805642089384641</v>
      </c>
      <c r="FI227">
        <v>0.19671590384721699</v>
      </c>
      <c r="FJ227">
        <v>0.38676857512444413</v>
      </c>
      <c r="FK227">
        <v>0.48480460345439941</v>
      </c>
      <c r="FL227">
        <v>0.60404292103701573</v>
      </c>
      <c r="FM227">
        <v>0.55934025521543163</v>
      </c>
      <c r="FN227">
        <v>0.56209873301551294</v>
      </c>
      <c r="FO227">
        <v>0.72011216347017926</v>
      </c>
      <c r="FP227">
        <v>0.35970347750236858</v>
      </c>
      <c r="FQ227">
        <v>0.65786808880751779</v>
      </c>
      <c r="FR227">
        <v>0.39137097074110888</v>
      </c>
      <c r="FS227">
        <v>6.7015726765766559E-2</v>
      </c>
      <c r="FT227">
        <v>0.55536856269558044</v>
      </c>
      <c r="FU227">
        <v>0.55603871446466524</v>
      </c>
      <c r="FV227">
        <v>0.44566161389441322</v>
      </c>
      <c r="FW227">
        <v>0.44746392021082598</v>
      </c>
      <c r="FX227">
        <v>0.49412510563292461</v>
      </c>
      <c r="FY227">
        <v>0.12624647398604871</v>
      </c>
      <c r="FZ227">
        <v>0.47059378548672393</v>
      </c>
      <c r="GA227">
        <v>0.41039772345617459</v>
      </c>
      <c r="GB227">
        <v>0.5810455490339671</v>
      </c>
      <c r="GC227">
        <v>0.1984413852675751</v>
      </c>
      <c r="GD227">
        <v>0.71305908236208293</v>
      </c>
      <c r="GE227">
        <v>0.45215273370199671</v>
      </c>
      <c r="GF227">
        <v>0.48149835752251019</v>
      </c>
      <c r="GG227">
        <v>0.4116990340458585</v>
      </c>
      <c r="GH227">
        <v>0.1199487325581</v>
      </c>
      <c r="GI227">
        <v>0.54229601050516596</v>
      </c>
      <c r="GJ227">
        <v>0.56022181353128231</v>
      </c>
      <c r="GK227">
        <v>0.25465588174199949</v>
      </c>
      <c r="GL227">
        <v>0.31155368392089461</v>
      </c>
      <c r="GM227">
        <v>0.75949164416359949</v>
      </c>
      <c r="GN227">
        <v>0.49033648319352091</v>
      </c>
      <c r="GO227">
        <v>0.42648305746421378</v>
      </c>
      <c r="GP227">
        <v>0.51874342770299531</v>
      </c>
      <c r="GQ227">
        <v>0.15431453715328819</v>
      </c>
      <c r="GR227">
        <v>2.0076507707571051E-2</v>
      </c>
      <c r="GS227">
        <v>0.5024937713795945</v>
      </c>
      <c r="GT227">
        <v>0.82191610892660816</v>
      </c>
      <c r="GU227">
        <v>0.34794258703859449</v>
      </c>
      <c r="GV227">
        <v>7.6643852198012077E-2</v>
      </c>
      <c r="GW227">
        <v>0.39288444858594668</v>
      </c>
      <c r="GX227">
        <v>0.33695048495739821</v>
      </c>
      <c r="GY227">
        <v>0.5532796757728724</v>
      </c>
      <c r="GZ227">
        <v>0.65583774036564835</v>
      </c>
      <c r="HA227">
        <v>0.39046339542672048</v>
      </c>
      <c r="HB227">
        <v>0.46741006818267178</v>
      </c>
      <c r="HC227">
        <v>0.42327804830351129</v>
      </c>
      <c r="HD227">
        <v>0.18234566863072149</v>
      </c>
      <c r="HE227">
        <v>0.46053936772749732</v>
      </c>
      <c r="HF227">
        <v>0.65239898137783514</v>
      </c>
      <c r="HG227">
        <v>0.29836801326056178</v>
      </c>
      <c r="HH227">
        <v>0.37090668052290199</v>
      </c>
      <c r="HI227">
        <v>8.6994997785156764E-2</v>
      </c>
      <c r="HJ227">
        <v>0.39128582798865419</v>
      </c>
      <c r="HK227">
        <v>0.42387274692781007</v>
      </c>
      <c r="HL227">
        <v>0.68723069596249897</v>
      </c>
      <c r="HM227">
        <v>0.27164965295043919</v>
      </c>
      <c r="HN227">
        <v>0.34623692614458901</v>
      </c>
      <c r="HO227">
        <v>0.28208749076895789</v>
      </c>
      <c r="HP227">
        <v>0.46506807706420472</v>
      </c>
      <c r="HQ227">
        <v>0.64179122252672716</v>
      </c>
      <c r="HR227">
        <v>0.45893478026877182</v>
      </c>
      <c r="HS227">
        <v>0.41552942909961221</v>
      </c>
      <c r="HT227">
        <v>0.50610664398928851</v>
      </c>
      <c r="HU227">
        <v>0.51146243230537658</v>
      </c>
      <c r="HV227">
        <v>0.49948163506608168</v>
      </c>
      <c r="HW227">
        <v>0.27088147486331038</v>
      </c>
      <c r="HX227">
        <v>0.38994969837803639</v>
      </c>
      <c r="HY227">
        <v>0.40148045909567909</v>
      </c>
      <c r="HZ227">
        <v>0.65915603097530684</v>
      </c>
      <c r="IA227">
        <v>0.39634259686031281</v>
      </c>
      <c r="IB227">
        <v>0.69507217512144059</v>
      </c>
      <c r="IC227">
        <v>0.42137396735710653</v>
      </c>
      <c r="ID227">
        <v>0.58992893191304807</v>
      </c>
      <c r="IE227">
        <v>0.43442027918250609</v>
      </c>
      <c r="IF227">
        <v>0.35057001072002902</v>
      </c>
      <c r="IG227">
        <v>0.29306933400366297</v>
      </c>
      <c r="IH227">
        <v>0.51457786032480679</v>
      </c>
      <c r="II227">
        <v>0.42423957276830848</v>
      </c>
      <c r="IJ227">
        <v>0.49651011321095451</v>
      </c>
      <c r="IK227">
        <v>0.5152401681236134</v>
      </c>
      <c r="IL227">
        <v>0.34014403081494821</v>
      </c>
      <c r="IM227">
        <v>0.68560462733789218</v>
      </c>
      <c r="IN227">
        <v>0.39125747110996079</v>
      </c>
      <c r="IO227">
        <v>0.41704494094414202</v>
      </c>
      <c r="IP227">
        <v>0.46838729817335267</v>
      </c>
      <c r="IQ227">
        <v>0.75892199695282114</v>
      </c>
      <c r="IR227">
        <v>0.53388297355128045</v>
      </c>
      <c r="IS227">
        <v>0.55231244651813449</v>
      </c>
      <c r="IT227">
        <v>0.65948063689279868</v>
      </c>
      <c r="IU227">
        <v>0.21853220474269089</v>
      </c>
      <c r="IV227">
        <v>0.41587348187239181</v>
      </c>
      <c r="IW227">
        <v>0.82253123105860326</v>
      </c>
      <c r="IX227">
        <v>0.8064129079202309</v>
      </c>
      <c r="IY227">
        <v>0.31332818163251408</v>
      </c>
      <c r="IZ227">
        <v>0.46871879828506707</v>
      </c>
      <c r="JA227">
        <v>0.37561924649523631</v>
      </c>
      <c r="JB227">
        <v>0.58472104038225248</v>
      </c>
      <c r="JC227">
        <v>0.27046408698466751</v>
      </c>
      <c r="JD227">
        <v>0.13579609402864171</v>
      </c>
      <c r="JE227">
        <v>0.99514241993098795</v>
      </c>
      <c r="JF227">
        <v>0.58085433789611995</v>
      </c>
      <c r="JG227">
        <v>0.41026877343311929</v>
      </c>
      <c r="JH227">
        <v>0.53238761748109742</v>
      </c>
      <c r="JI227">
        <v>0.38832779291303271</v>
      </c>
      <c r="JJ227">
        <v>0.63212047820164341</v>
      </c>
      <c r="JK227">
        <v>0.32257783462374501</v>
      </c>
      <c r="JL227">
        <v>0.1779346739572594</v>
      </c>
      <c r="JM227">
        <v>0.27079679150314317</v>
      </c>
      <c r="JN227">
        <v>0.34474117408793481</v>
      </c>
      <c r="JO227">
        <v>0.54940607743921632</v>
      </c>
      <c r="JP227">
        <v>0.61104734922478732</v>
      </c>
      <c r="JQ227">
        <v>0.40624139716966018</v>
      </c>
      <c r="JR227">
        <v>0.14741089283923481</v>
      </c>
      <c r="JS227">
        <v>0.35822360796205649</v>
      </c>
      <c r="JT227">
        <v>0.28605423831422477</v>
      </c>
      <c r="JU227">
        <v>0.18157775148446151</v>
      </c>
      <c r="JV227">
        <v>0.32306792447767618</v>
      </c>
      <c r="JW227">
        <v>0.3322590031180872</v>
      </c>
      <c r="JX227">
        <v>0.24317073218531499</v>
      </c>
      <c r="JY227">
        <v>0.16930935005002959</v>
      </c>
      <c r="JZ227">
        <v>0.1350235326965567</v>
      </c>
      <c r="KA227">
        <v>0.47302683969624271</v>
      </c>
      <c r="KB227">
        <v>0.61528068941464875</v>
      </c>
      <c r="KC227">
        <v>0.31937048806063989</v>
      </c>
      <c r="KD227">
        <v>0.38500134460474161</v>
      </c>
      <c r="KE227">
        <v>0.1261448077892153</v>
      </c>
      <c r="KF227">
        <v>0.20603852218895491</v>
      </c>
      <c r="KG227">
        <v>0.64642629038175414</v>
      </c>
      <c r="KH227">
        <v>0.62781743334807916</v>
      </c>
      <c r="KI227">
        <v>0.30905637236513672</v>
      </c>
      <c r="KJ227">
        <v>0.26040342787085041</v>
      </c>
      <c r="KK227">
        <v>0.5231916934756442</v>
      </c>
      <c r="KL227">
        <f>MATCH(A227,'[1]DEMOS_from_WM_Connectome_Prj 11'!$A:$A,0)</f>
        <v>524</v>
      </c>
      <c r="KM227">
        <f>INDEX('[1]DEMOS_from_WM_Connectome_Prj 11'!$L:$L,KL227)</f>
        <v>0</v>
      </c>
      <c r="KN227">
        <v>0</v>
      </c>
      <c r="KO227">
        <f>INDEX('[1]DEMOS_from_WM_Connectome_Prj 11'!$N:$N,KL227)</f>
        <v>40</v>
      </c>
      <c r="KP227">
        <f t="shared" si="6"/>
        <v>0.83333333333333337</v>
      </c>
      <c r="KQ227">
        <f>INDEX('[1]DEMOS_from_WM_Connectome_Prj 11'!$AE:$AE,KL227)</f>
        <v>22</v>
      </c>
      <c r="KR227">
        <f t="shared" si="7"/>
        <v>22</v>
      </c>
      <c r="KS227" t="e">
        <f>MATCH(A227,'[2]BASCPR_Y6_w_AgeAtAssmnt 17NOV20'!$A:$A,0)</f>
        <v>#N/A</v>
      </c>
      <c r="KT227" t="e">
        <f>INDEX('[2]BASCPR_Y6_w_AgeAtAssmnt 17NOV20'!$AJ:$AJ,KS227)</f>
        <v>#N/A</v>
      </c>
      <c r="KU227" t="e">
        <f>INDEX('[2]BASCPR_Y6_w_AgeAtAssmnt 17NOV20'!$L:$L,KS227)</f>
        <v>#N/A</v>
      </c>
    </row>
    <row r="228" spans="1:307" x14ac:dyDescent="0.35">
      <c r="A228" t="s">
        <v>233</v>
      </c>
      <c r="B228">
        <v>-8.460713907213413E-2</v>
      </c>
      <c r="C228">
        <v>-0.21343323971943121</v>
      </c>
      <c r="D228">
        <v>0.1825310279991661</v>
      </c>
      <c r="E228">
        <v>6.3425114604879207E-2</v>
      </c>
      <c r="F228">
        <v>-8.5640442935448258E-2</v>
      </c>
      <c r="G228">
        <v>0.35370075066821738</v>
      </c>
      <c r="H228">
        <v>0.2562026092827776</v>
      </c>
      <c r="I228">
        <v>-1.9100610355859079E-2</v>
      </c>
      <c r="J228">
        <v>0.32104484527062072</v>
      </c>
      <c r="K228">
        <v>0.37311540630155032</v>
      </c>
      <c r="L228">
        <v>1.7965277773222651E-2</v>
      </c>
      <c r="M228">
        <v>0.20605282908561051</v>
      </c>
      <c r="N228">
        <v>0.51316912822291161</v>
      </c>
      <c r="O228">
        <v>0.22077907159331561</v>
      </c>
      <c r="P228">
        <v>-0.280377399247977</v>
      </c>
      <c r="Q228">
        <v>-0.10804178256403051</v>
      </c>
      <c r="R228">
        <v>0.32075147466948378</v>
      </c>
      <c r="S228">
        <v>0.1268284178073755</v>
      </c>
      <c r="T228">
        <v>0.13171367254875249</v>
      </c>
      <c r="U228">
        <v>0.18260410783278741</v>
      </c>
      <c r="V228">
        <v>-1.5526427892545771E-2</v>
      </c>
      <c r="W228">
        <v>-6.3793223541417809E-2</v>
      </c>
      <c r="X228">
        <v>0.13474763319547781</v>
      </c>
      <c r="Y228">
        <v>0.29072626317070788</v>
      </c>
      <c r="Z228">
        <v>-1.560955791087526E-2</v>
      </c>
      <c r="AA228">
        <v>-0.17318405460046329</v>
      </c>
      <c r="AB228">
        <v>8.0570119186066602E-2</v>
      </c>
      <c r="AC228">
        <v>-1.8246388749159289E-2</v>
      </c>
      <c r="AD228">
        <v>0.1677727226560628</v>
      </c>
      <c r="AE228">
        <v>-0.181946426124342</v>
      </c>
      <c r="AF228">
        <v>0.31025913868922161</v>
      </c>
      <c r="AG228">
        <v>0.31161738175280762</v>
      </c>
      <c r="AH228">
        <v>0.36114330708691611</v>
      </c>
      <c r="AI228">
        <v>0.13070931456115531</v>
      </c>
      <c r="AJ228">
        <v>0.27042067944298243</v>
      </c>
      <c r="AK228">
        <v>3.1476588178989351E-2</v>
      </c>
      <c r="AL228">
        <v>-1.6824197967248541E-2</v>
      </c>
      <c r="AM228">
        <v>-8.2971004638787704E-3</v>
      </c>
      <c r="AN228">
        <v>0.18240793833257629</v>
      </c>
      <c r="AO228">
        <v>-0.11763641782572901</v>
      </c>
      <c r="AP228">
        <v>0.1400944739143917</v>
      </c>
      <c r="AQ228">
        <v>1.4049591327119471E-2</v>
      </c>
      <c r="AR228">
        <v>0.1979324602702581</v>
      </c>
      <c r="AS228">
        <v>4.9336564282265627E-2</v>
      </c>
      <c r="AT228">
        <v>-0.1451457049939269</v>
      </c>
      <c r="AU228">
        <v>-2.254383438451657E-2</v>
      </c>
      <c r="AV228">
        <v>8.8402411262696212E-2</v>
      </c>
      <c r="AW228">
        <v>0.1209887481480048</v>
      </c>
      <c r="AX228">
        <v>-0.10374378051475561</v>
      </c>
      <c r="AY228">
        <v>-4.8580780743956893E-2</v>
      </c>
      <c r="AZ228">
        <v>0.12085553358335969</v>
      </c>
      <c r="BA228">
        <v>-0.18775268121938499</v>
      </c>
      <c r="BB228">
        <v>-0.29609031973660138</v>
      </c>
      <c r="BC228">
        <v>-0.2208685559274679</v>
      </c>
      <c r="BD228">
        <v>-0.1146956663561591</v>
      </c>
      <c r="BE228">
        <v>-0.2414679668756414</v>
      </c>
      <c r="BF228">
        <v>-4.7741837920711738E-2</v>
      </c>
      <c r="BG228">
        <v>0.11850515878524299</v>
      </c>
      <c r="BH228">
        <v>-7.4711833555555773E-2</v>
      </c>
      <c r="BI228">
        <v>-6.53236426508923E-2</v>
      </c>
      <c r="BJ228">
        <v>-8.8068658267827837E-2</v>
      </c>
      <c r="BK228">
        <v>-0.15162158215106361</v>
      </c>
      <c r="BL228">
        <v>8.9875852567493641E-2</v>
      </c>
      <c r="BM228">
        <v>0.26210918814990247</v>
      </c>
      <c r="BN228">
        <v>-0.20715833472922271</v>
      </c>
      <c r="BO228">
        <v>0.30481404849996802</v>
      </c>
      <c r="BP228">
        <v>-0.21058518133058921</v>
      </c>
      <c r="BQ228">
        <v>-8.2621282263492191E-2</v>
      </c>
      <c r="BR228">
        <v>0.17159627086380749</v>
      </c>
      <c r="BS228">
        <v>0.27198606619217519</v>
      </c>
      <c r="BT228">
        <v>-4.6689431158598797E-2</v>
      </c>
      <c r="BU228">
        <v>-9.5229014410342927E-3</v>
      </c>
      <c r="BV228">
        <v>-8.9241718741610798E-2</v>
      </c>
      <c r="BW228">
        <v>0.30291313537606662</v>
      </c>
      <c r="BX228">
        <v>-7.2368559911566654E-2</v>
      </c>
      <c r="BY228">
        <v>-0.1148894498490414</v>
      </c>
      <c r="BZ228">
        <v>0.30250987956142789</v>
      </c>
      <c r="CA228">
        <v>-2.9130200406933811E-2</v>
      </c>
      <c r="CB228">
        <v>3.0009662815859039E-2</v>
      </c>
      <c r="CC228">
        <v>0.33236857582091939</v>
      </c>
      <c r="CD228">
        <v>2.2712437556805961E-2</v>
      </c>
      <c r="CE228">
        <v>-0.1158165803940281</v>
      </c>
      <c r="CF228">
        <v>6.5559466373000141E-2</v>
      </c>
      <c r="CG228">
        <v>3.8488825890916623E-2</v>
      </c>
      <c r="CH228">
        <v>3.0577395353422961E-2</v>
      </c>
      <c r="CI228">
        <v>-0.14803166464135911</v>
      </c>
      <c r="CJ228">
        <v>0.22659008255191271</v>
      </c>
      <c r="CK228">
        <v>-0.22386427390502781</v>
      </c>
      <c r="CL228">
        <v>-3.7588563901104433E-2</v>
      </c>
      <c r="CM228">
        <v>8.7579175168219781E-2</v>
      </c>
      <c r="CN228">
        <v>0.35968572723127529</v>
      </c>
      <c r="CO228">
        <v>0.21376676264921149</v>
      </c>
      <c r="CP228">
        <v>-4.1644023937257302E-3</v>
      </c>
      <c r="CQ228">
        <v>8.9473353095640418E-2</v>
      </c>
      <c r="CR228">
        <v>0.1136012556399433</v>
      </c>
      <c r="CS228">
        <v>-1.274217949066014E-2</v>
      </c>
      <c r="CT228">
        <v>4.4805497887476793E-2</v>
      </c>
      <c r="CU228">
        <v>0.1125047347484764</v>
      </c>
      <c r="CV228">
        <v>0.11295329988127099</v>
      </c>
      <c r="CW228">
        <v>-2.2649690208462751E-2</v>
      </c>
      <c r="CX228">
        <v>1.6598065875050191E-2</v>
      </c>
      <c r="CY228">
        <v>1.3896724746491619E-2</v>
      </c>
      <c r="CZ228">
        <v>0.23394941007430431</v>
      </c>
      <c r="DA228">
        <v>5.7935714342517652E-2</v>
      </c>
      <c r="DB228">
        <v>0.25472645467052191</v>
      </c>
      <c r="DC228">
        <v>0.34784301437610149</v>
      </c>
      <c r="DD228">
        <v>0.34631946115019019</v>
      </c>
      <c r="DE228">
        <v>0.1571274521707535</v>
      </c>
      <c r="DF228">
        <v>0.39695738554784882</v>
      </c>
      <c r="DG228">
        <v>0.17558952728163699</v>
      </c>
      <c r="DH228">
        <v>-2.609527161445779E-2</v>
      </c>
      <c r="DI228">
        <v>-7.8965627361944346E-3</v>
      </c>
      <c r="DJ228">
        <v>0.13509318057244329</v>
      </c>
      <c r="DK228">
        <v>-0.1141996506536824</v>
      </c>
      <c r="DL228">
        <v>0.22310356752159671</v>
      </c>
      <c r="DM228">
        <v>-5.7416337247944149E-2</v>
      </c>
      <c r="DN228">
        <v>0.30707369497197989</v>
      </c>
      <c r="DO228">
        <v>-0.12525043845869591</v>
      </c>
      <c r="DP228">
        <v>3.5474002516272307E-2</v>
      </c>
      <c r="DQ228">
        <v>0.1120053233547542</v>
      </c>
      <c r="DR228">
        <v>7.3605979941473443E-2</v>
      </c>
      <c r="DS228">
        <v>0.2291449424922983</v>
      </c>
      <c r="DT228">
        <v>0.16983977485393109</v>
      </c>
      <c r="DU228">
        <v>-5.053266203778084E-2</v>
      </c>
      <c r="DV228">
        <v>0.12643062422321161</v>
      </c>
      <c r="DW228">
        <v>-0.2421064463850375</v>
      </c>
      <c r="DX228">
        <v>-4.4954096555043899E-2</v>
      </c>
      <c r="DY228">
        <v>-0.2157017251770634</v>
      </c>
      <c r="DZ228">
        <v>4.7319666426635543E-2</v>
      </c>
      <c r="EA228">
        <v>-1.775818811411423E-2</v>
      </c>
      <c r="EB228">
        <v>-2.4916940862078189E-2</v>
      </c>
      <c r="EC228">
        <v>-8.5517661096661257E-3</v>
      </c>
      <c r="ED228">
        <v>-2.4114531170162708E-2</v>
      </c>
      <c r="EE228">
        <v>5.8240549852382813E-2</v>
      </c>
      <c r="EF228">
        <v>-0.10255228797987261</v>
      </c>
      <c r="EG228">
        <v>-4.0081224064713712E-2</v>
      </c>
      <c r="EH228">
        <v>6.4158626734646673E-2</v>
      </c>
      <c r="EI228">
        <v>-1.769043072512155E-2</v>
      </c>
      <c r="EJ228">
        <v>9.6465749634462972E-2</v>
      </c>
      <c r="EK228">
        <v>0.1712208727895943</v>
      </c>
      <c r="EL228">
        <v>-7.0949036682121491E-2</v>
      </c>
      <c r="EM228">
        <v>-1.442914582144361E-2</v>
      </c>
      <c r="EN228">
        <v>0.25965383185806101</v>
      </c>
      <c r="EO228">
        <v>0.33256161597041223</v>
      </c>
      <c r="EP228">
        <v>-0.20192083491056539</v>
      </c>
      <c r="EQ228">
        <v>-1.9738799197165591E-2</v>
      </c>
      <c r="ER228">
        <v>-4.8684286814227651E-2</v>
      </c>
      <c r="ES228">
        <v>0.26731611374340009</v>
      </c>
      <c r="ET228">
        <v>0.211447849327104</v>
      </c>
      <c r="EU228">
        <v>0.34347606525486918</v>
      </c>
      <c r="EV228">
        <v>0.34013046157297111</v>
      </c>
      <c r="EW228">
        <v>0.14687246186449271</v>
      </c>
      <c r="EX228">
        <v>0.50392072901947116</v>
      </c>
      <c r="EY228">
        <v>0.48493533655373328</v>
      </c>
      <c r="EZ228">
        <v>0.46438204206856543</v>
      </c>
      <c r="FA228">
        <v>0.4618608905295285</v>
      </c>
      <c r="FB228">
        <v>0.56511007964477178</v>
      </c>
      <c r="FC228">
        <v>0.27155031866257262</v>
      </c>
      <c r="FD228">
        <v>0.475115502168374</v>
      </c>
      <c r="FE228">
        <v>0.55476135549035144</v>
      </c>
      <c r="FF228">
        <v>0.48190089519738161</v>
      </c>
      <c r="FG228">
        <v>0.59451990157538515</v>
      </c>
      <c r="FH228">
        <v>0.35600510346076958</v>
      </c>
      <c r="FI228">
        <v>0.28720766953126781</v>
      </c>
      <c r="FJ228">
        <v>0.47013430830042402</v>
      </c>
      <c r="FK228">
        <v>0.73718783763069862</v>
      </c>
      <c r="FL228">
        <v>0.55367715366625347</v>
      </c>
      <c r="FM228">
        <v>0.46715819239550899</v>
      </c>
      <c r="FN228">
        <v>0.44466560607032968</v>
      </c>
      <c r="FO228">
        <v>0.56094190486723994</v>
      </c>
      <c r="FP228">
        <v>0.53109407084394789</v>
      </c>
      <c r="FQ228">
        <v>0.65691579386715715</v>
      </c>
      <c r="FR228">
        <v>0.52355078897889595</v>
      </c>
      <c r="FS228">
        <v>0.46656598648008241</v>
      </c>
      <c r="FT228">
        <v>0.55424216439065965</v>
      </c>
      <c r="FU228">
        <v>0.36942002769263332</v>
      </c>
      <c r="FV228">
        <v>9.0466894145487253E-2</v>
      </c>
      <c r="FW228">
        <v>0.61960958748826001</v>
      </c>
      <c r="FX228">
        <v>0.31116965771682592</v>
      </c>
      <c r="FY228">
        <v>5.0587328398005948E-2</v>
      </c>
      <c r="FZ228">
        <v>0.39040160269088447</v>
      </c>
      <c r="GA228">
        <v>0.39131325721721272</v>
      </c>
      <c r="GB228">
        <v>0.36050253258123821</v>
      </c>
      <c r="GC228">
        <v>0.42767656001447663</v>
      </c>
      <c r="GD228">
        <v>0.65991573642338486</v>
      </c>
      <c r="GE228">
        <v>0.51603190813717503</v>
      </c>
      <c r="GF228">
        <v>0.20196908973459601</v>
      </c>
      <c r="GG228">
        <v>0.271184059305906</v>
      </c>
      <c r="GH228">
        <v>0.28346953482797999</v>
      </c>
      <c r="GI228">
        <v>0.37947648662059719</v>
      </c>
      <c r="GJ228">
        <v>0.69992312319395611</v>
      </c>
      <c r="GK228">
        <v>0.23582929427254129</v>
      </c>
      <c r="GL228">
        <v>0.1021437257529411</v>
      </c>
      <c r="GM228">
        <v>0.63160011794911819</v>
      </c>
      <c r="GN228">
        <v>0.48826178185925301</v>
      </c>
      <c r="GO228">
        <v>0.48897391133971979</v>
      </c>
      <c r="GP228">
        <v>0.59010185223287259</v>
      </c>
      <c r="GQ228">
        <v>0.2177578430050274</v>
      </c>
      <c r="GR228">
        <v>0.36528285991440801</v>
      </c>
      <c r="GS228">
        <v>0.34843673386755808</v>
      </c>
      <c r="GT228">
        <v>0.25785239681896482</v>
      </c>
      <c r="GU228">
        <v>0.41643343416273287</v>
      </c>
      <c r="GV228">
        <v>7.4917276112216685E-2</v>
      </c>
      <c r="GW228">
        <v>0.65931018677668374</v>
      </c>
      <c r="GX228">
        <v>0.27638043348502289</v>
      </c>
      <c r="GY228">
        <v>0.52168408788970522</v>
      </c>
      <c r="GZ228">
        <v>0.16574063997172681</v>
      </c>
      <c r="HA228">
        <v>0.33349042404619078</v>
      </c>
      <c r="HB228">
        <v>0.47519399417599112</v>
      </c>
      <c r="HC228">
        <v>0.162338450308076</v>
      </c>
      <c r="HD228">
        <v>0.17611585813285369</v>
      </c>
      <c r="HE228">
        <v>0.64283834924629712</v>
      </c>
      <c r="HF228">
        <v>0.60136830584866841</v>
      </c>
      <c r="HG228">
        <v>0.30729776255829711</v>
      </c>
      <c r="HH228">
        <v>0.16838294596560111</v>
      </c>
      <c r="HI228">
        <v>0.23109684214495349</v>
      </c>
      <c r="HJ228">
        <v>0.17232549351165219</v>
      </c>
      <c r="HK228">
        <v>0.16761392324475119</v>
      </c>
      <c r="HL228">
        <v>0.53855778700459633</v>
      </c>
      <c r="HM228">
        <v>0.3106498474681687</v>
      </c>
      <c r="HN228">
        <v>0.40371146145781928</v>
      </c>
      <c r="HO228">
        <v>0.23406934877513669</v>
      </c>
      <c r="HP228">
        <v>0.56137721960039644</v>
      </c>
      <c r="HQ228">
        <v>0.1436824458683276</v>
      </c>
      <c r="HR228">
        <v>0.96433535914129997</v>
      </c>
      <c r="HS228">
        <v>0.51205522864001374</v>
      </c>
      <c r="HT228">
        <v>0.71122376474019411</v>
      </c>
      <c r="HU228">
        <v>0.40728273250719838</v>
      </c>
      <c r="HV228">
        <v>0.2441596062279556</v>
      </c>
      <c r="HW228">
        <v>0.24010435587396869</v>
      </c>
      <c r="HX228">
        <v>0.50074364568052787</v>
      </c>
      <c r="HY228">
        <v>0.41072670410050832</v>
      </c>
      <c r="HZ228">
        <v>0.59533121227053876</v>
      </c>
      <c r="IA228">
        <v>0.4043010734851703</v>
      </c>
      <c r="IB228">
        <v>0.14620519333338261</v>
      </c>
      <c r="IC228">
        <v>0.48553755825952832</v>
      </c>
      <c r="ID228">
        <v>0.48461818314007998</v>
      </c>
      <c r="IE228">
        <v>0.31865052462903137</v>
      </c>
      <c r="IF228">
        <v>0.34876004600086058</v>
      </c>
      <c r="IG228">
        <v>0.52768700362834053</v>
      </c>
      <c r="IH228">
        <v>0.31152556447875718</v>
      </c>
      <c r="II228">
        <v>0.49107149578407061</v>
      </c>
      <c r="IJ228">
        <v>0.7269078997301579</v>
      </c>
      <c r="IK228">
        <v>0.47365762918502269</v>
      </c>
      <c r="IL228">
        <v>0.37241672690642602</v>
      </c>
      <c r="IM228">
        <v>0.55095590268794425</v>
      </c>
      <c r="IN228">
        <v>0.54688968319508702</v>
      </c>
      <c r="IO228">
        <v>0.6789645297777227</v>
      </c>
      <c r="IP228">
        <v>0.66780913402675401</v>
      </c>
      <c r="IQ228">
        <v>0.5134373949189408</v>
      </c>
      <c r="IR228">
        <v>0.33792718858153947</v>
      </c>
      <c r="IS228">
        <v>0.4575446019480186</v>
      </c>
      <c r="IT228">
        <v>0.65414413006759842</v>
      </c>
      <c r="IU228">
        <v>0.20644714899577429</v>
      </c>
      <c r="IV228">
        <v>0.4293752367927422</v>
      </c>
      <c r="IW228">
        <v>0.53269752147194205</v>
      </c>
      <c r="IX228">
        <v>0.54166276879427055</v>
      </c>
      <c r="IY228">
        <v>0.52884385477691986</v>
      </c>
      <c r="IZ228">
        <v>0.39442817003316782</v>
      </c>
      <c r="JA228">
        <v>0.31595730033657532</v>
      </c>
      <c r="JB228">
        <v>0.24732408507949549</v>
      </c>
      <c r="JC228">
        <v>0.13197978941290339</v>
      </c>
      <c r="JD228">
        <v>0.27015938051113753</v>
      </c>
      <c r="JE228">
        <v>0.7220348221442725</v>
      </c>
      <c r="JF228">
        <v>0.49215623539529479</v>
      </c>
      <c r="JG228">
        <v>0.35798007017473121</v>
      </c>
      <c r="JH228">
        <v>8.0206921703909528E-2</v>
      </c>
      <c r="JI228">
        <v>0.43749692474214558</v>
      </c>
      <c r="JJ228">
        <v>0.41019305660666161</v>
      </c>
      <c r="JK228">
        <v>0.30986843161657518</v>
      </c>
      <c r="JL228">
        <v>0.17794337216825831</v>
      </c>
      <c r="JM228">
        <v>0.41816422129720537</v>
      </c>
      <c r="JN228">
        <v>0.20767181716361621</v>
      </c>
      <c r="JO228">
        <v>0.70788032311377513</v>
      </c>
      <c r="JP228">
        <v>0.29694894210587908</v>
      </c>
      <c r="JQ228">
        <v>0.2240231706573001</v>
      </c>
      <c r="JR228">
        <v>0.1692235444015619</v>
      </c>
      <c r="JS228">
        <v>0.72758780485269381</v>
      </c>
      <c r="JT228">
        <v>0.14698415642691889</v>
      </c>
      <c r="JU228">
        <v>0.39847987639929172</v>
      </c>
      <c r="JV228">
        <v>1.3504014336043689E-2</v>
      </c>
      <c r="JW228">
        <v>0.51108433483466476</v>
      </c>
      <c r="JX228">
        <v>0.42541241654167639</v>
      </c>
      <c r="JY228">
        <v>0.45420764097247662</v>
      </c>
      <c r="JZ228">
        <v>0.21511147745314271</v>
      </c>
      <c r="KA228">
        <v>0.54880093499544835</v>
      </c>
      <c r="KB228">
        <v>0.54970508674679452</v>
      </c>
      <c r="KC228">
        <v>0.2394393430804628</v>
      </c>
      <c r="KD228">
        <v>0.39962095151292287</v>
      </c>
      <c r="KE228">
        <v>0.35866658635181459</v>
      </c>
      <c r="KF228">
        <v>0.11547795575736849</v>
      </c>
      <c r="KG228">
        <v>0.37263458320614051</v>
      </c>
      <c r="KH228">
        <v>0.5795815777426746</v>
      </c>
      <c r="KI228">
        <v>0.27488741744536083</v>
      </c>
      <c r="KJ228">
        <v>0.47548545236361628</v>
      </c>
      <c r="KK228">
        <v>0.31917716475480651</v>
      </c>
      <c r="KL228">
        <f>MATCH(A228,'[1]DEMOS_from_WM_Connectome_Prj 11'!$A:$A,0)</f>
        <v>528</v>
      </c>
      <c r="KM228">
        <f>INDEX('[1]DEMOS_from_WM_Connectome_Prj 11'!$L:$L,KL228)</f>
        <v>0</v>
      </c>
      <c r="KN228">
        <v>0</v>
      </c>
      <c r="KO228">
        <f>INDEX('[1]DEMOS_from_WM_Connectome_Prj 11'!$N:$N,KL228)</f>
        <v>38</v>
      </c>
      <c r="KP228">
        <f t="shared" si="6"/>
        <v>0.66666666666666663</v>
      </c>
      <c r="KQ228">
        <f>INDEX('[1]DEMOS_from_WM_Connectome_Prj 11'!$AE:$AE,KL228)</f>
        <v>16</v>
      </c>
      <c r="KR228">
        <f t="shared" si="7"/>
        <v>16</v>
      </c>
      <c r="KS228">
        <f>MATCH(A228,'[2]BASCPR_Y6_w_AgeAtAssmnt 17NOV20'!$A:$A,0)</f>
        <v>245</v>
      </c>
      <c r="KT228">
        <f>INDEX('[2]BASCPR_Y6_w_AgeAtAssmnt 17NOV20'!$AJ:$AJ,KS228)</f>
        <v>44</v>
      </c>
      <c r="KU228">
        <f>INDEX('[2]BASCPR_Y6_w_AgeAtAssmnt 17NOV20'!$L:$L,KS228)</f>
        <v>52</v>
      </c>
    </row>
    <row r="229" spans="1:307" x14ac:dyDescent="0.35">
      <c r="A229" t="s">
        <v>234</v>
      </c>
      <c r="B229">
        <v>-0.1427367664696719</v>
      </c>
      <c r="C229">
        <v>-9.2742005659798288E-2</v>
      </c>
      <c r="D229">
        <v>0.19522585557670771</v>
      </c>
      <c r="E229">
        <v>0.14094408478422721</v>
      </c>
      <c r="F229">
        <v>-0.13662565578060029</v>
      </c>
      <c r="G229">
        <v>0.46510973460814797</v>
      </c>
      <c r="H229">
        <v>0.202927212899954</v>
      </c>
      <c r="I229">
        <v>-4.7225465205980921E-2</v>
      </c>
      <c r="J229">
        <v>0.15515112339695</v>
      </c>
      <c r="K229">
        <v>-5.7542996821595027E-2</v>
      </c>
      <c r="L229">
        <v>-6.5862354834979486E-2</v>
      </c>
      <c r="M229">
        <v>0.19880154949388659</v>
      </c>
      <c r="N229">
        <v>0.28579230258539678</v>
      </c>
      <c r="O229">
        <v>7.1254372494891749E-2</v>
      </c>
      <c r="P229">
        <v>-0.28368537754873507</v>
      </c>
      <c r="Q229">
        <v>-0.17827401145529451</v>
      </c>
      <c r="R229">
        <v>0.42055553454387062</v>
      </c>
      <c r="S229">
        <v>0.34599600585003532</v>
      </c>
      <c r="T229">
        <v>7.3790738316217186E-2</v>
      </c>
      <c r="U229">
        <v>0.13586684003390559</v>
      </c>
      <c r="V229">
        <v>-8.2601889987006905E-2</v>
      </c>
      <c r="W229">
        <v>-0.1595900119028206</v>
      </c>
      <c r="X229">
        <v>0.26825046980312611</v>
      </c>
      <c r="Y229">
        <v>0.29128254051286251</v>
      </c>
      <c r="Z229">
        <v>-8.0279106185275229E-2</v>
      </c>
      <c r="AA229">
        <v>-0.1034962990019288</v>
      </c>
      <c r="AB229">
        <v>7.6583513218045907E-2</v>
      </c>
      <c r="AC229">
        <v>-4.1708071392863262E-2</v>
      </c>
      <c r="AD229">
        <v>0.1064326317869875</v>
      </c>
      <c r="AE229">
        <v>-0.36723204522368258</v>
      </c>
      <c r="AF229">
        <v>0.29052304266470258</v>
      </c>
      <c r="AG229">
        <v>0.59166637293978552</v>
      </c>
      <c r="AH229">
        <v>0.26511632413139868</v>
      </c>
      <c r="AI229">
        <v>6.8776762290245097E-2</v>
      </c>
      <c r="AJ229">
        <v>0.26746856746079861</v>
      </c>
      <c r="AK229">
        <v>-1.834689107357157E-2</v>
      </c>
      <c r="AL229">
        <v>-0.1219672763008854</v>
      </c>
      <c r="AM229">
        <v>-5.5611367216447549E-2</v>
      </c>
      <c r="AN229">
        <v>-2.8007956946340059E-2</v>
      </c>
      <c r="AO229">
        <v>-4.1090572924811657E-2</v>
      </c>
      <c r="AP229">
        <v>0.1056374458385643</v>
      </c>
      <c r="AQ229">
        <v>0.134120822472098</v>
      </c>
      <c r="AR229">
        <v>0.2210381742113379</v>
      </c>
      <c r="AS229">
        <v>-7.5773449375778013E-2</v>
      </c>
      <c r="AT229">
        <v>-0.12494113514704309</v>
      </c>
      <c r="AU229">
        <v>-0.1112416184050347</v>
      </c>
      <c r="AV229">
        <v>0.1481054255229326</v>
      </c>
      <c r="AW229">
        <v>0.1425819177402998</v>
      </c>
      <c r="AX229">
        <v>-0.1259250816935977</v>
      </c>
      <c r="AY229">
        <v>-6.1898915964091923E-2</v>
      </c>
      <c r="AZ229">
        <v>0.168085904999659</v>
      </c>
      <c r="BA229">
        <v>-0.16345695951113531</v>
      </c>
      <c r="BB229">
        <v>-0.24190660919635509</v>
      </c>
      <c r="BC229">
        <v>-0.23199478549042921</v>
      </c>
      <c r="BD229">
        <v>5.6086833357658072E-3</v>
      </c>
      <c r="BE229">
        <v>-4.4200898984905652E-2</v>
      </c>
      <c r="BF229">
        <v>-1.5322015171915339E-2</v>
      </c>
      <c r="BG229">
        <v>2.5185894552811391E-2</v>
      </c>
      <c r="BH229">
        <v>6.9894908759103647E-2</v>
      </c>
      <c r="BI229">
        <v>-0.1708192300837055</v>
      </c>
      <c r="BJ229">
        <v>-6.6246460058027257E-2</v>
      </c>
      <c r="BK229">
        <v>-0.24729964685324729</v>
      </c>
      <c r="BL229">
        <v>0.1523660804660367</v>
      </c>
      <c r="BM229">
        <v>0.20547379095782711</v>
      </c>
      <c r="BN229">
        <v>-0.32551370100370858</v>
      </c>
      <c r="BO229">
        <v>0.30465271677663402</v>
      </c>
      <c r="BP229">
        <v>-0.1358467821643434</v>
      </c>
      <c r="BQ229">
        <v>-8.5469731818113015E-3</v>
      </c>
      <c r="BR229">
        <v>0.18642391563906921</v>
      </c>
      <c r="BS229">
        <v>0.406301419492059</v>
      </c>
      <c r="BT229">
        <v>-6.1899721483174019E-2</v>
      </c>
      <c r="BU229">
        <v>-0.1212313975014445</v>
      </c>
      <c r="BV229">
        <v>-0.15450590618387811</v>
      </c>
      <c r="BW229">
        <v>0.25190438481630212</v>
      </c>
      <c r="BX229">
        <v>-0.13850213893205729</v>
      </c>
      <c r="BY229">
        <v>-8.6296690880487192E-2</v>
      </c>
      <c r="BZ229">
        <v>0.1354164891388899</v>
      </c>
      <c r="CA229">
        <v>-0.1690265668629731</v>
      </c>
      <c r="CB229">
        <v>-0.1595001797518554</v>
      </c>
      <c r="CC229">
        <v>0.25796955986338888</v>
      </c>
      <c r="CD229">
        <v>4.5554344794380468E-2</v>
      </c>
      <c r="CE229">
        <v>-0.19861017592236291</v>
      </c>
      <c r="CF229">
        <v>0.36586518727762929</v>
      </c>
      <c r="CG229">
        <v>-4.5540846500044641E-2</v>
      </c>
      <c r="CH229">
        <v>-5.8487078692437411E-3</v>
      </c>
      <c r="CI229">
        <v>-0.28635540290807732</v>
      </c>
      <c r="CJ229">
        <v>0.21485383681002879</v>
      </c>
      <c r="CK229">
        <v>-0.126879082909332</v>
      </c>
      <c r="CL229">
        <v>-0.27144746923205559</v>
      </c>
      <c r="CM229">
        <v>-2.460612697161357E-2</v>
      </c>
      <c r="CN229">
        <v>0.40214517797321819</v>
      </c>
      <c r="CO229">
        <v>0.35840914179204703</v>
      </c>
      <c r="CP229">
        <v>-2.598134297736587E-2</v>
      </c>
      <c r="CQ229">
        <v>0.13724940845455211</v>
      </c>
      <c r="CR229">
        <v>0.1145127659455609</v>
      </c>
      <c r="CS229">
        <v>1.931842808524253E-2</v>
      </c>
      <c r="CT229">
        <v>8.7967166606848224E-2</v>
      </c>
      <c r="CU229">
        <v>8.5795941759728489E-2</v>
      </c>
      <c r="CV229">
        <v>0.15118375206542309</v>
      </c>
      <c r="CW229">
        <v>-1.5918929823620202E-2</v>
      </c>
      <c r="CX229">
        <v>2.4604093958509932E-2</v>
      </c>
      <c r="CY229">
        <v>-3.3178638208590787E-2</v>
      </c>
      <c r="CZ229">
        <v>8.506438294679497E-2</v>
      </c>
      <c r="DA229">
        <v>-0.10486690809970051</v>
      </c>
      <c r="DB229">
        <v>0.25738146541867651</v>
      </c>
      <c r="DC229">
        <v>0.3463972273689726</v>
      </c>
      <c r="DD229">
        <v>0.17070820949221799</v>
      </c>
      <c r="DE229">
        <v>0.1382700918925002</v>
      </c>
      <c r="DF229">
        <v>0.27776226353744371</v>
      </c>
      <c r="DG229">
        <v>0.25037925966966951</v>
      </c>
      <c r="DH229">
        <v>-0.1068782862727751</v>
      </c>
      <c r="DI229">
        <v>7.1020337571716663E-3</v>
      </c>
      <c r="DJ229">
        <v>-5.9377843431125177E-2</v>
      </c>
      <c r="DK229">
        <v>-1.2056073258655211E-2</v>
      </c>
      <c r="DL229">
        <v>0.21267305591916391</v>
      </c>
      <c r="DM229">
        <v>6.7373967506529464E-2</v>
      </c>
      <c r="DN229">
        <v>0.18282719259231389</v>
      </c>
      <c r="DO229">
        <v>-0.11278591637369879</v>
      </c>
      <c r="DP229">
        <v>1.558017343937745E-2</v>
      </c>
      <c r="DQ229">
        <v>-2.3011072493974272E-2</v>
      </c>
      <c r="DR229">
        <v>0.25150248493046662</v>
      </c>
      <c r="DS229">
        <v>0.24126485399070549</v>
      </c>
      <c r="DT229">
        <v>-4.0670573389236298E-2</v>
      </c>
      <c r="DU229">
        <v>-1.8445061331327391E-2</v>
      </c>
      <c r="DV229">
        <v>0.1292130719532916</v>
      </c>
      <c r="DW229">
        <v>-0.30748120568772103</v>
      </c>
      <c r="DX229">
        <v>-0.1865289105544756</v>
      </c>
      <c r="DY229">
        <v>-0.22018139966107861</v>
      </c>
      <c r="DZ229">
        <v>0.1281252101533196</v>
      </c>
      <c r="EA229">
        <v>-1.1224238736299521E-2</v>
      </c>
      <c r="EB229">
        <v>0.2281750940894742</v>
      </c>
      <c r="EC229">
        <v>8.3775796101859257E-3</v>
      </c>
      <c r="ED229">
        <v>0.16039779535984919</v>
      </c>
      <c r="EE229">
        <v>-0.16556656712033241</v>
      </c>
      <c r="EF229">
        <v>-3.9577727356329577E-2</v>
      </c>
      <c r="EG229">
        <v>-0.18267157058214359</v>
      </c>
      <c r="EH229">
        <v>8.0784558602646439E-2</v>
      </c>
      <c r="EI229">
        <v>-5.2845014281204687E-2</v>
      </c>
      <c r="EJ229">
        <v>-1.407028628743223E-2</v>
      </c>
      <c r="EK229">
        <v>0.19059671449896379</v>
      </c>
      <c r="EL229">
        <v>-8.0474104003439129E-2</v>
      </c>
      <c r="EM229">
        <v>4.8958777105274631E-2</v>
      </c>
      <c r="EN229">
        <v>0.26845507020665549</v>
      </c>
      <c r="EO229">
        <v>0.292605806796156</v>
      </c>
      <c r="EP229">
        <v>-0.2807967439714314</v>
      </c>
      <c r="EQ229">
        <v>4.5098666633413442E-2</v>
      </c>
      <c r="ER229">
        <v>-0.14145960225842069</v>
      </c>
      <c r="ES229">
        <v>0.1065044978930494</v>
      </c>
      <c r="ET229">
        <v>0.4295296121937906</v>
      </c>
      <c r="EU229">
        <v>0.51743496474561779</v>
      </c>
      <c r="EV229">
        <v>0.54059948327875029</v>
      </c>
      <c r="EW229">
        <v>0.45903438088639792</v>
      </c>
      <c r="EX229">
        <v>0.57735800872468102</v>
      </c>
      <c r="EY229">
        <v>0.53748901450089359</v>
      </c>
      <c r="EZ229">
        <v>0.457614171473959</v>
      </c>
      <c r="FA229">
        <v>0.85542209330364438</v>
      </c>
      <c r="FB229">
        <v>0.46564632076244622</v>
      </c>
      <c r="FC229">
        <v>0.39985016997759493</v>
      </c>
      <c r="FD229">
        <v>0.51307022728138363</v>
      </c>
      <c r="FE229">
        <v>0.2859479208144205</v>
      </c>
      <c r="FF229">
        <v>0.57223455128084244</v>
      </c>
      <c r="FG229">
        <v>0.4403196465055873</v>
      </c>
      <c r="FH229">
        <v>0.30506143614122522</v>
      </c>
      <c r="FI229">
        <v>0.38628192127830241</v>
      </c>
      <c r="FJ229">
        <v>0.30604354897518188</v>
      </c>
      <c r="FK229">
        <v>0.56097505064897435</v>
      </c>
      <c r="FL229">
        <v>0.45590225904955911</v>
      </c>
      <c r="FM229">
        <v>0.61488881513508731</v>
      </c>
      <c r="FN229">
        <v>0.67663289209006394</v>
      </c>
      <c r="FO229">
        <v>0.54418163074374903</v>
      </c>
      <c r="FP229">
        <v>0.54142075012388047</v>
      </c>
      <c r="FQ229">
        <v>0.92190988585776512</v>
      </c>
      <c r="FR229">
        <v>0.73408271733687824</v>
      </c>
      <c r="FS229">
        <v>0.29429106563241292</v>
      </c>
      <c r="FT229">
        <v>0.61778539285231515</v>
      </c>
      <c r="FU229">
        <v>0.55693807805705031</v>
      </c>
      <c r="FV229">
        <v>0.4371941935765411</v>
      </c>
      <c r="FW229">
        <v>0.57955440814644488</v>
      </c>
      <c r="FX229">
        <v>0.61505510909055183</v>
      </c>
      <c r="FY229">
        <v>7.2337606852071884E-2</v>
      </c>
      <c r="FZ229">
        <v>0.73552958052359163</v>
      </c>
      <c r="GA229">
        <v>0.52104650247594231</v>
      </c>
      <c r="GB229">
        <v>0.41731488541861828</v>
      </c>
      <c r="GC229">
        <v>0.30984331298298551</v>
      </c>
      <c r="GD229">
        <v>0.45497755759443648</v>
      </c>
      <c r="GE229">
        <v>0.41740683493865799</v>
      </c>
      <c r="GF229">
        <v>0.3838653180247365</v>
      </c>
      <c r="GG229">
        <v>0.29825653379335609</v>
      </c>
      <c r="GH229">
        <v>0.2007303413142264</v>
      </c>
      <c r="GI229">
        <v>0.29388603281086212</v>
      </c>
      <c r="GJ229">
        <v>0.35489095305136081</v>
      </c>
      <c r="GK229">
        <v>0.1160661832281305</v>
      </c>
      <c r="GL229">
        <v>0.29204786545040412</v>
      </c>
      <c r="GM229">
        <v>0.78013799349177471</v>
      </c>
      <c r="GN229">
        <v>0.63489213843926651</v>
      </c>
      <c r="GO229">
        <v>0.50777253897186725</v>
      </c>
      <c r="GP229">
        <v>0.46692794689201278</v>
      </c>
      <c r="GQ229">
        <v>0.29479006250606637</v>
      </c>
      <c r="GR229">
        <v>0.37300341468001619</v>
      </c>
      <c r="GS229">
        <v>0.41306953842529021</v>
      </c>
      <c r="GT229">
        <v>0.41008094682782043</v>
      </c>
      <c r="GU229">
        <v>0.81403349878723796</v>
      </c>
      <c r="GV229">
        <v>6.4174502158899402E-2</v>
      </c>
      <c r="GW229">
        <v>0.44706014823792473</v>
      </c>
      <c r="GX229">
        <v>0.17780193723059309</v>
      </c>
      <c r="GY229">
        <v>0.2116582788592215</v>
      </c>
      <c r="GZ229">
        <v>0.27948649452535551</v>
      </c>
      <c r="HA229">
        <v>0.25948036033156568</v>
      </c>
      <c r="HB229">
        <v>0.41595078187402879</v>
      </c>
      <c r="HC229">
        <v>0.14989755320289691</v>
      </c>
      <c r="HD229">
        <v>0.49376891253946598</v>
      </c>
      <c r="HE229">
        <v>0.38695284595042923</v>
      </c>
      <c r="HF229">
        <v>0.54670613972474724</v>
      </c>
      <c r="HG229">
        <v>0.53242275958674434</v>
      </c>
      <c r="HH229">
        <v>0.34626532880512562</v>
      </c>
      <c r="HI229">
        <v>0.2356013841447219</v>
      </c>
      <c r="HJ229">
        <v>0.2260060084757578</v>
      </c>
      <c r="HK229">
        <v>0.46014057835626831</v>
      </c>
      <c r="HL229">
        <v>0.58744147851936157</v>
      </c>
      <c r="HM229">
        <v>8.7030987394945969E-2</v>
      </c>
      <c r="HN229">
        <v>0.47563394783742641</v>
      </c>
      <c r="HO229">
        <v>0.17124377826455289</v>
      </c>
      <c r="HP229">
        <v>0.86459208985736968</v>
      </c>
      <c r="HQ229">
        <v>0.37905488867717652</v>
      </c>
      <c r="HR229">
        <v>0.54510563668512924</v>
      </c>
      <c r="HS229">
        <v>0.42805439742933682</v>
      </c>
      <c r="HT229">
        <v>0.65328369723327095</v>
      </c>
      <c r="HU229">
        <v>0.64483853149253145</v>
      </c>
      <c r="HV229">
        <v>0.42183167456260978</v>
      </c>
      <c r="HW229">
        <v>0.53882959645458006</v>
      </c>
      <c r="HX229">
        <v>0.63503264828959716</v>
      </c>
      <c r="HY229">
        <v>0.71603935582423617</v>
      </c>
      <c r="HZ229">
        <v>0.43864936535584492</v>
      </c>
      <c r="IA229">
        <v>0.31355570141042333</v>
      </c>
      <c r="IB229">
        <v>0.57382598209618263</v>
      </c>
      <c r="IC229">
        <v>0.39459124418571068</v>
      </c>
      <c r="ID229">
        <v>0.5237320826141425</v>
      </c>
      <c r="IE229">
        <v>0.62708708535561419</v>
      </c>
      <c r="IF229">
        <v>0.35809541938910833</v>
      </c>
      <c r="IG229">
        <v>0.46193620574756439</v>
      </c>
      <c r="IH229">
        <v>0.25751623542290059</v>
      </c>
      <c r="II229">
        <v>0.65775478540946497</v>
      </c>
      <c r="IJ229">
        <v>0.4525053244303831</v>
      </c>
      <c r="IK229">
        <v>0.44436786658307059</v>
      </c>
      <c r="IL229">
        <v>0.19222025269208079</v>
      </c>
      <c r="IM229">
        <v>0.83525815197009257</v>
      </c>
      <c r="IN229">
        <v>0.59267042711587803</v>
      </c>
      <c r="IO229">
        <v>0.5614135484652536</v>
      </c>
      <c r="IP229">
        <v>0.61433542993685553</v>
      </c>
      <c r="IQ229">
        <v>0.49320578610725829</v>
      </c>
      <c r="IR229">
        <v>0.55762599802383783</v>
      </c>
      <c r="IS229">
        <v>0.62452949543206027</v>
      </c>
      <c r="IT229">
        <v>0.40864745585724183</v>
      </c>
      <c r="IU229">
        <v>9.7451230168424052E-2</v>
      </c>
      <c r="IV229">
        <v>0.55196431173884908</v>
      </c>
      <c r="IW229">
        <v>0.57245403999770161</v>
      </c>
      <c r="IX229">
        <v>0.45463482494817548</v>
      </c>
      <c r="IY229">
        <v>0.66822426525537593</v>
      </c>
      <c r="IZ229">
        <v>0.49153077418508778</v>
      </c>
      <c r="JA229">
        <v>0.51152212911564898</v>
      </c>
      <c r="JB229">
        <v>0.28146870922943679</v>
      </c>
      <c r="JC229">
        <v>0.29092450447764029</v>
      </c>
      <c r="JD229">
        <v>0.19318727101432639</v>
      </c>
      <c r="JE229">
        <v>0.45478875739968833</v>
      </c>
      <c r="JF229">
        <v>0.21301430430070081</v>
      </c>
      <c r="JG229">
        <v>0.34662585382657118</v>
      </c>
      <c r="JH229">
        <v>0.37540993616125101</v>
      </c>
      <c r="JI229">
        <v>0.7536715040647306</v>
      </c>
      <c r="JJ229">
        <v>0.64502558732491799</v>
      </c>
      <c r="JK229">
        <v>0.28008901128764252</v>
      </c>
      <c r="JL229">
        <v>0.12336332517058921</v>
      </c>
      <c r="JM229">
        <v>0.28796135529202932</v>
      </c>
      <c r="JN229">
        <v>0.4123838444729645</v>
      </c>
      <c r="JO229">
        <v>0.34327233717991962</v>
      </c>
      <c r="JP229">
        <v>0.41190184047754791</v>
      </c>
      <c r="JQ229">
        <v>0.41926915594449382</v>
      </c>
      <c r="JR229">
        <v>0.2150846767031786</v>
      </c>
      <c r="JS229">
        <v>0.4512823880924155</v>
      </c>
      <c r="JT229">
        <v>0.30406954489998461</v>
      </c>
      <c r="JU229">
        <v>0.27737876523401461</v>
      </c>
      <c r="JV229">
        <v>0.27104756373813782</v>
      </c>
      <c r="JW229">
        <v>0.30082183803480539</v>
      </c>
      <c r="JX229">
        <v>0.39175432275976119</v>
      </c>
      <c r="JY229">
        <v>0.1275430186807803</v>
      </c>
      <c r="JZ229">
        <v>0.12176958362053519</v>
      </c>
      <c r="KA229">
        <v>0.47704893526506259</v>
      </c>
      <c r="KB229">
        <v>0.49001880139791532</v>
      </c>
      <c r="KC229">
        <v>0.7521618239738026</v>
      </c>
      <c r="KD229">
        <v>0.29651276851827107</v>
      </c>
      <c r="KE229">
        <v>0.27600660059319981</v>
      </c>
      <c r="KF229">
        <v>0.20497124165716829</v>
      </c>
      <c r="KG229">
        <v>0.18378215256088601</v>
      </c>
      <c r="KH229">
        <v>0.62563615323666166</v>
      </c>
      <c r="KI229">
        <v>0.27786322842868028</v>
      </c>
      <c r="KJ229">
        <v>0.42190471074899222</v>
      </c>
      <c r="KK229">
        <v>0.27566752245405529</v>
      </c>
      <c r="KL229">
        <f>MATCH(A229,'[1]DEMOS_from_WM_Connectome_Prj 11'!$A:$A,0)</f>
        <v>529</v>
      </c>
      <c r="KM229">
        <f>INDEX('[1]DEMOS_from_WM_Connectome_Prj 11'!$L:$L,KL229)</f>
        <v>1</v>
      </c>
      <c r="KN229">
        <v>1</v>
      </c>
      <c r="KO229">
        <f>INDEX('[1]DEMOS_from_WM_Connectome_Prj 11'!$N:$N,KL229)</f>
        <v>38</v>
      </c>
      <c r="KP229">
        <f t="shared" si="6"/>
        <v>0.66666666666666663</v>
      </c>
      <c r="KQ229">
        <f>INDEX('[1]DEMOS_from_WM_Connectome_Prj 11'!$AE:$AE,KL229)</f>
        <v>12</v>
      </c>
      <c r="KR229">
        <f t="shared" si="7"/>
        <v>12</v>
      </c>
      <c r="KS229" t="e">
        <f>MATCH(A229,'[2]BASCPR_Y6_w_AgeAtAssmnt 17NOV20'!$A:$A,0)</f>
        <v>#N/A</v>
      </c>
      <c r="KT229" t="e">
        <f>INDEX('[2]BASCPR_Y6_w_AgeAtAssmnt 17NOV20'!$AJ:$AJ,KS229)</f>
        <v>#N/A</v>
      </c>
      <c r="KU229" t="e">
        <f>INDEX('[2]BASCPR_Y6_w_AgeAtAssmnt 17NOV20'!$L:$L,KS229)</f>
        <v>#N/A</v>
      </c>
    </row>
    <row r="230" spans="1:307" x14ac:dyDescent="0.35">
      <c r="A230" t="s">
        <v>235</v>
      </c>
      <c r="B230">
        <v>-8.8995059862469361E-2</v>
      </c>
      <c r="C230">
        <v>-4.6684370488665923E-2</v>
      </c>
      <c r="D230">
        <v>9.6360563110425623E-2</v>
      </c>
      <c r="E230">
        <v>7.6962744365535851E-2</v>
      </c>
      <c r="F230">
        <v>-0.1425166455054219</v>
      </c>
      <c r="G230">
        <v>0.38691275137446512</v>
      </c>
      <c r="H230">
        <v>0.16599788584225619</v>
      </c>
      <c r="I230">
        <v>-0.22139440728370641</v>
      </c>
      <c r="J230">
        <v>0.19399232055488261</v>
      </c>
      <c r="K230">
        <v>0.13074337302835889</v>
      </c>
      <c r="L230">
        <v>5.3568364624290377E-2</v>
      </c>
      <c r="M230">
        <v>0.22432510513672141</v>
      </c>
      <c r="N230">
        <v>0.34015132709973889</v>
      </c>
      <c r="O230">
        <v>0.2243086426690217</v>
      </c>
      <c r="P230">
        <v>-0.39479927947553461</v>
      </c>
      <c r="Q230">
        <v>-0.13772833396460091</v>
      </c>
      <c r="R230">
        <v>0.50194775923920554</v>
      </c>
      <c r="S230">
        <v>0.27559007210186509</v>
      </c>
      <c r="T230">
        <v>7.2934827260919266E-2</v>
      </c>
      <c r="U230">
        <v>0.29533275497616079</v>
      </c>
      <c r="V230">
        <v>-0.17495126464779109</v>
      </c>
      <c r="W230">
        <v>-0.1209655321287935</v>
      </c>
      <c r="X230">
        <v>0.23714681379937</v>
      </c>
      <c r="Y230">
        <v>0.35529967005165952</v>
      </c>
      <c r="Z230">
        <v>-0.1250313250035919</v>
      </c>
      <c r="AA230">
        <v>-0.22328326720370201</v>
      </c>
      <c r="AB230">
        <v>-1.727987820944343E-2</v>
      </c>
      <c r="AC230">
        <v>-5.2046261856251157E-2</v>
      </c>
      <c r="AD230">
        <v>-4.1583261989339038E-2</v>
      </c>
      <c r="AE230">
        <v>-0.24840502717818319</v>
      </c>
      <c r="AF230">
        <v>0.27534747258516379</v>
      </c>
      <c r="AG230">
        <v>0.6346161752689663</v>
      </c>
      <c r="AH230">
        <v>0.21735278248887591</v>
      </c>
      <c r="AI230">
        <v>-2.7622646553237429E-2</v>
      </c>
      <c r="AJ230">
        <v>0.2058922176385678</v>
      </c>
      <c r="AK230">
        <v>-9.3237972820674475E-2</v>
      </c>
      <c r="AL230">
        <v>-9.95315371960106E-2</v>
      </c>
      <c r="AM230">
        <v>2.1766236324677109E-2</v>
      </c>
      <c r="AN230">
        <v>0.18995051462942761</v>
      </c>
      <c r="AO230">
        <v>-0.2636188970213944</v>
      </c>
      <c r="AP230">
        <v>0.1821235278474311</v>
      </c>
      <c r="AQ230">
        <v>2.2701954735502961E-2</v>
      </c>
      <c r="AR230">
        <v>0.17139470115128039</v>
      </c>
      <c r="AS230">
        <v>3.1329421331962808E-2</v>
      </c>
      <c r="AT230">
        <v>-0.16498196172692611</v>
      </c>
      <c r="AU230">
        <v>-0.16346561013943689</v>
      </c>
      <c r="AV230">
        <v>0.2397509432524054</v>
      </c>
      <c r="AW230">
        <v>9.5310931666100496E-2</v>
      </c>
      <c r="AX230">
        <v>2.6577704113169839E-2</v>
      </c>
      <c r="AY230">
        <v>-2.7224304864155169E-3</v>
      </c>
      <c r="AZ230">
        <v>-6.5033580584073825E-2</v>
      </c>
      <c r="BA230">
        <v>-0.1376402248969846</v>
      </c>
      <c r="BB230">
        <v>-0.28629030965315588</v>
      </c>
      <c r="BC230">
        <v>-0.30320816709073761</v>
      </c>
      <c r="BD230">
        <v>-0.16385090660126489</v>
      </c>
      <c r="BE230">
        <v>-0.21171818107786541</v>
      </c>
      <c r="BF230">
        <v>-5.3996001501714692E-2</v>
      </c>
      <c r="BG230">
        <v>0.15987223768153541</v>
      </c>
      <c r="BH230">
        <v>-9.4406883928710439E-3</v>
      </c>
      <c r="BI230">
        <v>-0.17793334319882079</v>
      </c>
      <c r="BJ230">
        <v>-3.1604815277759053E-2</v>
      </c>
      <c r="BK230">
        <v>-0.2071982055237134</v>
      </c>
      <c r="BL230">
        <v>0.14847443972480351</v>
      </c>
      <c r="BM230">
        <v>0.23741894782923559</v>
      </c>
      <c r="BN230">
        <v>-4.3676953315029632E-2</v>
      </c>
      <c r="BO230">
        <v>1.3569336031352019E-2</v>
      </c>
      <c r="BP230">
        <v>-0.13983079181561919</v>
      </c>
      <c r="BQ230">
        <v>-4.4140097382833858E-2</v>
      </c>
      <c r="BR230">
        <v>0.17142027440241289</v>
      </c>
      <c r="BS230">
        <v>0.37072127446578712</v>
      </c>
      <c r="BT230">
        <v>-0.1845160175459466</v>
      </c>
      <c r="BU230">
        <v>-0.11401758496236131</v>
      </c>
      <c r="BV230">
        <v>-0.1020341227306554</v>
      </c>
      <c r="BW230">
        <v>-5.9654877792852279E-2</v>
      </c>
      <c r="BX230">
        <v>-0.16136840088592291</v>
      </c>
      <c r="BY230">
        <v>2.1571487874300521E-2</v>
      </c>
      <c r="BZ230">
        <v>0.1031275086866185</v>
      </c>
      <c r="CA230">
        <v>-8.1807118235819765E-2</v>
      </c>
      <c r="CB230">
        <v>-0.17594482349614579</v>
      </c>
      <c r="CC230">
        <v>0.33971404922838078</v>
      </c>
      <c r="CD230">
        <v>-0.108695085654922</v>
      </c>
      <c r="CE230">
        <v>-0.44898402937216192</v>
      </c>
      <c r="CF230">
        <v>5.5839411235832248E-2</v>
      </c>
      <c r="CG230">
        <v>-1.455786264103587E-2</v>
      </c>
      <c r="CH230">
        <v>0.131543086782516</v>
      </c>
      <c r="CI230">
        <v>-0.27769837142215659</v>
      </c>
      <c r="CJ230">
        <v>0.1325283965382886</v>
      </c>
      <c r="CK230">
        <v>-0.217497966357173</v>
      </c>
      <c r="CL230">
        <v>-0.25612909336150391</v>
      </c>
      <c r="CM230">
        <v>-5.6301367316369262E-2</v>
      </c>
      <c r="CN230">
        <v>0.50350709963737528</v>
      </c>
      <c r="CO230">
        <v>0.41502605840251161</v>
      </c>
      <c r="CP230">
        <v>-5.9371572938029527E-3</v>
      </c>
      <c r="CQ230">
        <v>0.1670663483611792</v>
      </c>
      <c r="CR230">
        <v>7.6391114900997703E-3</v>
      </c>
      <c r="CS230">
        <v>-4.5546830131796723E-2</v>
      </c>
      <c r="CT230">
        <v>1.7601763356987599E-2</v>
      </c>
      <c r="CU230">
        <v>8.2942436764619876E-2</v>
      </c>
      <c r="CV230">
        <v>3.5115990797797807E-2</v>
      </c>
      <c r="CW230">
        <v>-0.12905723092725041</v>
      </c>
      <c r="CX230">
        <v>-8.8987384868085995E-2</v>
      </c>
      <c r="CY230">
        <v>-6.9470593765765587E-2</v>
      </c>
      <c r="CZ230">
        <v>1.9209411630477739E-2</v>
      </c>
      <c r="DA230">
        <v>-0.100784488170053</v>
      </c>
      <c r="DB230">
        <v>0.25435570088370157</v>
      </c>
      <c r="DC230">
        <v>0.33050276935952888</v>
      </c>
      <c r="DD230">
        <v>0.24081518153011081</v>
      </c>
      <c r="DE230">
        <v>-3.6824399337078928E-2</v>
      </c>
      <c r="DF230">
        <v>0.15767930341461289</v>
      </c>
      <c r="DG230">
        <v>0.20721149886544921</v>
      </c>
      <c r="DH230">
        <v>-3.9959035093710023E-2</v>
      </c>
      <c r="DI230">
        <v>-4.3435135859892782E-2</v>
      </c>
      <c r="DJ230">
        <v>3.8882866739521571E-2</v>
      </c>
      <c r="DK230">
        <v>-0.28477051951819621</v>
      </c>
      <c r="DL230">
        <v>0.2161468571034062</v>
      </c>
      <c r="DM230">
        <v>3.8117142977732277E-2</v>
      </c>
      <c r="DN230">
        <v>0.14524404754895001</v>
      </c>
      <c r="DO230">
        <v>-7.9595024716204277E-2</v>
      </c>
      <c r="DP230">
        <v>-5.0068152147305638E-2</v>
      </c>
      <c r="DQ230">
        <v>-1.004508540194649E-2</v>
      </c>
      <c r="DR230">
        <v>0.51511020549746478</v>
      </c>
      <c r="DS230">
        <v>0.20757708583746029</v>
      </c>
      <c r="DT230">
        <v>3.5210026744486811E-2</v>
      </c>
      <c r="DU230">
        <v>0.1095940805915905</v>
      </c>
      <c r="DV230">
        <v>3.9758755472116816E-3</v>
      </c>
      <c r="DW230">
        <v>-0.1540150835245204</v>
      </c>
      <c r="DX230">
        <v>-0.1086788483190133</v>
      </c>
      <c r="DY230">
        <v>-5.4747953329723043E-2</v>
      </c>
      <c r="DZ230">
        <v>-7.9535371383118392E-2</v>
      </c>
      <c r="EA230">
        <v>-0.11451239970344559</v>
      </c>
      <c r="EB230">
        <v>-9.9489603416915262E-2</v>
      </c>
      <c r="EC230">
        <v>-2.3830415807190919E-2</v>
      </c>
      <c r="ED230">
        <v>9.7292072294826726E-2</v>
      </c>
      <c r="EE230">
        <v>-0.1209502597263281</v>
      </c>
      <c r="EF230">
        <v>1.8116662538693928E-2</v>
      </c>
      <c r="EG230">
        <v>-0.13239559346274299</v>
      </c>
      <c r="EH230">
        <v>0.16966092447044059</v>
      </c>
      <c r="EI230">
        <v>0.15230571576363011</v>
      </c>
      <c r="EJ230">
        <v>0.1510294851238054</v>
      </c>
      <c r="EK230">
        <v>0.39749418872909681</v>
      </c>
      <c r="EL230">
        <v>-7.9277618600427591E-2</v>
      </c>
      <c r="EM230">
        <v>8.193594441106411E-2</v>
      </c>
      <c r="EN230">
        <v>0.28490702168271992</v>
      </c>
      <c r="EO230">
        <v>0.16920996922183551</v>
      </c>
      <c r="EP230">
        <v>-0.3193015163623758</v>
      </c>
      <c r="EQ230">
        <v>-5.8721496017627439E-2</v>
      </c>
      <c r="ER230">
        <v>-0.1582539265650964</v>
      </c>
      <c r="ES230">
        <v>0.14051834473936811</v>
      </c>
      <c r="ET230">
        <v>0.38206087206660411</v>
      </c>
      <c r="EU230">
        <v>0.66373933361782722</v>
      </c>
      <c r="EV230">
        <v>0.38159150645396372</v>
      </c>
      <c r="EW230">
        <v>0.6427593028222105</v>
      </c>
      <c r="EX230">
        <v>0.6620987428113192</v>
      </c>
      <c r="EY230">
        <v>0.42345839494679788</v>
      </c>
      <c r="EZ230">
        <v>0.71938321219250889</v>
      </c>
      <c r="FA230">
        <v>0.59132450755538735</v>
      </c>
      <c r="FB230">
        <v>0.47278821882720612</v>
      </c>
      <c r="FC230">
        <v>0.35143480464789739</v>
      </c>
      <c r="FD230">
        <v>0.53388631855621926</v>
      </c>
      <c r="FE230">
        <v>0.43859570076317378</v>
      </c>
      <c r="FF230">
        <v>0.51117828807547872</v>
      </c>
      <c r="FG230">
        <v>0.50750204194063431</v>
      </c>
      <c r="FH230">
        <v>0.54092890359509216</v>
      </c>
      <c r="FI230">
        <v>0.36766087238203382</v>
      </c>
      <c r="FJ230">
        <v>0.25118742105488362</v>
      </c>
      <c r="FK230">
        <v>0.42715892401585981</v>
      </c>
      <c r="FL230">
        <v>0.42994519077044852</v>
      </c>
      <c r="FM230">
        <v>0.45384499018721808</v>
      </c>
      <c r="FN230">
        <v>0.46265318982915371</v>
      </c>
      <c r="FO230">
        <v>0.55798350151082543</v>
      </c>
      <c r="FP230">
        <v>0.51267119198786404</v>
      </c>
      <c r="FQ230">
        <v>0.71595369523397079</v>
      </c>
      <c r="FR230">
        <v>0.31215905989154558</v>
      </c>
      <c r="FS230">
        <v>0.50521963460287278</v>
      </c>
      <c r="FT230">
        <v>0.62532990003603728</v>
      </c>
      <c r="FU230">
        <v>0.47032196782970381</v>
      </c>
      <c r="FV230">
        <v>0.41569892117180779</v>
      </c>
      <c r="FW230">
        <v>0.40187511841619339</v>
      </c>
      <c r="FX230">
        <v>0.50141951938933049</v>
      </c>
      <c r="FY230">
        <v>0.1655311882692419</v>
      </c>
      <c r="FZ230">
        <v>0.50203402377952022</v>
      </c>
      <c r="GA230">
        <v>0.56446028710988605</v>
      </c>
      <c r="GB230">
        <v>0.52358688449590096</v>
      </c>
      <c r="GC230">
        <v>0.28542745343774412</v>
      </c>
      <c r="GD230">
        <v>0.7520078404447198</v>
      </c>
      <c r="GE230">
        <v>0.41966725320103598</v>
      </c>
      <c r="GF230">
        <v>0.54200883774336295</v>
      </c>
      <c r="GG230">
        <v>0.19775841101086039</v>
      </c>
      <c r="GH230">
        <v>0.20982449230228739</v>
      </c>
      <c r="GI230">
        <v>0.54937395250240617</v>
      </c>
      <c r="GJ230">
        <v>0.84151177792921283</v>
      </c>
      <c r="GK230">
        <v>0.1952947171748976</v>
      </c>
      <c r="GL230">
        <v>0.26204321947314879</v>
      </c>
      <c r="GM230">
        <v>0.6406647273089292</v>
      </c>
      <c r="GN230">
        <v>0.43047897695029841</v>
      </c>
      <c r="GO230">
        <v>0.37147073014317877</v>
      </c>
      <c r="GP230">
        <v>0.66655062286649425</v>
      </c>
      <c r="GQ230">
        <v>0.1501729210794229</v>
      </c>
      <c r="GR230">
        <v>0.29539181785280982</v>
      </c>
      <c r="GS230">
        <v>0.58975957381829858</v>
      </c>
      <c r="GT230">
        <v>0.28949284929217761</v>
      </c>
      <c r="GU230">
        <v>0.31801188341257042</v>
      </c>
      <c r="GV230">
        <v>9.12145482388802E-2</v>
      </c>
      <c r="GW230">
        <v>0.5067040877562311</v>
      </c>
      <c r="GX230">
        <v>0.13484640670741499</v>
      </c>
      <c r="GY230">
        <v>0.21372115059607211</v>
      </c>
      <c r="GZ230">
        <v>0.57826608364711873</v>
      </c>
      <c r="HA230">
        <v>0.4833841933533895</v>
      </c>
      <c r="HB230">
        <v>0.49879738830501991</v>
      </c>
      <c r="HC230">
        <v>0.26701094462228331</v>
      </c>
      <c r="HD230">
        <v>0.25401109924840148</v>
      </c>
      <c r="HE230">
        <v>0.30825866613639902</v>
      </c>
      <c r="HF230">
        <v>0.51741573773304783</v>
      </c>
      <c r="HG230">
        <v>0.2376983289930886</v>
      </c>
      <c r="HH230">
        <v>0.34253839442837569</v>
      </c>
      <c r="HI230">
        <v>0.40035151834707622</v>
      </c>
      <c r="HJ230">
        <v>0.3549743027707517</v>
      </c>
      <c r="HK230">
        <v>0.35693386303327762</v>
      </c>
      <c r="HL230">
        <v>0.63118269169511576</v>
      </c>
      <c r="HM230">
        <v>7.3247979100079602E-2</v>
      </c>
      <c r="HN230">
        <v>0.51697417158231773</v>
      </c>
      <c r="HO230">
        <v>0.1177276784843885</v>
      </c>
      <c r="HP230">
        <v>0.42683310023532373</v>
      </c>
      <c r="HQ230">
        <v>0.33609085102200559</v>
      </c>
      <c r="HR230">
        <v>0.34849318864688722</v>
      </c>
      <c r="HS230">
        <v>0.38156826896547458</v>
      </c>
      <c r="HT230">
        <v>0.9294055010005855</v>
      </c>
      <c r="HU230">
        <v>0.68387089248878363</v>
      </c>
      <c r="HV230">
        <v>0.86154717336412534</v>
      </c>
      <c r="HW230">
        <v>0.29974607888722998</v>
      </c>
      <c r="HX230">
        <v>0.44799210986222282</v>
      </c>
      <c r="HY230">
        <v>0.3825137316103282</v>
      </c>
      <c r="HZ230">
        <v>0.53739511058356748</v>
      </c>
      <c r="IA230">
        <v>0.31237141332106588</v>
      </c>
      <c r="IB230">
        <v>0.61101008117157574</v>
      </c>
      <c r="IC230">
        <v>0.29764747814097431</v>
      </c>
      <c r="ID230">
        <v>0.4740597382851936</v>
      </c>
      <c r="IE230">
        <v>0.52847902413340264</v>
      </c>
      <c r="IF230">
        <v>0.27428671581649178</v>
      </c>
      <c r="IG230">
        <v>0.49588293305238479</v>
      </c>
      <c r="IH230">
        <v>0.48212959078586942</v>
      </c>
      <c r="II230">
        <v>0.50334255119294058</v>
      </c>
      <c r="IJ230">
        <v>0.27748694235410398</v>
      </c>
      <c r="IK230">
        <v>0.59872543341942008</v>
      </c>
      <c r="IL230">
        <v>0.3387383043926242</v>
      </c>
      <c r="IM230">
        <v>0.6583973923290225</v>
      </c>
      <c r="IN230">
        <v>0.67967636827157829</v>
      </c>
      <c r="IO230">
        <v>0.34120492729005508</v>
      </c>
      <c r="IP230">
        <v>0.54746634419598628</v>
      </c>
      <c r="IQ230">
        <v>0.59249834742622753</v>
      </c>
      <c r="IR230">
        <v>0.64155761065091044</v>
      </c>
      <c r="IS230">
        <v>0.40686961829831852</v>
      </c>
      <c r="IT230">
        <v>0.79114789755967874</v>
      </c>
      <c r="IU230">
        <v>0.35813058018573579</v>
      </c>
      <c r="IV230">
        <v>0.44687718253590392</v>
      </c>
      <c r="IW230">
        <v>0.49172023183482788</v>
      </c>
      <c r="IX230">
        <v>0.60949107777595013</v>
      </c>
      <c r="IY230">
        <v>0.51588694981029648</v>
      </c>
      <c r="IZ230">
        <v>0.65621665398537554</v>
      </c>
      <c r="JA230">
        <v>0.57271451122405903</v>
      </c>
      <c r="JB230">
        <v>0.51108875744589488</v>
      </c>
      <c r="JC230">
        <v>2.1592562124912239E-2</v>
      </c>
      <c r="JD230">
        <v>0.2397274361095792</v>
      </c>
      <c r="JE230">
        <v>0.78362133336779749</v>
      </c>
      <c r="JF230">
        <v>0.61769416325253967</v>
      </c>
      <c r="JG230">
        <v>0.42332270831169388</v>
      </c>
      <c r="JH230">
        <v>0.45277252114907751</v>
      </c>
      <c r="JI230">
        <v>0.55763160661219757</v>
      </c>
      <c r="JJ230">
        <v>0.50158837756254027</v>
      </c>
      <c r="JK230">
        <v>0.25453943138871971</v>
      </c>
      <c r="JL230">
        <v>0.1689819925691943</v>
      </c>
      <c r="JM230">
        <v>0.23299070108117359</v>
      </c>
      <c r="JN230">
        <v>0.22806833854932651</v>
      </c>
      <c r="JO230">
        <v>0.4328502121594926</v>
      </c>
      <c r="JP230">
        <v>0.22692846317663809</v>
      </c>
      <c r="JQ230">
        <v>0.74894508656579506</v>
      </c>
      <c r="JR230">
        <v>7.6464604280820192E-2</v>
      </c>
      <c r="JS230">
        <v>0.45703479132054942</v>
      </c>
      <c r="JT230">
        <v>0.15602225207984469</v>
      </c>
      <c r="JU230">
        <v>0.24567146478360369</v>
      </c>
      <c r="JV230">
        <v>0.211724466052685</v>
      </c>
      <c r="JW230">
        <v>0.32243052720370469</v>
      </c>
      <c r="JX230">
        <v>0.19535393638130949</v>
      </c>
      <c r="JY230">
        <v>0.16182324899670869</v>
      </c>
      <c r="JZ230">
        <v>0.18953584838702919</v>
      </c>
      <c r="KA230">
        <v>0.49710539478082921</v>
      </c>
      <c r="KB230">
        <v>0.63503840416916812</v>
      </c>
      <c r="KC230">
        <v>0.85803744379116975</v>
      </c>
      <c r="KD230">
        <v>0.35580553951221211</v>
      </c>
      <c r="KE230">
        <v>0.50469795425815045</v>
      </c>
      <c r="KF230">
        <v>0.37847398294874163</v>
      </c>
      <c r="KG230">
        <v>0.27548765175779077</v>
      </c>
      <c r="KH230">
        <v>0.49969767991672431</v>
      </c>
      <c r="KI230">
        <v>0.47353589545739899</v>
      </c>
      <c r="KJ230">
        <v>0.52277181558050123</v>
      </c>
      <c r="KK230">
        <v>0.45667678838468873</v>
      </c>
      <c r="KL230">
        <f>MATCH(A230,'[1]DEMOS_from_WM_Connectome_Prj 11'!$A:$A,0)</f>
        <v>531</v>
      </c>
      <c r="KM230">
        <f>INDEX('[1]DEMOS_from_WM_Connectome_Prj 11'!$L:$L,KL230)</f>
        <v>1</v>
      </c>
      <c r="KN230">
        <v>1</v>
      </c>
      <c r="KO230">
        <f>INDEX('[1]DEMOS_from_WM_Connectome_Prj 11'!$N:$N,KL230)</f>
        <v>39</v>
      </c>
      <c r="KP230">
        <f t="shared" si="6"/>
        <v>0.75</v>
      </c>
      <c r="KQ230">
        <f>INDEX('[1]DEMOS_from_WM_Connectome_Prj 11'!$AE:$AE,KL230)</f>
        <v>16</v>
      </c>
      <c r="KR230">
        <f t="shared" si="7"/>
        <v>16</v>
      </c>
      <c r="KS230" t="e">
        <f>MATCH(A230,'[2]BASCPR_Y6_w_AgeAtAssmnt 17NOV20'!$A:$A,0)</f>
        <v>#N/A</v>
      </c>
      <c r="KT230" t="e">
        <f>INDEX('[2]BASCPR_Y6_w_AgeAtAssmnt 17NOV20'!$AJ:$AJ,KS230)</f>
        <v>#N/A</v>
      </c>
      <c r="KU230" t="e">
        <f>INDEX('[2]BASCPR_Y6_w_AgeAtAssmnt 17NOV20'!$L:$L,KS230)</f>
        <v>#N/A</v>
      </c>
    </row>
    <row r="231" spans="1:307" x14ac:dyDescent="0.35">
      <c r="A231" t="s">
        <v>236</v>
      </c>
      <c r="B231">
        <v>-0.15398950649949361</v>
      </c>
      <c r="C231">
        <v>2.605320030854141E-2</v>
      </c>
      <c r="D231">
        <v>0.32926554961019189</v>
      </c>
      <c r="E231">
        <v>9.0656638153111535E-2</v>
      </c>
      <c r="F231">
        <v>-4.8677911485292658E-2</v>
      </c>
      <c r="G231">
        <v>0.31601436032489427</v>
      </c>
      <c r="H231">
        <v>0.1824500268540519</v>
      </c>
      <c r="I231">
        <v>-2.5260650448846182E-2</v>
      </c>
      <c r="J231">
        <v>0.34336691497556743</v>
      </c>
      <c r="K231">
        <v>0.12865218789973351</v>
      </c>
      <c r="L231">
        <v>7.1968965443232058E-2</v>
      </c>
      <c r="M231">
        <v>0.20425536628191329</v>
      </c>
      <c r="N231">
        <v>3.0255581319384991E-2</v>
      </c>
      <c r="O231">
        <v>0.27104382353120288</v>
      </c>
      <c r="P231">
        <v>-0.29568800463647937</v>
      </c>
      <c r="Q231">
        <v>-0.1060866900060677</v>
      </c>
      <c r="R231">
        <v>0.38081733313634808</v>
      </c>
      <c r="S231">
        <v>0.21305776231765189</v>
      </c>
      <c r="T231">
        <v>0.2397351577900885</v>
      </c>
      <c r="U231">
        <v>0.41942167731143648</v>
      </c>
      <c r="V231">
        <v>-4.4548986751162811E-3</v>
      </c>
      <c r="W231">
        <v>-0.1994319096719355</v>
      </c>
      <c r="X231">
        <v>0.37158577230275958</v>
      </c>
      <c r="Y231">
        <v>0.28724143646045303</v>
      </c>
      <c r="Z231">
        <v>8.5300849998157791E-3</v>
      </c>
      <c r="AA231">
        <v>5.9573395918925298E-2</v>
      </c>
      <c r="AB231">
        <v>6.1188671110501858E-2</v>
      </c>
      <c r="AC231">
        <v>2.5666915507090989E-2</v>
      </c>
      <c r="AD231">
        <v>4.8597887606020462E-2</v>
      </c>
      <c r="AE231">
        <v>-0.17352096778249179</v>
      </c>
      <c r="AF231">
        <v>0.36110320987030808</v>
      </c>
      <c r="AG231">
        <v>0.22424477742597981</v>
      </c>
      <c r="AH231">
        <v>0.28573160138532022</v>
      </c>
      <c r="AI231">
        <v>0.30651258601439452</v>
      </c>
      <c r="AJ231">
        <v>0.34115247757699668</v>
      </c>
      <c r="AK231">
        <v>8.0836163528143157E-2</v>
      </c>
      <c r="AL231">
        <v>-0.13975010231104171</v>
      </c>
      <c r="AM231">
        <v>-8.7682559880127631E-2</v>
      </c>
      <c r="AN231">
        <v>-1.849453733737438E-2</v>
      </c>
      <c r="AO231">
        <v>-0.25204904781842591</v>
      </c>
      <c r="AP231">
        <v>0.12690505829047921</v>
      </c>
      <c r="AQ231">
        <v>0.21683363092502411</v>
      </c>
      <c r="AR231">
        <v>0.26172389860578071</v>
      </c>
      <c r="AS231">
        <v>-7.0418288307250165E-4</v>
      </c>
      <c r="AT231">
        <v>-0.13541062256854719</v>
      </c>
      <c r="AU231">
        <v>-8.6443341022204079E-2</v>
      </c>
      <c r="AV231">
        <v>6.6547394920907887E-2</v>
      </c>
      <c r="AW231">
        <v>0.16890780559868079</v>
      </c>
      <c r="AX231">
        <v>-5.3586348035647553E-2</v>
      </c>
      <c r="AY231">
        <v>-7.2326721968271501E-2</v>
      </c>
      <c r="AZ231">
        <v>4.3886003079548257E-2</v>
      </c>
      <c r="BA231">
        <v>3.6134363679798387E-2</v>
      </c>
      <c r="BB231">
        <v>-0.19765019572182149</v>
      </c>
      <c r="BC231">
        <v>-0.2624270921781684</v>
      </c>
      <c r="BD231">
        <v>0.36313623619615287</v>
      </c>
      <c r="BE231">
        <v>-7.345467551126772E-2</v>
      </c>
      <c r="BF231">
        <v>7.4625032453213613E-2</v>
      </c>
      <c r="BG231">
        <v>0.17630019264803171</v>
      </c>
      <c r="BH231">
        <v>-6.7095339328114836E-3</v>
      </c>
      <c r="BI231">
        <v>-0.1489592131144282</v>
      </c>
      <c r="BJ231">
        <v>2.5036112294048118E-2</v>
      </c>
      <c r="BK231">
        <v>-0.10512096065806099</v>
      </c>
      <c r="BL231">
        <v>0.21889616317226321</v>
      </c>
      <c r="BM231">
        <v>0.37578834999964472</v>
      </c>
      <c r="BN231">
        <v>-0.1535225409632954</v>
      </c>
      <c r="BO231">
        <v>8.1730648147442242E-2</v>
      </c>
      <c r="BP231">
        <v>-5.3521381200195117E-2</v>
      </c>
      <c r="BQ231">
        <v>0.15783240374778629</v>
      </c>
      <c r="BR231">
        <v>0.16446651854973249</v>
      </c>
      <c r="BS231">
        <v>0.2865047115612368</v>
      </c>
      <c r="BT231">
        <v>-8.6904004055363693E-3</v>
      </c>
      <c r="BU231">
        <v>-7.8343297598982287E-2</v>
      </c>
      <c r="BV231">
        <v>-6.1838397979322453E-2</v>
      </c>
      <c r="BW231">
        <v>0.22245439882027471</v>
      </c>
      <c r="BX231">
        <v>-0.13884910021322081</v>
      </c>
      <c r="BY231">
        <v>0.12982306377218089</v>
      </c>
      <c r="BZ231">
        <v>0.1677367430719395</v>
      </c>
      <c r="CA231">
        <v>-9.4284086797981725E-2</v>
      </c>
      <c r="CB231">
        <v>-6.1314687914856947E-2</v>
      </c>
      <c r="CC231">
        <v>0.3528543869162668</v>
      </c>
      <c r="CD231">
        <v>-7.5973478935587258E-2</v>
      </c>
      <c r="CE231">
        <v>-0.28487385846422342</v>
      </c>
      <c r="CF231">
        <v>0.17084294414255391</v>
      </c>
      <c r="CG231">
        <v>-1.861672365164169E-2</v>
      </c>
      <c r="CH231">
        <v>8.1833224691605588E-2</v>
      </c>
      <c r="CI231">
        <v>-0.1184686931723955</v>
      </c>
      <c r="CJ231">
        <v>0.1788310313842347</v>
      </c>
      <c r="CK231">
        <v>-8.212123315280806E-2</v>
      </c>
      <c r="CL231">
        <v>-0.18437068718301969</v>
      </c>
      <c r="CM231">
        <v>3.4840504176556708E-2</v>
      </c>
      <c r="CN231">
        <v>0.40717493229153962</v>
      </c>
      <c r="CO231">
        <v>0.34814818685028509</v>
      </c>
      <c r="CP231">
        <v>0.1704409249870347</v>
      </c>
      <c r="CQ231">
        <v>0.2415807847408695</v>
      </c>
      <c r="CR231">
        <v>0.19165087008840029</v>
      </c>
      <c r="CS231">
        <v>-3.5979025493374062E-2</v>
      </c>
      <c r="CT231">
        <v>0.16929078159679389</v>
      </c>
      <c r="CU231">
        <v>7.6171088453457658E-2</v>
      </c>
      <c r="CV231">
        <v>0.12090112320493041</v>
      </c>
      <c r="CW231">
        <v>-3.6351498143915251E-2</v>
      </c>
      <c r="CX231">
        <v>-9.2693023559583976E-2</v>
      </c>
      <c r="CY231">
        <v>6.5721144257554709E-2</v>
      </c>
      <c r="CZ231">
        <v>3.8565585316128637E-2</v>
      </c>
      <c r="DA231">
        <v>0.1052738437990506</v>
      </c>
      <c r="DB231">
        <v>0.24891311559243251</v>
      </c>
      <c r="DC231">
        <v>0.52847883484287028</v>
      </c>
      <c r="DD231">
        <v>0.23932502153006521</v>
      </c>
      <c r="DE231">
        <v>0.11627059260147909</v>
      </c>
      <c r="DF231">
        <v>0.38795902970187529</v>
      </c>
      <c r="DG231">
        <v>0.20347124662627539</v>
      </c>
      <c r="DH231">
        <v>0.34943065329707151</v>
      </c>
      <c r="DI231">
        <v>3.444963442620419E-2</v>
      </c>
      <c r="DJ231">
        <v>-8.7559521784163152E-2</v>
      </c>
      <c r="DK231">
        <v>-1.134428355856754E-2</v>
      </c>
      <c r="DL231">
        <v>0.26468863424782518</v>
      </c>
      <c r="DM231">
        <v>0.17940331869365209</v>
      </c>
      <c r="DN231">
        <v>0.3452303155131351</v>
      </c>
      <c r="DO231">
        <v>-4.9397609537546572E-2</v>
      </c>
      <c r="DP231">
        <v>2.1402625723732749E-2</v>
      </c>
      <c r="DQ231">
        <v>0.1249411532129108</v>
      </c>
      <c r="DR231">
        <v>0.17319237723341319</v>
      </c>
      <c r="DS231">
        <v>0.22767302959573149</v>
      </c>
      <c r="DT231">
        <v>1.8328878365468041E-2</v>
      </c>
      <c r="DU231">
        <v>7.1053222666980442E-2</v>
      </c>
      <c r="DV231">
        <v>5.7023549981277899E-2</v>
      </c>
      <c r="DW231">
        <v>-0.27490560952738102</v>
      </c>
      <c r="DX231">
        <v>-8.6719422408229052E-2</v>
      </c>
      <c r="DY231">
        <v>-0.11062140408255169</v>
      </c>
      <c r="DZ231">
        <v>0.15483402457473069</v>
      </c>
      <c r="EA231">
        <v>-0.13096779294388861</v>
      </c>
      <c r="EB231">
        <v>-2.625451462354933E-2</v>
      </c>
      <c r="EC231">
        <v>0.21410225787583109</v>
      </c>
      <c r="ED231">
        <v>0.10169060755991111</v>
      </c>
      <c r="EE231">
        <v>0.19172754866291819</v>
      </c>
      <c r="EF231">
        <v>-9.9547490877914147E-2</v>
      </c>
      <c r="EG231">
        <v>-0.20265234292628559</v>
      </c>
      <c r="EH231">
        <v>1.232854583408405E-2</v>
      </c>
      <c r="EI231">
        <v>0.1125024850211189</v>
      </c>
      <c r="EJ231">
        <v>0.1197910261139825</v>
      </c>
      <c r="EK231">
        <v>0.25367009066173513</v>
      </c>
      <c r="EL231">
        <v>-3.5318798491436043E-2</v>
      </c>
      <c r="EM231">
        <v>-1.250110298756946E-2</v>
      </c>
      <c r="EN231">
        <v>0.23856019961253841</v>
      </c>
      <c r="EO231">
        <v>0.45353171265542158</v>
      </c>
      <c r="EP231">
        <v>-0.2555601555078546</v>
      </c>
      <c r="EQ231">
        <v>0.12179863418758009</v>
      </c>
      <c r="ER231">
        <v>-6.9608370491955007E-2</v>
      </c>
      <c r="ES231">
        <v>0.1650702916252226</v>
      </c>
      <c r="ET231">
        <v>0.19383838337829601</v>
      </c>
      <c r="EU231">
        <v>0.60696119935041115</v>
      </c>
      <c r="EV231">
        <v>0.46685092691249658</v>
      </c>
      <c r="EW231">
        <v>0.4403283265613851</v>
      </c>
      <c r="EX231">
        <v>0.27400800136597669</v>
      </c>
      <c r="EY231">
        <v>0.35622494032810947</v>
      </c>
      <c r="EZ231">
        <v>0.61459554624995782</v>
      </c>
      <c r="FA231">
        <v>0.48415194540490802</v>
      </c>
      <c r="FB231">
        <v>0.37715668927734169</v>
      </c>
      <c r="FC231">
        <v>0.23655797679291729</v>
      </c>
      <c r="FD231">
        <v>0.56456394416624089</v>
      </c>
      <c r="FE231">
        <v>0.53098288183924702</v>
      </c>
      <c r="FF231">
        <v>0.42786787829110251</v>
      </c>
      <c r="FG231">
        <v>0.63952593713506156</v>
      </c>
      <c r="FH231">
        <v>0.50552634339516167</v>
      </c>
      <c r="FI231">
        <v>0.40061352218327267</v>
      </c>
      <c r="FJ231">
        <v>0.35759975459761739</v>
      </c>
      <c r="FK231">
        <v>0.43599858069659669</v>
      </c>
      <c r="FL231">
        <v>0.49820223046824058</v>
      </c>
      <c r="FM231">
        <v>0.90808135843518156</v>
      </c>
      <c r="FN231">
        <v>0.46443721937115112</v>
      </c>
      <c r="FO231">
        <v>0.49844975025248051</v>
      </c>
      <c r="FP231">
        <v>0.88566489589348019</v>
      </c>
      <c r="FQ231">
        <v>0.40356343074789031</v>
      </c>
      <c r="FR231">
        <v>0.27775327923952869</v>
      </c>
      <c r="FS231">
        <v>0.2559200752806145</v>
      </c>
      <c r="FT231">
        <v>0.20014761811329021</v>
      </c>
      <c r="FU231">
        <v>0.52890470885547702</v>
      </c>
      <c r="FV231">
        <v>0.45251962047751082</v>
      </c>
      <c r="FW231">
        <v>0.27541036638502148</v>
      </c>
      <c r="FX231">
        <v>0.5208702885368186</v>
      </c>
      <c r="FY231">
        <v>0.13014172503549079</v>
      </c>
      <c r="FZ231">
        <v>0.62774064086745796</v>
      </c>
      <c r="GA231">
        <v>0.76239450067575754</v>
      </c>
      <c r="GB231">
        <v>0.47975294271703489</v>
      </c>
      <c r="GC231">
        <v>0.43308689701730851</v>
      </c>
      <c r="GD231">
        <v>0.29420950032510068</v>
      </c>
      <c r="GE231">
        <v>0.79080252884219238</v>
      </c>
      <c r="GF231">
        <v>0.41085370894179452</v>
      </c>
      <c r="GG231">
        <v>0.52560840893633443</v>
      </c>
      <c r="GH231">
        <v>0.30897217471222171</v>
      </c>
      <c r="GI231">
        <v>0.5734944130915911</v>
      </c>
      <c r="GJ231">
        <v>0.65325428021112042</v>
      </c>
      <c r="GK231">
        <v>0.1094414644237013</v>
      </c>
      <c r="GL231">
        <v>0.29170095950990921</v>
      </c>
      <c r="GM231">
        <v>0.55597832915944778</v>
      </c>
      <c r="GN231">
        <v>0.41311787045781762</v>
      </c>
      <c r="GO231">
        <v>0.42323882274117119</v>
      </c>
      <c r="GP231">
        <v>0.60457880229800509</v>
      </c>
      <c r="GQ231">
        <v>9.9168058373982945E-2</v>
      </c>
      <c r="GR231">
        <v>0.43809675410349758</v>
      </c>
      <c r="GS231">
        <v>0.58878952650482164</v>
      </c>
      <c r="GT231">
        <v>0.44317510360106449</v>
      </c>
      <c r="GU231">
        <v>0.36370550153394132</v>
      </c>
      <c r="GV231">
        <v>0.1022768223972013</v>
      </c>
      <c r="GW231">
        <v>0.266263780918371</v>
      </c>
      <c r="GX231">
        <v>0.39759154004720137</v>
      </c>
      <c r="GY231">
        <v>0.27592752109009361</v>
      </c>
      <c r="GZ231">
        <v>0.34358233854068781</v>
      </c>
      <c r="HA231">
        <v>0.1289091009776058</v>
      </c>
      <c r="HB231">
        <v>0.45940206837853009</v>
      </c>
      <c r="HC231">
        <v>0.17519933332281271</v>
      </c>
      <c r="HD231">
        <v>0.14696205767851531</v>
      </c>
      <c r="HE231">
        <v>0.59645031682480598</v>
      </c>
      <c r="HF231">
        <v>1.3532916597704769</v>
      </c>
      <c r="HG231">
        <v>0.39504155045196609</v>
      </c>
      <c r="HH231">
        <v>0.2433372197974899</v>
      </c>
      <c r="HI231">
        <v>0.63728985942188998</v>
      </c>
      <c r="HJ231">
        <v>0.32836253178409192</v>
      </c>
      <c r="HK231">
        <v>0.49854155638457431</v>
      </c>
      <c r="HL231">
        <v>0.54350747057539284</v>
      </c>
      <c r="HM231">
        <v>0.19810037791635751</v>
      </c>
      <c r="HN231">
        <v>0.42844633408382998</v>
      </c>
      <c r="HO231">
        <v>0.43637262733687371</v>
      </c>
      <c r="HP231">
        <v>0.56894068160917366</v>
      </c>
      <c r="HQ231">
        <v>0.57743312482479658</v>
      </c>
      <c r="HR231">
        <v>0.61013900836374213</v>
      </c>
      <c r="HS231">
        <v>0.50709230943073691</v>
      </c>
      <c r="HT231">
        <v>0.69683245535363891</v>
      </c>
      <c r="HU231">
        <v>0.33562451418516309</v>
      </c>
      <c r="HV231">
        <v>0.4379498108930539</v>
      </c>
      <c r="HW231">
        <v>0.46934283615495898</v>
      </c>
      <c r="HX231">
        <v>0.73328188230429636</v>
      </c>
      <c r="HY231">
        <v>0.40724876012497918</v>
      </c>
      <c r="HZ231">
        <v>0.43856694236023941</v>
      </c>
      <c r="IA231">
        <v>0.40515688543120321</v>
      </c>
      <c r="IB231">
        <v>0.69422035980520902</v>
      </c>
      <c r="IC231">
        <v>0.4456772562387924</v>
      </c>
      <c r="ID231">
        <v>0.53732157398724878</v>
      </c>
      <c r="IE231">
        <v>0.52594443621137199</v>
      </c>
      <c r="IF231">
        <v>0.28779312469818041</v>
      </c>
      <c r="IG231">
        <v>0.48032050145396021</v>
      </c>
      <c r="IH231">
        <v>0.5436562802042525</v>
      </c>
      <c r="II231">
        <v>0.75818247231094738</v>
      </c>
      <c r="IJ231">
        <v>0.73626744517606557</v>
      </c>
      <c r="IK231">
        <v>0.26946343348101459</v>
      </c>
      <c r="IL231">
        <v>0.16689824667467121</v>
      </c>
      <c r="IM231">
        <v>0.45971172532645821</v>
      </c>
      <c r="IN231">
        <v>0.34365714348194693</v>
      </c>
      <c r="IO231">
        <v>0.33794552020935581</v>
      </c>
      <c r="IP231">
        <v>0.38894912870206272</v>
      </c>
      <c r="IQ231">
        <v>0.55474332104407709</v>
      </c>
      <c r="IR231">
        <v>0.5877075659092692</v>
      </c>
      <c r="IS231">
        <v>0.47353251558494958</v>
      </c>
      <c r="IT231">
        <v>0.205660330162689</v>
      </c>
      <c r="IU231">
        <v>0.43426455178216861</v>
      </c>
      <c r="IV231">
        <v>0.68322024701139261</v>
      </c>
      <c r="IW231">
        <v>0.53983137422407723</v>
      </c>
      <c r="IX231">
        <v>0.49086181604648987</v>
      </c>
      <c r="IY231">
        <v>0.45765781489566398</v>
      </c>
      <c r="IZ231">
        <v>0.67782696252666397</v>
      </c>
      <c r="JA231">
        <v>0.54549579624259581</v>
      </c>
      <c r="JB231">
        <v>0.41561609728033477</v>
      </c>
      <c r="JC231">
        <v>9.1250232706996753E-2</v>
      </c>
      <c r="JD231">
        <v>0.23862464823617979</v>
      </c>
      <c r="JE231">
        <v>0.45070525103476139</v>
      </c>
      <c r="JF231">
        <v>0.31119639681415889</v>
      </c>
      <c r="JG231">
        <v>0.29647231685038372</v>
      </c>
      <c r="JH231">
        <v>0.47187904542443521</v>
      </c>
      <c r="JI231">
        <v>0.72531411919009114</v>
      </c>
      <c r="JJ231">
        <v>0.47806841489089041</v>
      </c>
      <c r="JK231">
        <v>0.31857625592259159</v>
      </c>
      <c r="JL231">
        <v>0.16065586867779999</v>
      </c>
      <c r="JM231">
        <v>0.40782199616197712</v>
      </c>
      <c r="JN231">
        <v>0.2382515982142788</v>
      </c>
      <c r="JO231">
        <v>0.79234028594614803</v>
      </c>
      <c r="JP231">
        <v>0.39163161092037008</v>
      </c>
      <c r="JQ231">
        <v>0.54052754026499206</v>
      </c>
      <c r="JR231">
        <v>2.5029507351138292E-2</v>
      </c>
      <c r="JS231">
        <v>0.31009124812796118</v>
      </c>
      <c r="JT231">
        <v>0.23520555743500551</v>
      </c>
      <c r="JU231">
        <v>0.50009970797354653</v>
      </c>
      <c r="JV231">
        <v>0.27001292187463599</v>
      </c>
      <c r="JW231">
        <v>0.408767166940469</v>
      </c>
      <c r="JX231">
        <v>0.2851404809610304</v>
      </c>
      <c r="JY231">
        <v>6.7205808328627853E-2</v>
      </c>
      <c r="JZ231">
        <v>8.0910698852525137E-2</v>
      </c>
      <c r="KA231">
        <v>0.69602551695726267</v>
      </c>
      <c r="KB231">
        <v>0.57968560464683594</v>
      </c>
      <c r="KC231">
        <v>0.35886315722911438</v>
      </c>
      <c r="KD231">
        <v>0.36539760881053501</v>
      </c>
      <c r="KE231">
        <v>0.29647583849044318</v>
      </c>
      <c r="KF231">
        <v>0.24946201184793379</v>
      </c>
      <c r="KG231">
        <v>0.31448832072882821</v>
      </c>
      <c r="KH231">
        <v>0.43451451944079061</v>
      </c>
      <c r="KI231">
        <v>0.25772215938185727</v>
      </c>
      <c r="KJ231">
        <v>0.48101896821226919</v>
      </c>
      <c r="KK231">
        <v>0.49843196610439772</v>
      </c>
      <c r="KL231">
        <f>MATCH(A231,'[1]DEMOS_from_WM_Connectome_Prj 11'!$A:$A,0)</f>
        <v>533</v>
      </c>
      <c r="KM231">
        <f>INDEX('[1]DEMOS_from_WM_Connectome_Prj 11'!$L:$L,KL231)</f>
        <v>1</v>
      </c>
      <c r="KN231">
        <v>1</v>
      </c>
      <c r="KO231">
        <f>INDEX('[1]DEMOS_from_WM_Connectome_Prj 11'!$N:$N,KL231)</f>
        <v>40</v>
      </c>
      <c r="KP231">
        <f t="shared" si="6"/>
        <v>0.83333333333333337</v>
      </c>
      <c r="KQ231">
        <f>INDEX('[1]DEMOS_from_WM_Connectome_Prj 11'!$AE:$AE,KL231)</f>
        <v>19</v>
      </c>
      <c r="KR231">
        <f t="shared" si="7"/>
        <v>19</v>
      </c>
      <c r="KS231">
        <f>MATCH(A231,'[2]BASCPR_Y6_w_AgeAtAssmnt 17NOV20'!$A:$A,0)</f>
        <v>246</v>
      </c>
      <c r="KT231">
        <f>INDEX('[2]BASCPR_Y6_w_AgeAtAssmnt 17NOV20'!$AJ:$AJ,KS231)</f>
        <v>41</v>
      </c>
      <c r="KU231">
        <f>INDEX('[2]BASCPR_Y6_w_AgeAtAssmnt 17NOV20'!$L:$L,KS231)</f>
        <v>41</v>
      </c>
    </row>
    <row r="232" spans="1:307" x14ac:dyDescent="0.35">
      <c r="A232" t="s">
        <v>237</v>
      </c>
      <c r="B232">
        <v>-8.6949862793811672E-2</v>
      </c>
      <c r="C232">
        <v>-7.3270311381395503E-2</v>
      </c>
      <c r="D232">
        <v>0.20846876693110519</v>
      </c>
      <c r="E232">
        <v>0.14142416016851561</v>
      </c>
      <c r="F232">
        <v>0.1115360311708911</v>
      </c>
      <c r="G232">
        <v>0.2974483259881201</v>
      </c>
      <c r="H232">
        <v>9.532034977070114E-2</v>
      </c>
      <c r="I232">
        <v>-0.12764781959402521</v>
      </c>
      <c r="J232">
        <v>0.1195580003372665</v>
      </c>
      <c r="K232">
        <v>-8.4805219128442966E-2</v>
      </c>
      <c r="L232">
        <v>1.1031884989900259E-2</v>
      </c>
      <c r="M232">
        <v>0.16922567176868419</v>
      </c>
      <c r="N232">
        <v>0.21612893558912941</v>
      </c>
      <c r="O232">
        <v>0.18810236268923489</v>
      </c>
      <c r="P232">
        <v>-0.25065128008368692</v>
      </c>
      <c r="Q232">
        <v>2.906803104299982E-2</v>
      </c>
      <c r="R232">
        <v>0.33253535305219212</v>
      </c>
      <c r="S232">
        <v>0.15526358080859831</v>
      </c>
      <c r="T232">
        <v>5.702599589332269E-2</v>
      </c>
      <c r="U232">
        <v>0.38268785557815249</v>
      </c>
      <c r="V232">
        <v>-0.1342294250358049</v>
      </c>
      <c r="W232">
        <v>-8.8878303986080542E-2</v>
      </c>
      <c r="X232">
        <v>0.25748362805406178</v>
      </c>
      <c r="Y232">
        <v>0.17871109952000741</v>
      </c>
      <c r="Z232">
        <v>-0.18206064718150289</v>
      </c>
      <c r="AA232">
        <v>-0.1942775753047479</v>
      </c>
      <c r="AB232">
        <v>-0.15967260187534779</v>
      </c>
      <c r="AC232">
        <v>-7.4529819188101865E-2</v>
      </c>
      <c r="AD232">
        <v>9.1626236582100784E-3</v>
      </c>
      <c r="AE232">
        <v>-0.33463124708645559</v>
      </c>
      <c r="AF232">
        <v>0.44971662974771759</v>
      </c>
      <c r="AG232">
        <v>0.50393137070482585</v>
      </c>
      <c r="AH232">
        <v>0.14343411676175741</v>
      </c>
      <c r="AI232">
        <v>0.1163196511859486</v>
      </c>
      <c r="AJ232">
        <v>0.28193980226527859</v>
      </c>
      <c r="AK232">
        <v>-3.3278617019328438E-2</v>
      </c>
      <c r="AL232">
        <v>-0.12944642340544349</v>
      </c>
      <c r="AM232">
        <v>-3.6606689895814171E-2</v>
      </c>
      <c r="AN232">
        <v>3.694143036731723E-2</v>
      </c>
      <c r="AO232">
        <v>-0.34539641433788648</v>
      </c>
      <c r="AP232">
        <v>6.1602733348764087E-2</v>
      </c>
      <c r="AQ232">
        <v>-1.4672829301872969E-2</v>
      </c>
      <c r="AR232">
        <v>0.15404270294112371</v>
      </c>
      <c r="AS232">
        <v>-9.712450038492948E-2</v>
      </c>
      <c r="AT232">
        <v>-0.24474416886899841</v>
      </c>
      <c r="AU232">
        <v>-3.5749097675984443E-2</v>
      </c>
      <c r="AV232">
        <v>0.15717462883089989</v>
      </c>
      <c r="AW232">
        <v>5.6873002873227163E-2</v>
      </c>
      <c r="AX232">
        <v>-0.18261141352576929</v>
      </c>
      <c r="AY232">
        <v>-4.4673920052870519E-2</v>
      </c>
      <c r="AZ232">
        <v>-0.1022804040127947</v>
      </c>
      <c r="BA232">
        <v>-0.1098249815319723</v>
      </c>
      <c r="BB232">
        <v>-0.2366251564772546</v>
      </c>
      <c r="BC232">
        <v>-9.7661029946208178E-2</v>
      </c>
      <c r="BD232">
        <v>-0.12614254051268781</v>
      </c>
      <c r="BE232">
        <v>-0.17207152228757569</v>
      </c>
      <c r="BF232">
        <v>-0.1205202168296189</v>
      </c>
      <c r="BG232">
        <v>0.13345334218838631</v>
      </c>
      <c r="BH232">
        <v>-7.619243308687107E-2</v>
      </c>
      <c r="BI232">
        <v>-0.13154429375374771</v>
      </c>
      <c r="BJ232">
        <v>-3.153655491275531E-2</v>
      </c>
      <c r="BK232">
        <v>-3.5393529574060167E-2</v>
      </c>
      <c r="BL232">
        <v>0.33632012121554211</v>
      </c>
      <c r="BM232">
        <v>0.18634218311186709</v>
      </c>
      <c r="BN232">
        <v>-0.25356900850798803</v>
      </c>
      <c r="BO232">
        <v>-5.6150070466283184E-3</v>
      </c>
      <c r="BP232">
        <v>-0.19503381266245309</v>
      </c>
      <c r="BQ232">
        <v>-9.8721090487869034E-2</v>
      </c>
      <c r="BR232">
        <v>6.8275796459606353E-2</v>
      </c>
      <c r="BS232">
        <v>0.37156817274764731</v>
      </c>
      <c r="BT232">
        <v>-0.2620784212587135</v>
      </c>
      <c r="BU232">
        <v>-7.3438384819086822E-2</v>
      </c>
      <c r="BV232">
        <v>-8.9388868602259475E-2</v>
      </c>
      <c r="BW232">
        <v>2.8377801962178099E-2</v>
      </c>
      <c r="BX232">
        <v>-0.2404543070043372</v>
      </c>
      <c r="BY232">
        <v>-3.6945990521535237E-2</v>
      </c>
      <c r="BZ232">
        <v>0.10416248321014319</v>
      </c>
      <c r="CA232">
        <v>-1.203594607865233E-2</v>
      </c>
      <c r="CB232">
        <v>-0.21111926956624119</v>
      </c>
      <c r="CC232">
        <v>0.25903554808282192</v>
      </c>
      <c r="CD232">
        <v>2.0851903859372412E-2</v>
      </c>
      <c r="CE232">
        <v>-0.27420382654562919</v>
      </c>
      <c r="CF232">
        <v>-3.9165081776009192E-2</v>
      </c>
      <c r="CG232">
        <v>-0.25272236167087742</v>
      </c>
      <c r="CH232">
        <v>3.5888657601172318E-2</v>
      </c>
      <c r="CI232">
        <v>-0.2361356725913635</v>
      </c>
      <c r="CJ232">
        <v>0.24305569644764979</v>
      </c>
      <c r="CK232">
        <v>-0.18261845650939851</v>
      </c>
      <c r="CL232">
        <v>-0.20039231268442631</v>
      </c>
      <c r="CM232">
        <v>3.8916298203062187E-2</v>
      </c>
      <c r="CN232">
        <v>0.40969722410987142</v>
      </c>
      <c r="CO232">
        <v>0.23647533072867311</v>
      </c>
      <c r="CP232">
        <v>-3.8150913735859993E-2</v>
      </c>
      <c r="CQ232">
        <v>0.2247357944155062</v>
      </c>
      <c r="CR232">
        <v>7.0475241067071703E-3</v>
      </c>
      <c r="CS232">
        <v>-2.4136227427448361E-2</v>
      </c>
      <c r="CT232">
        <v>-9.3772000357436935E-2</v>
      </c>
      <c r="CU232">
        <v>6.3349625867766157E-2</v>
      </c>
      <c r="CV232">
        <v>-6.0901731041060003E-2</v>
      </c>
      <c r="CW232">
        <v>-6.842659063277523E-4</v>
      </c>
      <c r="CX232">
        <v>-9.8080476099734915E-2</v>
      </c>
      <c r="CY232">
        <v>-8.0505029501817926E-2</v>
      </c>
      <c r="CZ232">
        <v>2.2027133943523399E-2</v>
      </c>
      <c r="DA232">
        <v>-3.115494084677661E-2</v>
      </c>
      <c r="DB232">
        <v>0.32936827464323609</v>
      </c>
      <c r="DC232">
        <v>0.51502154604374717</v>
      </c>
      <c r="DD232">
        <v>0.24711264591088869</v>
      </c>
      <c r="DE232">
        <v>0.14120473155088509</v>
      </c>
      <c r="DF232">
        <v>0.20701842788463451</v>
      </c>
      <c r="DG232">
        <v>0.15547317158142729</v>
      </c>
      <c r="DH232">
        <v>-0.13656466743776899</v>
      </c>
      <c r="DI232">
        <v>-4.2369238340650428E-2</v>
      </c>
      <c r="DJ232">
        <v>3.4052455929907577E-2</v>
      </c>
      <c r="DK232">
        <v>-0.33718429816816969</v>
      </c>
      <c r="DL232">
        <v>0.20823438474025391</v>
      </c>
      <c r="DM232">
        <v>-0.15895015887919189</v>
      </c>
      <c r="DN232">
        <v>3.8902342897369817E-2</v>
      </c>
      <c r="DO232">
        <v>-0.16514324225887059</v>
      </c>
      <c r="DP232">
        <v>-0.10048755543005421</v>
      </c>
      <c r="DQ232">
        <v>-6.7923409483705788E-2</v>
      </c>
      <c r="DR232">
        <v>0.18983528064760311</v>
      </c>
      <c r="DS232">
        <v>0.2266789757039375</v>
      </c>
      <c r="DT232">
        <v>-4.3356714092111392E-2</v>
      </c>
      <c r="DU232">
        <v>-0.12078208521451179</v>
      </c>
      <c r="DV232">
        <v>-2.3431991864715011E-2</v>
      </c>
      <c r="DW232">
        <v>-0.21951811271542909</v>
      </c>
      <c r="DX232">
        <v>-0.19603128972683789</v>
      </c>
      <c r="DY232">
        <v>-0.19425235984057479</v>
      </c>
      <c r="DZ232">
        <v>-0.18827487302124449</v>
      </c>
      <c r="EA232">
        <v>-0.15147863333127409</v>
      </c>
      <c r="EB232">
        <v>-5.0708900368398258E-2</v>
      </c>
      <c r="EC232">
        <v>3.6727753165795907E-2</v>
      </c>
      <c r="ED232">
        <v>4.2890326849812421E-2</v>
      </c>
      <c r="EE232">
        <v>0.1244475116786683</v>
      </c>
      <c r="EF232">
        <v>-6.1104646115416113E-2</v>
      </c>
      <c r="EG232">
        <v>-0.18572149930637069</v>
      </c>
      <c r="EH232">
        <v>0.14056661173016011</v>
      </c>
      <c r="EI232">
        <v>-5.3666768079452698E-2</v>
      </c>
      <c r="EJ232">
        <v>3.8813811314753373E-2</v>
      </c>
      <c r="EK232">
        <v>0.28828765300160469</v>
      </c>
      <c r="EL232">
        <v>-0.2203675689144895</v>
      </c>
      <c r="EM232">
        <v>2.263886403856552E-2</v>
      </c>
      <c r="EN232">
        <v>0.23830498362143079</v>
      </c>
      <c r="EO232">
        <v>0.32210238155670889</v>
      </c>
      <c r="EP232">
        <v>-0.34925508975968073</v>
      </c>
      <c r="EQ232">
        <v>-0.16058120864353251</v>
      </c>
      <c r="ER232">
        <v>-0.12759319020466761</v>
      </c>
      <c r="ES232">
        <v>6.9745014884739054E-2</v>
      </c>
      <c r="ET232">
        <v>0.10413785253966309</v>
      </c>
      <c r="EU232">
        <v>0.3646714271590446</v>
      </c>
      <c r="EV232">
        <v>0.35373115516162112</v>
      </c>
      <c r="EW232">
        <v>0.33663818045848148</v>
      </c>
      <c r="EX232">
        <v>0.30621332012256891</v>
      </c>
      <c r="EY232">
        <v>6.1330652561247152E-2</v>
      </c>
      <c r="EZ232">
        <v>0.3038267523989846</v>
      </c>
      <c r="FA232">
        <v>0.1762859173529879</v>
      </c>
      <c r="FB232">
        <v>0.18778954693897759</v>
      </c>
      <c r="FC232">
        <v>0.15371570878296681</v>
      </c>
      <c r="FD232">
        <v>0.40559744034698769</v>
      </c>
      <c r="FE232">
        <v>0.37494345648697891</v>
      </c>
      <c r="FF232">
        <v>0.33920613490932799</v>
      </c>
      <c r="FG232">
        <v>0.40227113878507348</v>
      </c>
      <c r="FH232">
        <v>0.18717329320859349</v>
      </c>
      <c r="FI232">
        <v>0.2240063985313997</v>
      </c>
      <c r="FJ232">
        <v>0.1339336884613069</v>
      </c>
      <c r="FK232">
        <v>0.42738757865370491</v>
      </c>
      <c r="FL232">
        <v>0.38837734470617452</v>
      </c>
      <c r="FM232">
        <v>0.78811284134570581</v>
      </c>
      <c r="FN232">
        <v>0.24414349890872861</v>
      </c>
      <c r="FO232">
        <v>0.46097187689657648</v>
      </c>
      <c r="FP232">
        <v>0.32824579025225492</v>
      </c>
      <c r="FQ232">
        <v>0.28853772501291602</v>
      </c>
      <c r="FR232">
        <v>0.25357197804499382</v>
      </c>
      <c r="FS232">
        <v>0.18015316070896781</v>
      </c>
      <c r="FT232">
        <v>0.27375622925890669</v>
      </c>
      <c r="FU232">
        <v>0.23065584579801271</v>
      </c>
      <c r="FV232">
        <v>0.18842705161494011</v>
      </c>
      <c r="FW232">
        <v>0.46451823161363609</v>
      </c>
      <c r="FX232">
        <v>0.3379847818231303</v>
      </c>
      <c r="FY232">
        <v>7.9323190277376249E-2</v>
      </c>
      <c r="FZ232">
        <v>0.52832786508012342</v>
      </c>
      <c r="GA232">
        <v>0.44400959060529149</v>
      </c>
      <c r="GB232">
        <v>0.54337043341236246</v>
      </c>
      <c r="GC232">
        <v>0.29751292163694659</v>
      </c>
      <c r="GD232">
        <v>0.6059589321705926</v>
      </c>
      <c r="GE232">
        <v>0.25004592489056232</v>
      </c>
      <c r="GF232">
        <v>0.29659068472115369</v>
      </c>
      <c r="GG232">
        <v>6.2839710621395276E-2</v>
      </c>
      <c r="GH232">
        <v>0.18653456502523269</v>
      </c>
      <c r="GI232">
        <v>0.34769472037187971</v>
      </c>
      <c r="GJ232">
        <v>0.4924504001836344</v>
      </c>
      <c r="GK232">
        <v>0.1240330592620334</v>
      </c>
      <c r="GL232">
        <v>0.1712679652164156</v>
      </c>
      <c r="GM232">
        <v>0.47527854512568568</v>
      </c>
      <c r="GN232">
        <v>0.2498582210874544</v>
      </c>
      <c r="GO232">
        <v>0.3072161430384619</v>
      </c>
      <c r="GP232">
        <v>0.35103566351581461</v>
      </c>
      <c r="GQ232">
        <v>0.14696071335527389</v>
      </c>
      <c r="GR232">
        <v>0.1454056680991522</v>
      </c>
      <c r="GS232">
        <v>0.38397924191612048</v>
      </c>
      <c r="GT232">
        <v>0.15976115091074461</v>
      </c>
      <c r="GU232">
        <v>0.36289461718851712</v>
      </c>
      <c r="GV232">
        <v>4.2733341611745357E-2</v>
      </c>
      <c r="GW232">
        <v>0.29826499982772903</v>
      </c>
      <c r="GX232">
        <v>0.24247532113860071</v>
      </c>
      <c r="GY232">
        <v>0.64925454238267566</v>
      </c>
      <c r="GZ232">
        <v>9.758211259519628E-2</v>
      </c>
      <c r="HA232">
        <v>0.36752583242428172</v>
      </c>
      <c r="HB232">
        <v>0.35929489292964439</v>
      </c>
      <c r="HC232">
        <v>0.43889835936570393</v>
      </c>
      <c r="HD232">
        <v>0.99222459985119149</v>
      </c>
      <c r="HE232">
        <v>0.10787969648925461</v>
      </c>
      <c r="HF232">
        <v>0.58533588073284115</v>
      </c>
      <c r="HG232">
        <v>8.7573049438987582E-2</v>
      </c>
      <c r="HH232">
        <v>0.21085031629547729</v>
      </c>
      <c r="HI232">
        <v>0.13936721892858969</v>
      </c>
      <c r="HJ232">
        <v>0.15606065598759131</v>
      </c>
      <c r="HK232">
        <v>0.58903915927773398</v>
      </c>
      <c r="HL232">
        <v>0.47298716919173328</v>
      </c>
      <c r="HM232">
        <v>0.29853143408735128</v>
      </c>
      <c r="HN232">
        <v>0.23480736475341371</v>
      </c>
      <c r="HO232">
        <v>0.18870769113707661</v>
      </c>
      <c r="HP232">
        <v>0.38210844364620927</v>
      </c>
      <c r="HQ232">
        <v>0.25544565719477219</v>
      </c>
      <c r="HR232">
        <v>0.33102240747873651</v>
      </c>
      <c r="HS232">
        <v>0.33208621927169357</v>
      </c>
      <c r="HT232">
        <v>0.23800668798727961</v>
      </c>
      <c r="HU232">
        <v>0.3268961137414399</v>
      </c>
      <c r="HV232">
        <v>0.2146292665462872</v>
      </c>
      <c r="HW232">
        <v>0.21449323010031859</v>
      </c>
      <c r="HX232">
        <v>0.2010299620066098</v>
      </c>
      <c r="HY232">
        <v>0.28328435205438152</v>
      </c>
      <c r="HZ232">
        <v>0.63229729018004743</v>
      </c>
      <c r="IA232">
        <v>0.18666401301914959</v>
      </c>
      <c r="IB232">
        <v>0.27273304680769822</v>
      </c>
      <c r="IC232">
        <v>4.6222969291468269E-2</v>
      </c>
      <c r="ID232">
        <v>0.37765363322122247</v>
      </c>
      <c r="IE232">
        <v>0.29516368706178142</v>
      </c>
      <c r="IF232">
        <v>0.2671548953709903</v>
      </c>
      <c r="IG232">
        <v>8.2710434066791017E-2</v>
      </c>
      <c r="IH232">
        <v>0.74272960643071295</v>
      </c>
      <c r="II232">
        <v>0.42234076518174951</v>
      </c>
      <c r="IJ232">
        <v>0.30097728840050969</v>
      </c>
      <c r="IK232">
        <v>0.31669215451195171</v>
      </c>
      <c r="IL232">
        <v>0.34257921017552673</v>
      </c>
      <c r="IM232">
        <v>0.37302022040644722</v>
      </c>
      <c r="IN232">
        <v>0.18178819991622611</v>
      </c>
      <c r="IO232">
        <v>0.43261715427638903</v>
      </c>
      <c r="IP232">
        <v>0.56879742902295927</v>
      </c>
      <c r="IQ232">
        <v>0.30288959857608549</v>
      </c>
      <c r="IR232">
        <v>0.48147111631035289</v>
      </c>
      <c r="IS232">
        <v>0.59516457213221374</v>
      </c>
      <c r="IT232">
        <v>0.25628828840200601</v>
      </c>
      <c r="IU232">
        <v>0.106764167958941</v>
      </c>
      <c r="IV232">
        <v>0.7362534647386525</v>
      </c>
      <c r="IW232">
        <v>0.28392107414022999</v>
      </c>
      <c r="IX232">
        <v>0.44394787614960912</v>
      </c>
      <c r="IY232">
        <v>0.35108947693838738</v>
      </c>
      <c r="IZ232">
        <v>0.22707715718726301</v>
      </c>
      <c r="JA232">
        <v>0.28426384006164312</v>
      </c>
      <c r="JB232">
        <v>4.178496613898669E-2</v>
      </c>
      <c r="JC232">
        <v>-1.155109159078183E-3</v>
      </c>
      <c r="JD232">
        <v>8.6631568418405469E-2</v>
      </c>
      <c r="JE232">
        <v>0.5117366394576508</v>
      </c>
      <c r="JF232">
        <v>0.280567552627214</v>
      </c>
      <c r="JG232">
        <v>0.39039774732046317</v>
      </c>
      <c r="JH232">
        <v>0.205741479389801</v>
      </c>
      <c r="JI232">
        <v>0.32830134364151808</v>
      </c>
      <c r="JJ232">
        <v>0.17711229268509859</v>
      </c>
      <c r="JK232">
        <v>0.2187753894328632</v>
      </c>
      <c r="JL232">
        <v>5.1393168513217742E-2</v>
      </c>
      <c r="JM232">
        <v>0.2136846094368029</v>
      </c>
      <c r="JN232">
        <v>0.22831540459473801</v>
      </c>
      <c r="JO232">
        <v>0.28626739612807878</v>
      </c>
      <c r="JP232">
        <v>0.26253995258415941</v>
      </c>
      <c r="JQ232">
        <v>0.34646369168635199</v>
      </c>
      <c r="JR232">
        <v>4.1959849143879457E-2</v>
      </c>
      <c r="JS232">
        <v>0.26154531024069477</v>
      </c>
      <c r="JT232">
        <v>0.29242410903886817</v>
      </c>
      <c r="JU232">
        <v>0.29774576499120181</v>
      </c>
      <c r="JV232">
        <v>0.30674001591061739</v>
      </c>
      <c r="JW232">
        <v>0.55477246845904193</v>
      </c>
      <c r="JX232">
        <v>0.68657836998282695</v>
      </c>
      <c r="JY232">
        <v>0.1866268276285814</v>
      </c>
      <c r="JZ232">
        <v>6.5514977040646155E-2</v>
      </c>
      <c r="KA232">
        <v>0.2052280439792199</v>
      </c>
      <c r="KB232">
        <v>0.52145685577458023</v>
      </c>
      <c r="KC232">
        <v>0.16890144534735091</v>
      </c>
      <c r="KD232">
        <v>0.22246761640781901</v>
      </c>
      <c r="KE232">
        <v>0.34201854468041848</v>
      </c>
      <c r="KF232">
        <v>0.27069326181215192</v>
      </c>
      <c r="KG232">
        <v>0.11353120650983919</v>
      </c>
      <c r="KH232">
        <v>0.45063749742584391</v>
      </c>
      <c r="KI232">
        <v>0.19835301807170591</v>
      </c>
      <c r="KJ232">
        <v>0.1747442795337936</v>
      </c>
      <c r="KK232">
        <v>0.1043026811225377</v>
      </c>
      <c r="KL232">
        <f>MATCH(A232,'[1]DEMOS_from_WM_Connectome_Prj 11'!$A:$A,0)</f>
        <v>534</v>
      </c>
      <c r="KM232">
        <f>INDEX('[1]DEMOS_from_WM_Connectome_Prj 11'!$L:$L,KL232)</f>
        <v>0</v>
      </c>
      <c r="KN232">
        <v>0</v>
      </c>
      <c r="KO232">
        <f>INDEX('[1]DEMOS_from_WM_Connectome_Prj 11'!$N:$N,KL232)</f>
        <v>40</v>
      </c>
      <c r="KP232">
        <f t="shared" si="6"/>
        <v>0.83333333333333337</v>
      </c>
      <c r="KQ232">
        <f>INDEX('[1]DEMOS_from_WM_Connectome_Prj 11'!$AE:$AE,KL232)</f>
        <v>16</v>
      </c>
      <c r="KR232">
        <f t="shared" si="7"/>
        <v>16</v>
      </c>
      <c r="KS232" t="e">
        <f>MATCH(A232,'[2]BASCPR_Y6_w_AgeAtAssmnt 17NOV20'!$A:$A,0)</f>
        <v>#N/A</v>
      </c>
      <c r="KT232" t="e">
        <f>INDEX('[2]BASCPR_Y6_w_AgeAtAssmnt 17NOV20'!$AJ:$AJ,KS232)</f>
        <v>#N/A</v>
      </c>
      <c r="KU232" t="e">
        <f>INDEX('[2]BASCPR_Y6_w_AgeAtAssmnt 17NOV20'!$L:$L,KS232)</f>
        <v>#N/A</v>
      </c>
    </row>
    <row r="233" spans="1:307" x14ac:dyDescent="0.35">
      <c r="A233" t="s">
        <v>238</v>
      </c>
      <c r="B233">
        <v>-5.0678432609611017E-2</v>
      </c>
      <c r="C233">
        <v>8.6912038294854499E-2</v>
      </c>
      <c r="D233">
        <v>0.1164742639312548</v>
      </c>
      <c r="E233">
        <v>0.25112797551129429</v>
      </c>
      <c r="F233">
        <v>-6.2235361499770159E-2</v>
      </c>
      <c r="G233">
        <v>0.30250280492225812</v>
      </c>
      <c r="H233">
        <v>7.8959402248816479E-2</v>
      </c>
      <c r="I233">
        <v>-0.1220414795487645</v>
      </c>
      <c r="J233">
        <v>0.36801402983913661</v>
      </c>
      <c r="K233">
        <v>0.1223313860774404</v>
      </c>
      <c r="L233">
        <v>-4.6813044712121998E-2</v>
      </c>
      <c r="M233">
        <v>0.2413731921008484</v>
      </c>
      <c r="N233">
        <v>0.17889554528959711</v>
      </c>
      <c r="O233">
        <v>0.1272512038156495</v>
      </c>
      <c r="P233">
        <v>-0.20151588422048539</v>
      </c>
      <c r="Q233">
        <v>-0.18995569496189321</v>
      </c>
      <c r="R233">
        <v>0.29607057393984648</v>
      </c>
      <c r="S233">
        <v>0.19256140266668531</v>
      </c>
      <c r="T233">
        <v>0.12870996665116871</v>
      </c>
      <c r="U233">
        <v>0.28012710162923221</v>
      </c>
      <c r="V233">
        <v>-5.5690535846611322E-2</v>
      </c>
      <c r="W233">
        <v>-0.1064920219593273</v>
      </c>
      <c r="X233">
        <v>0.1207669441747659</v>
      </c>
      <c r="Y233">
        <v>0.32529081915111191</v>
      </c>
      <c r="Z233">
        <v>-0.17892952091633349</v>
      </c>
      <c r="AA233">
        <v>-0.1318223565379586</v>
      </c>
      <c r="AB233">
        <v>0.1241670943013127</v>
      </c>
      <c r="AC233">
        <v>-9.2606901241170103E-3</v>
      </c>
      <c r="AD233">
        <v>3.1930646018714308E-2</v>
      </c>
      <c r="AE233">
        <v>-0.34581892972492861</v>
      </c>
      <c r="AF233">
        <v>0.25074239732806808</v>
      </c>
      <c r="AG233">
        <v>0.41180467499604578</v>
      </c>
      <c r="AH233">
        <v>0.30537146081149008</v>
      </c>
      <c r="AI233">
        <v>0.17280201361713779</v>
      </c>
      <c r="AJ233">
        <v>0.25456034071500683</v>
      </c>
      <c r="AK233">
        <v>6.8164422852882156E-2</v>
      </c>
      <c r="AL233">
        <v>-0.10855608084718479</v>
      </c>
      <c r="AM233">
        <v>-1.00524308350125E-3</v>
      </c>
      <c r="AN233">
        <v>-4.4327559307496767E-2</v>
      </c>
      <c r="AO233">
        <v>-0.20726070106851499</v>
      </c>
      <c r="AP233">
        <v>4.792363176699177E-2</v>
      </c>
      <c r="AQ233">
        <v>3.7692366625791562E-2</v>
      </c>
      <c r="AR233">
        <v>0.26955379709617072</v>
      </c>
      <c r="AS233">
        <v>-8.631717353672741E-2</v>
      </c>
      <c r="AT233">
        <v>-0.16044892154641291</v>
      </c>
      <c r="AU233">
        <v>-0.1573716723888465</v>
      </c>
      <c r="AV233">
        <v>0.23248864787558829</v>
      </c>
      <c r="AW233">
        <v>3.9812801070328467E-2</v>
      </c>
      <c r="AX233">
        <v>-0.12970403635426189</v>
      </c>
      <c r="AY233">
        <v>-5.6749961405593519E-2</v>
      </c>
      <c r="AZ233">
        <v>-1.7223136367160441E-2</v>
      </c>
      <c r="BA233">
        <v>-0.1052979860160799</v>
      </c>
      <c r="BB233">
        <v>-0.15639189965359651</v>
      </c>
      <c r="BC233">
        <v>-0.32386500610572933</v>
      </c>
      <c r="BD233">
        <v>-0.1408644136524615</v>
      </c>
      <c r="BE233">
        <v>-0.17851305297848841</v>
      </c>
      <c r="BF233">
        <v>-2.4812170653127019E-2</v>
      </c>
      <c r="BG233">
        <v>0.20735065213082329</v>
      </c>
      <c r="BH233">
        <v>-5.3020734749318232E-2</v>
      </c>
      <c r="BI233">
        <v>-0.1320427526704164</v>
      </c>
      <c r="BJ233">
        <v>-6.1495180907142677E-2</v>
      </c>
      <c r="BK233">
        <v>-0.23998002348127079</v>
      </c>
      <c r="BL233">
        <v>9.2325755985918523E-2</v>
      </c>
      <c r="BM233">
        <v>0.42434781633507968</v>
      </c>
      <c r="BN233">
        <v>-0.29207586293596771</v>
      </c>
      <c r="BO233">
        <v>0.27855442223561422</v>
      </c>
      <c r="BP233">
        <v>-9.7335112339093088E-2</v>
      </c>
      <c r="BQ233">
        <v>-0.14053261880657919</v>
      </c>
      <c r="BR233">
        <v>0.16824548643128481</v>
      </c>
      <c r="BS233">
        <v>0.31275884501050422</v>
      </c>
      <c r="BT233">
        <v>-0.26295540990932847</v>
      </c>
      <c r="BU233">
        <v>-0.1033404768100236</v>
      </c>
      <c r="BV233">
        <v>-0.137247612693842</v>
      </c>
      <c r="BW233">
        <v>0.2063004421272514</v>
      </c>
      <c r="BX233">
        <v>-0.130842398683608</v>
      </c>
      <c r="BY233">
        <v>-5.1055753023457218E-2</v>
      </c>
      <c r="BZ233">
        <v>0.14999842477457839</v>
      </c>
      <c r="CA233">
        <v>-2.1993026295268781E-2</v>
      </c>
      <c r="CB233">
        <v>-4.2704634262554331E-2</v>
      </c>
      <c r="CC233">
        <v>0.25779085812592628</v>
      </c>
      <c r="CD233">
        <v>-0.1993851707212346</v>
      </c>
      <c r="CE233">
        <v>-0.18919908991416359</v>
      </c>
      <c r="CF233">
        <v>-3.7619727527144597E-2</v>
      </c>
      <c r="CG233">
        <v>4.6045949252954133E-2</v>
      </c>
      <c r="CH233">
        <v>5.0978339168198612E-2</v>
      </c>
      <c r="CI233">
        <v>-0.19266153635938979</v>
      </c>
      <c r="CJ233">
        <v>-5.6757413609227043E-2</v>
      </c>
      <c r="CK233">
        <v>-0.16633202332109631</v>
      </c>
      <c r="CL233">
        <v>-0.26939306724240808</v>
      </c>
      <c r="CM233">
        <v>-2.225052983941422E-2</v>
      </c>
      <c r="CN233">
        <v>0.29519278637177282</v>
      </c>
      <c r="CO233">
        <v>0.32633372939948191</v>
      </c>
      <c r="CP233">
        <v>-6.5474435715462409E-3</v>
      </c>
      <c r="CQ233">
        <v>0.1002452768226056</v>
      </c>
      <c r="CR233">
        <v>2.720530362863793E-2</v>
      </c>
      <c r="CS233">
        <v>-0.15146277936583341</v>
      </c>
      <c r="CT233">
        <v>-5.8749362639219933E-2</v>
      </c>
      <c r="CU233">
        <v>3.666251349076477E-2</v>
      </c>
      <c r="CV233">
        <v>1.586472613763323E-2</v>
      </c>
      <c r="CW233">
        <v>-8.2114806202972623E-2</v>
      </c>
      <c r="CX233">
        <v>-4.6895935936515087E-2</v>
      </c>
      <c r="CY233">
        <v>-4.7319682554731726E-3</v>
      </c>
      <c r="CZ233">
        <v>-3.2672028673217827E-2</v>
      </c>
      <c r="DA233">
        <v>-0.11251676321850559</v>
      </c>
      <c r="DB233">
        <v>0.1956643236695044</v>
      </c>
      <c r="DC233">
        <v>0.42776237187462313</v>
      </c>
      <c r="DD233">
        <v>0.29552003509695191</v>
      </c>
      <c r="DE233">
        <v>4.2513977482325098E-2</v>
      </c>
      <c r="DF233">
        <v>0.1564473678574736</v>
      </c>
      <c r="DG233">
        <v>0.21308364627017329</v>
      </c>
      <c r="DH233">
        <v>-7.1395837832733067E-2</v>
      </c>
      <c r="DI233">
        <v>-0.1524150794553569</v>
      </c>
      <c r="DJ233">
        <v>-0.12336678428161681</v>
      </c>
      <c r="DK233">
        <v>-0.22474163670444519</v>
      </c>
      <c r="DL233">
        <v>0.16935503691792769</v>
      </c>
      <c r="DM233">
        <v>0.13807125496392139</v>
      </c>
      <c r="DN233">
        <v>0.16598582759375649</v>
      </c>
      <c r="DO233">
        <v>-0.1608681123812952</v>
      </c>
      <c r="DP233">
        <v>-7.2338331907561448E-2</v>
      </c>
      <c r="DQ233">
        <v>9.6460140395171479E-3</v>
      </c>
      <c r="DR233">
        <v>-1.9490102427254911E-2</v>
      </c>
      <c r="DS233">
        <v>0.15085146173758171</v>
      </c>
      <c r="DT233">
        <v>0.12765643510924329</v>
      </c>
      <c r="DU233">
        <v>0.27571699805119421</v>
      </c>
      <c r="DV233">
        <v>-4.5520133997722922E-3</v>
      </c>
      <c r="DW233">
        <v>-0.40116212428669651</v>
      </c>
      <c r="DX233">
        <v>3.2188496750618523E-2</v>
      </c>
      <c r="DY233">
        <v>-0.1841386438526762</v>
      </c>
      <c r="DZ233">
        <v>-6.8475109088949937E-2</v>
      </c>
      <c r="EA233">
        <v>-0.16150530144707509</v>
      </c>
      <c r="EB233">
        <v>-0.1065490055125817</v>
      </c>
      <c r="EC233">
        <v>-9.998149203326534E-2</v>
      </c>
      <c r="ED233">
        <v>-6.4756373607074424E-2</v>
      </c>
      <c r="EE233">
        <v>-3.6818113057198287E-2</v>
      </c>
      <c r="EF233">
        <v>-0.17965004799331211</v>
      </c>
      <c r="EG233">
        <v>-0.22770448812035271</v>
      </c>
      <c r="EH233">
        <v>0.16453263030496421</v>
      </c>
      <c r="EI233">
        <v>4.1811681303603132E-2</v>
      </c>
      <c r="EJ233">
        <v>-7.1509153935237491E-2</v>
      </c>
      <c r="EK233">
        <v>6.0823248484611632E-2</v>
      </c>
      <c r="EL233">
        <v>-0.1504330326579344</v>
      </c>
      <c r="EM233">
        <v>-7.3876140604080209E-2</v>
      </c>
      <c r="EN233">
        <v>0.27793187515683943</v>
      </c>
      <c r="EO233">
        <v>0.21886486744138989</v>
      </c>
      <c r="EP233">
        <v>-0.22462303970313011</v>
      </c>
      <c r="EQ233">
        <v>9.1475011100687675E-2</v>
      </c>
      <c r="ER233">
        <v>-0.23257557953419511</v>
      </c>
      <c r="ES233">
        <v>0.27166100278275063</v>
      </c>
      <c r="ET233">
        <v>0.29537062640259137</v>
      </c>
      <c r="EU233">
        <v>0.16668720986355509</v>
      </c>
      <c r="EV233">
        <v>0.31660572157836309</v>
      </c>
      <c r="EW233">
        <v>0.3407840711156388</v>
      </c>
      <c r="EX233">
        <v>0.31537649776726268</v>
      </c>
      <c r="EY233">
        <v>0.53760152218867774</v>
      </c>
      <c r="EZ233">
        <v>0.29449116355074417</v>
      </c>
      <c r="FA233">
        <v>0.3749954347442056</v>
      </c>
      <c r="FB233">
        <v>0.50128687971706842</v>
      </c>
      <c r="FC233">
        <v>0.37898413298128258</v>
      </c>
      <c r="FD233">
        <v>0.63823270061156379</v>
      </c>
      <c r="FE233">
        <v>0.82439152542674576</v>
      </c>
      <c r="FF233">
        <v>0.60179735103852938</v>
      </c>
      <c r="FG233">
        <v>0.81768671246287361</v>
      </c>
      <c r="FH233">
        <v>0.49515502588237231</v>
      </c>
      <c r="FI233">
        <v>0.43879088577885561</v>
      </c>
      <c r="FJ233">
        <v>0.40038414578859433</v>
      </c>
      <c r="FK233">
        <v>0.56711524061203544</v>
      </c>
      <c r="FL233">
        <v>0.43991655798533141</v>
      </c>
      <c r="FM233">
        <v>0.86265538033796674</v>
      </c>
      <c r="FN233">
        <v>0.55823442058067219</v>
      </c>
      <c r="FO233">
        <v>0.80773193841975033</v>
      </c>
      <c r="FP233">
        <v>0.51240399253304225</v>
      </c>
      <c r="FQ233">
        <v>0.64636322492800635</v>
      </c>
      <c r="FR233">
        <v>0.51162246959427882</v>
      </c>
      <c r="FS233">
        <v>0.271118851515532</v>
      </c>
      <c r="FT233">
        <v>0.67246649089241495</v>
      </c>
      <c r="FU233">
        <v>0.44004926690071711</v>
      </c>
      <c r="FV233">
        <v>0.32708083803062132</v>
      </c>
      <c r="FW233">
        <v>0.45249146539430363</v>
      </c>
      <c r="FX233">
        <v>0.48480807585365637</v>
      </c>
      <c r="FY233">
        <v>0.27922318979995719</v>
      </c>
      <c r="FZ233">
        <v>0.58044028394341463</v>
      </c>
      <c r="GA233">
        <v>0.79834834242988695</v>
      </c>
      <c r="GB233">
        <v>0.71491617350665948</v>
      </c>
      <c r="GC233">
        <v>0.22804992174141811</v>
      </c>
      <c r="GD233">
        <v>0.36894121957823472</v>
      </c>
      <c r="GE233">
        <v>0.45491832782023611</v>
      </c>
      <c r="GF233">
        <v>0.39401760574457689</v>
      </c>
      <c r="GG233">
        <v>0.38749206837672762</v>
      </c>
      <c r="GH233">
        <v>0.2293911782576698</v>
      </c>
      <c r="GI233">
        <v>0.37090384293809292</v>
      </c>
      <c r="GJ233">
        <v>0.63620287469686454</v>
      </c>
      <c r="GK233">
        <v>0.23984281242250649</v>
      </c>
      <c r="GL233">
        <v>0.19979038202468141</v>
      </c>
      <c r="GM233">
        <v>0.4993654392465004</v>
      </c>
      <c r="GN233">
        <v>0.56579092024324962</v>
      </c>
      <c r="GO233">
        <v>0.62261780679508893</v>
      </c>
      <c r="GP233">
        <v>0.58382011723838401</v>
      </c>
      <c r="GQ233">
        <v>0.11784972211277139</v>
      </c>
      <c r="GR233">
        <v>0.2678675745958618</v>
      </c>
      <c r="GS233">
        <v>0.51575857626079658</v>
      </c>
      <c r="GT233">
        <v>0.42968786366277739</v>
      </c>
      <c r="GU233">
        <v>0.46956384020285902</v>
      </c>
      <c r="GV233">
        <v>3.6724251826510117E-2</v>
      </c>
      <c r="GW233">
        <v>0.50848829969300513</v>
      </c>
      <c r="GX233">
        <v>9.3278460288784892E-2</v>
      </c>
      <c r="GY233">
        <v>0.49059194902181752</v>
      </c>
      <c r="GZ233">
        <v>0.40760398442195778</v>
      </c>
      <c r="HA233">
        <v>0.25468622346671438</v>
      </c>
      <c r="HB233">
        <v>0.53863140441396773</v>
      </c>
      <c r="HC233">
        <v>0.11432734629862309</v>
      </c>
      <c r="HD233">
        <v>0.27917445239397298</v>
      </c>
      <c r="HE233">
        <v>0.5170365163813998</v>
      </c>
      <c r="HF233">
        <v>0.53511718782967754</v>
      </c>
      <c r="HG233">
        <v>0.40822885690503702</v>
      </c>
      <c r="HH233">
        <v>0.27676773126775661</v>
      </c>
      <c r="HI233">
        <v>0.2496461215376426</v>
      </c>
      <c r="HJ233">
        <v>0.18923417984571839</v>
      </c>
      <c r="HK233">
        <v>0.45737251503942927</v>
      </c>
      <c r="HL233">
        <v>0.59771078740880612</v>
      </c>
      <c r="HM233">
        <v>9.9825423156663734E-2</v>
      </c>
      <c r="HN233">
        <v>0.24792191432508229</v>
      </c>
      <c r="HO233">
        <v>0.13352105388511529</v>
      </c>
      <c r="HP233">
        <v>0.33140607844373282</v>
      </c>
      <c r="HQ233">
        <v>0.2312119278715864</v>
      </c>
      <c r="HR233">
        <v>0.40281644426683311</v>
      </c>
      <c r="HS233">
        <v>0.5607675820136897</v>
      </c>
      <c r="HT233">
        <v>0.56465861890246638</v>
      </c>
      <c r="HU233">
        <v>0.69578617895925088</v>
      </c>
      <c r="HV233">
        <v>0.36053852426149141</v>
      </c>
      <c r="HW233">
        <v>0.24780606780999229</v>
      </c>
      <c r="HX233">
        <v>0.46145033962495507</v>
      </c>
      <c r="HY233">
        <v>0.36600904494026332</v>
      </c>
      <c r="HZ233">
        <v>0.71707599570814917</v>
      </c>
      <c r="IA233">
        <v>0.57875102755442576</v>
      </c>
      <c r="IB233">
        <v>0.45893078040999452</v>
      </c>
      <c r="IC233">
        <v>0.58550672898860034</v>
      </c>
      <c r="ID233">
        <v>0.8115424504588642</v>
      </c>
      <c r="IE233">
        <v>0.4337277711457409</v>
      </c>
      <c r="IF233">
        <v>0.34139463142616128</v>
      </c>
      <c r="IG233">
        <v>0.35070402274136292</v>
      </c>
      <c r="IH233">
        <v>0.48730695884889902</v>
      </c>
      <c r="II233">
        <v>0.48410986545097812</v>
      </c>
      <c r="IJ233">
        <v>0.38335543027763591</v>
      </c>
      <c r="IK233">
        <v>0.55311679131422409</v>
      </c>
      <c r="IL233">
        <v>0.29844737555299788</v>
      </c>
      <c r="IM233">
        <v>0.5803774987348671</v>
      </c>
      <c r="IN233">
        <v>0.32925456468149839</v>
      </c>
      <c r="IO233">
        <v>0.29008213669310701</v>
      </c>
      <c r="IP233">
        <v>0.57522581746265389</v>
      </c>
      <c r="IQ233">
        <v>0.4491675977883593</v>
      </c>
      <c r="IR233">
        <v>0.56054458573708477</v>
      </c>
      <c r="IS233">
        <v>0.63145478402801214</v>
      </c>
      <c r="IT233">
        <v>0.8374172983293785</v>
      </c>
      <c r="IU233">
        <v>0.33745617506236791</v>
      </c>
      <c r="IV233">
        <v>0.65248132598896769</v>
      </c>
      <c r="IW233">
        <v>0.67922026556803017</v>
      </c>
      <c r="IX233">
        <v>0.62408028568443275</v>
      </c>
      <c r="IY233">
        <v>0.36397591613649588</v>
      </c>
      <c r="IZ233">
        <v>0.73557215830230227</v>
      </c>
      <c r="JA233">
        <v>0.59383548415714182</v>
      </c>
      <c r="JB233">
        <v>0.49870007956324358</v>
      </c>
      <c r="JC233">
        <v>7.8199453398174412E-2</v>
      </c>
      <c r="JD233">
        <v>0.18613432466059501</v>
      </c>
      <c r="JE233">
        <v>0.66118677286829231</v>
      </c>
      <c r="JF233">
        <v>0.75836347299586859</v>
      </c>
      <c r="JG233">
        <v>0.39270701646785972</v>
      </c>
      <c r="JH233">
        <v>0.32472729541786949</v>
      </c>
      <c r="JI233">
        <v>0.46332571137711842</v>
      </c>
      <c r="JJ233">
        <v>0.57438556145375674</v>
      </c>
      <c r="JK233">
        <v>0.31594138691585111</v>
      </c>
      <c r="JL233">
        <v>0.2225620316067419</v>
      </c>
      <c r="JM233">
        <v>0.23527021894492581</v>
      </c>
      <c r="JN233">
        <v>0.1196757992746228</v>
      </c>
      <c r="JO233">
        <v>0.65007872821645751</v>
      </c>
      <c r="JP233">
        <v>0.43340812608124007</v>
      </c>
      <c r="JQ233">
        <v>0.33505277633377939</v>
      </c>
      <c r="JR233">
        <v>2.0951550170749681E-2</v>
      </c>
      <c r="JS233">
        <v>0.42095339131788162</v>
      </c>
      <c r="JT233">
        <v>0.1186694669969014</v>
      </c>
      <c r="JU233">
        <v>0.26244039223231169</v>
      </c>
      <c r="JV233">
        <v>0.14493812161976399</v>
      </c>
      <c r="JW233">
        <v>0.36731417666983662</v>
      </c>
      <c r="JX233">
        <v>0.28848672298886618</v>
      </c>
      <c r="JY233">
        <v>0.13762309847192861</v>
      </c>
      <c r="JZ233">
        <v>0.37775305634503409</v>
      </c>
      <c r="KA233">
        <v>0.51950224045388738</v>
      </c>
      <c r="KB233">
        <v>0.37495454828144209</v>
      </c>
      <c r="KC233">
        <v>0.35510261840747132</v>
      </c>
      <c r="KD233">
        <v>0.14228272396066979</v>
      </c>
      <c r="KE233">
        <v>0.52446188926890691</v>
      </c>
      <c r="KF233">
        <v>0.2123892850351955</v>
      </c>
      <c r="KG233">
        <v>0.58857929590964564</v>
      </c>
      <c r="KH233">
        <v>0.69985698442709077</v>
      </c>
      <c r="KI233">
        <v>0.55698282359238882</v>
      </c>
      <c r="KJ233">
        <v>0.37832716106870418</v>
      </c>
      <c r="KK233">
        <v>0.32993917292004071</v>
      </c>
      <c r="KL233">
        <f>MATCH(A233,'[1]DEMOS_from_WM_Connectome_Prj 11'!$A:$A,0)</f>
        <v>535</v>
      </c>
      <c r="KM233">
        <f>INDEX('[1]DEMOS_from_WM_Connectome_Prj 11'!$L:$L,KL233)</f>
        <v>1</v>
      </c>
      <c r="KN233">
        <v>1</v>
      </c>
      <c r="KO233">
        <f>INDEX('[1]DEMOS_from_WM_Connectome_Prj 11'!$N:$N,KL233)</f>
        <v>39</v>
      </c>
      <c r="KP233">
        <f t="shared" si="6"/>
        <v>0.75</v>
      </c>
      <c r="KQ233">
        <f>INDEX('[1]DEMOS_from_WM_Connectome_Prj 11'!$AE:$AE,KL233)</f>
        <v>16</v>
      </c>
      <c r="KR233">
        <f t="shared" si="7"/>
        <v>16</v>
      </c>
      <c r="KS233" t="e">
        <f>MATCH(A233,'[2]BASCPR_Y6_w_AgeAtAssmnt 17NOV20'!$A:$A,0)</f>
        <v>#N/A</v>
      </c>
      <c r="KT233" t="e">
        <f>INDEX('[2]BASCPR_Y6_w_AgeAtAssmnt 17NOV20'!$AJ:$AJ,KS233)</f>
        <v>#N/A</v>
      </c>
      <c r="KU233" t="e">
        <f>INDEX('[2]BASCPR_Y6_w_AgeAtAssmnt 17NOV20'!$L:$L,KS233)</f>
        <v>#N/A</v>
      </c>
    </row>
    <row r="234" spans="1:307" x14ac:dyDescent="0.35">
      <c r="A234" t="s">
        <v>239</v>
      </c>
      <c r="B234">
        <v>2.6761788485039961E-2</v>
      </c>
      <c r="C234">
        <v>0.28409151359348012</v>
      </c>
      <c r="D234">
        <v>0.33472163083230488</v>
      </c>
      <c r="E234">
        <v>0.28980490280896842</v>
      </c>
      <c r="F234">
        <v>-0.22957146267361961</v>
      </c>
      <c r="G234">
        <v>0.84295831438498692</v>
      </c>
      <c r="H234">
        <v>0.31327532511399131</v>
      </c>
      <c r="I234">
        <v>-3.306559935133091E-2</v>
      </c>
      <c r="J234">
        <v>0.23579041198472089</v>
      </c>
      <c r="K234">
        <v>0.17662165549675549</v>
      </c>
      <c r="L234">
        <v>0.1121347507722525</v>
      </c>
      <c r="M234">
        <v>0.19886150393658289</v>
      </c>
      <c r="N234">
        <v>0.32425714682288792</v>
      </c>
      <c r="O234">
        <v>0.14068966146203171</v>
      </c>
      <c r="P234">
        <v>0.48018004646103091</v>
      </c>
      <c r="Q234">
        <v>-0.37192219689199479</v>
      </c>
      <c r="R234">
        <v>0.40688655401560342</v>
      </c>
      <c r="S234">
        <v>0.46239589812854281</v>
      </c>
      <c r="T234">
        <v>0.15547349609909319</v>
      </c>
      <c r="U234">
        <v>0.31990876100524579</v>
      </c>
      <c r="V234">
        <v>0.33830733261804319</v>
      </c>
      <c r="W234">
        <v>8.6552945041333151E-2</v>
      </c>
      <c r="X234">
        <v>0.7045755077281215</v>
      </c>
      <c r="Y234">
        <v>0.40780261721043881</v>
      </c>
      <c r="Z234">
        <v>-0.17679869412761609</v>
      </c>
      <c r="AA234">
        <v>-0.25380389677875548</v>
      </c>
      <c r="AB234">
        <v>-5.5822529131370091E-2</v>
      </c>
      <c r="AC234">
        <v>6.6134907933229625E-2</v>
      </c>
      <c r="AD234">
        <v>5.9629245926169798E-2</v>
      </c>
      <c r="AE234">
        <v>-0.41557019474353568</v>
      </c>
      <c r="AF234">
        <v>0.41063382660501169</v>
      </c>
      <c r="AG234">
        <v>0.94828567876484882</v>
      </c>
      <c r="AH234">
        <v>0.22233720271903601</v>
      </c>
      <c r="AI234">
        <v>8.8407116244226813E-2</v>
      </c>
      <c r="AJ234">
        <v>0.1205347177174307</v>
      </c>
      <c r="AK234">
        <v>-0.14127731966632789</v>
      </c>
      <c r="AL234">
        <v>-3.6351280320420898E-2</v>
      </c>
      <c r="AM234">
        <v>0.15596360791596589</v>
      </c>
      <c r="AN234">
        <v>0.10842868404415219</v>
      </c>
      <c r="AO234">
        <v>6.2973740909612719E-2</v>
      </c>
      <c r="AP234">
        <v>0.12933657067306489</v>
      </c>
      <c r="AQ234">
        <v>0.34530223049194242</v>
      </c>
      <c r="AR234">
        <v>0.32169124963571499</v>
      </c>
      <c r="AS234">
        <v>0.1241518113167748</v>
      </c>
      <c r="AT234">
        <v>0.21161914330026649</v>
      </c>
      <c r="AU234">
        <v>9.9365659818698271E-2</v>
      </c>
      <c r="AV234">
        <v>0.36174256273826161</v>
      </c>
      <c r="AW234">
        <v>7.4092227157233292E-2</v>
      </c>
      <c r="AX234">
        <v>-1.1218619494599791E-2</v>
      </c>
      <c r="AY234">
        <v>0.79355270655114785</v>
      </c>
      <c r="AZ234">
        <v>0.1384876708566514</v>
      </c>
      <c r="BA234">
        <v>-8.0834505156056613E-2</v>
      </c>
      <c r="BB234">
        <v>0.130624367112224</v>
      </c>
      <c r="BC234">
        <v>-0.29562441064441608</v>
      </c>
      <c r="BD234">
        <v>-5.1632129103284068E-2</v>
      </c>
      <c r="BE234">
        <v>3.2474269085751573E-2</v>
      </c>
      <c r="BF234">
        <v>-2.38326806670528E-2</v>
      </c>
      <c r="BG234">
        <v>0.26572878251445081</v>
      </c>
      <c r="BH234">
        <v>6.2275695960440691E-2</v>
      </c>
      <c r="BI234">
        <v>0.2211077619264212</v>
      </c>
      <c r="BJ234">
        <v>0.7913785545811054</v>
      </c>
      <c r="BK234">
        <v>-0.33050557614201881</v>
      </c>
      <c r="BL234">
        <v>0.2952151309812312</v>
      </c>
      <c r="BM234">
        <v>0.51320487806661819</v>
      </c>
      <c r="BN234">
        <v>-0.16524718173612271</v>
      </c>
      <c r="BO234">
        <v>0.47086647834732309</v>
      </c>
      <c r="BP234">
        <v>-5.4857853825559522E-2</v>
      </c>
      <c r="BQ234">
        <v>4.678887655975883E-2</v>
      </c>
      <c r="BR234">
        <v>0.19969139038178829</v>
      </c>
      <c r="BS234">
        <v>0.8029735366919587</v>
      </c>
      <c r="BT234">
        <v>-0.17238396799233979</v>
      </c>
      <c r="BU234">
        <v>0.27845880962278241</v>
      </c>
      <c r="BV234">
        <v>2.9292777110450752E-2</v>
      </c>
      <c r="BW234">
        <v>1.431589681529011E-2</v>
      </c>
      <c r="BX234">
        <v>8.0586878174654153E-2</v>
      </c>
      <c r="BY234">
        <v>5.2549439672735072E-2</v>
      </c>
      <c r="BZ234">
        <v>0.29095500363678573</v>
      </c>
      <c r="CA234">
        <v>-4.582472745766708E-2</v>
      </c>
      <c r="CB234">
        <v>0.29404004395718641</v>
      </c>
      <c r="CC234">
        <v>0.39682788540829578</v>
      </c>
      <c r="CD234">
        <v>8.6468006247757856E-2</v>
      </c>
      <c r="CE234">
        <v>9.169950492400325E-3</v>
      </c>
      <c r="CF234">
        <v>0.36610387350174101</v>
      </c>
      <c r="CG234">
        <v>0.1025704054096679</v>
      </c>
      <c r="CH234">
        <v>7.4404772652336248E-2</v>
      </c>
      <c r="CI234">
        <v>0.37183872922796829</v>
      </c>
      <c r="CJ234">
        <v>-0.13682530998702269</v>
      </c>
      <c r="CK234">
        <v>-6.3311611966370585E-2</v>
      </c>
      <c r="CL234">
        <v>4.0065798794194141E-2</v>
      </c>
      <c r="CM234">
        <v>6.9552237320309906E-2</v>
      </c>
      <c r="CN234">
        <v>0.63797381372313355</v>
      </c>
      <c r="CO234">
        <v>0.47468038466115869</v>
      </c>
      <c r="CP234">
        <v>0.51901176798224968</v>
      </c>
      <c r="CQ234">
        <v>0.1887173785555287</v>
      </c>
      <c r="CR234">
        <v>0.56729041059028251</v>
      </c>
      <c r="CS234">
        <v>5.5510217890691882E-2</v>
      </c>
      <c r="CT234">
        <v>-8.8652170940193287E-3</v>
      </c>
      <c r="CU234">
        <v>6.9982745705461369E-3</v>
      </c>
      <c r="CV234">
        <v>0.1468640757097022</v>
      </c>
      <c r="CW234">
        <v>3.8132644974316898E-2</v>
      </c>
      <c r="CX234">
        <v>-9.2076890295086811E-2</v>
      </c>
      <c r="CY234">
        <v>9.9235001173743731E-2</v>
      </c>
      <c r="CZ234">
        <v>0.32873231749549442</v>
      </c>
      <c r="DA234">
        <v>-0.23819204469023439</v>
      </c>
      <c r="DB234">
        <v>0.45114365495150588</v>
      </c>
      <c r="DC234">
        <v>0.5989243011814751</v>
      </c>
      <c r="DD234">
        <v>0.35245846933197728</v>
      </c>
      <c r="DE234">
        <v>0.16312396343105531</v>
      </c>
      <c r="DF234">
        <v>7.0430778448320241E-2</v>
      </c>
      <c r="DG234">
        <v>0.1851409551196308</v>
      </c>
      <c r="DH234">
        <v>0.54095644609219029</v>
      </c>
      <c r="DI234">
        <v>7.8572844673218123E-2</v>
      </c>
      <c r="DJ234">
        <v>-0.1148222741375591</v>
      </c>
      <c r="DK234">
        <v>0.15206903842846781</v>
      </c>
      <c r="DL234">
        <v>0.33184879047651172</v>
      </c>
      <c r="DM234">
        <v>0.16241860084743531</v>
      </c>
      <c r="DN234">
        <v>-0.12617943859289779</v>
      </c>
      <c r="DO234">
        <v>-0.16261025933787149</v>
      </c>
      <c r="DP234">
        <v>0.20125050622623039</v>
      </c>
      <c r="DQ234">
        <v>-1.927437967392032E-2</v>
      </c>
      <c r="DR234">
        <v>0.1767779670172005</v>
      </c>
      <c r="DS234">
        <v>0.33164386514477412</v>
      </c>
      <c r="DT234">
        <v>0.226427909376645</v>
      </c>
      <c r="DU234">
        <v>1.149886369832944</v>
      </c>
      <c r="DV234">
        <v>0.1017651868963889</v>
      </c>
      <c r="DW234">
        <v>-0.1222734639975296</v>
      </c>
      <c r="DX234">
        <v>-0.1705459426631368</v>
      </c>
      <c r="DY234">
        <v>-3.8984334704651458E-2</v>
      </c>
      <c r="DZ234">
        <v>1.0594365594786479</v>
      </c>
      <c r="EA234">
        <v>0.27890984536641122</v>
      </c>
      <c r="EB234">
        <v>0.69668461008683025</v>
      </c>
      <c r="EC234">
        <v>0.27382389417497238</v>
      </c>
      <c r="ED234">
        <v>1.346867731379046</v>
      </c>
      <c r="EE234">
        <v>0.26672860195706583</v>
      </c>
      <c r="EF234">
        <v>6.4923679009151636E-2</v>
      </c>
      <c r="EG234">
        <v>1.3473905612747311E-2</v>
      </c>
      <c r="EH234">
        <v>0.37022594269053999</v>
      </c>
      <c r="EI234">
        <v>0.17362613816058459</v>
      </c>
      <c r="EJ234">
        <v>2.6580673518300291E-2</v>
      </c>
      <c r="EK234">
        <v>0.54379795859492353</v>
      </c>
      <c r="EL234">
        <v>0.20126749914240971</v>
      </c>
      <c r="EM234">
        <v>0.19298664245014521</v>
      </c>
      <c r="EN234">
        <v>0.43582739473301402</v>
      </c>
      <c r="EO234">
        <v>0.53117837177430793</v>
      </c>
      <c r="EP234">
        <v>-0.34591483980628551</v>
      </c>
      <c r="EQ234">
        <v>6.175361095349241E-2</v>
      </c>
      <c r="ER234">
        <v>-5.4764895883744558E-2</v>
      </c>
      <c r="ES234">
        <v>0.25393696659165998</v>
      </c>
      <c r="ET234">
        <v>0.34087111900015837</v>
      </c>
      <c r="EU234">
        <v>0.61565588163647966</v>
      </c>
      <c r="EV234">
        <v>0.34064926847588489</v>
      </c>
      <c r="EW234">
        <v>0.37078590439123749</v>
      </c>
      <c r="EX234">
        <v>0.2341487659187545</v>
      </c>
      <c r="EY234">
        <v>0.69646194905860515</v>
      </c>
      <c r="EZ234">
        <v>0.82687142603621899</v>
      </c>
      <c r="FA234">
        <v>0.32041224298441717</v>
      </c>
      <c r="FB234">
        <v>0.32538872417668108</v>
      </c>
      <c r="FC234">
        <v>0.23725301984047151</v>
      </c>
      <c r="FD234">
        <v>0.43812154039402168</v>
      </c>
      <c r="FE234">
        <v>0.47753031636039051</v>
      </c>
      <c r="FF234">
        <v>0.45653868622075983</v>
      </c>
      <c r="FG234">
        <v>0.53747854112037774</v>
      </c>
      <c r="FH234">
        <v>0.31678309584269221</v>
      </c>
      <c r="FI234">
        <v>0.29258650747111542</v>
      </c>
      <c r="FJ234">
        <v>0.27025108058913311</v>
      </c>
      <c r="FK234">
        <v>0.56634591840501924</v>
      </c>
      <c r="FL234">
        <v>0.35728012757297878</v>
      </c>
      <c r="FM234">
        <v>0.4823771381878118</v>
      </c>
      <c r="FN234">
        <v>0.28626805011905848</v>
      </c>
      <c r="FO234">
        <v>0.550102804025</v>
      </c>
      <c r="FP234">
        <v>0.50851452489156157</v>
      </c>
      <c r="FQ234">
        <v>0.64246376438550523</v>
      </c>
      <c r="FR234">
        <v>0.44853492447532889</v>
      </c>
      <c r="FS234">
        <v>0.2889246265249707</v>
      </c>
      <c r="FT234">
        <v>0.4620099492912631</v>
      </c>
      <c r="FU234">
        <v>0.2494795007875471</v>
      </c>
      <c r="FV234">
        <v>7.7354548821058633E-2</v>
      </c>
      <c r="FW234">
        <v>0.34819908041255049</v>
      </c>
      <c r="FX234">
        <v>0.82980306000051351</v>
      </c>
      <c r="FY234">
        <v>0.1289243282793705</v>
      </c>
      <c r="FZ234">
        <v>0.26229375550061312</v>
      </c>
      <c r="GA234">
        <v>0.60690305213455997</v>
      </c>
      <c r="GB234">
        <v>0.51443951974222257</v>
      </c>
      <c r="GC234">
        <v>0.20602456940126379</v>
      </c>
      <c r="GD234">
        <v>0.249415779336325</v>
      </c>
      <c r="GE234">
        <v>0.67072687882641879</v>
      </c>
      <c r="GF234">
        <v>0.46354583159497631</v>
      </c>
      <c r="GG234">
        <v>0.24076779932595449</v>
      </c>
      <c r="GH234">
        <v>0.14101365409259131</v>
      </c>
      <c r="GI234">
        <v>0.27971148805649021</v>
      </c>
      <c r="GJ234">
        <v>0.57381414740352843</v>
      </c>
      <c r="GK234">
        <v>0.1101168944965662</v>
      </c>
      <c r="GL234">
        <v>0.18926982123755209</v>
      </c>
      <c r="GM234">
        <v>0.52256997664736127</v>
      </c>
      <c r="GN234">
        <v>0.59316742776575149</v>
      </c>
      <c r="GO234">
        <v>0.15895479298398299</v>
      </c>
      <c r="GP234">
        <v>0.41510070029058987</v>
      </c>
      <c r="GQ234">
        <v>-2.9642727810222109E-2</v>
      </c>
      <c r="GR234">
        <v>0.151558240118674</v>
      </c>
      <c r="GS234">
        <v>0.2310933961903423</v>
      </c>
      <c r="GT234">
        <v>0.60647699187150794</v>
      </c>
      <c r="GU234">
        <v>0.32000223167155029</v>
      </c>
      <c r="GV234">
        <v>6.464125024735351E-2</v>
      </c>
      <c r="GW234">
        <v>0.41546396561667498</v>
      </c>
      <c r="GX234">
        <v>4.9478741789816427E-2</v>
      </c>
      <c r="GY234">
        <v>0.39101278184050259</v>
      </c>
      <c r="GZ234">
        <v>0.38500883119871282</v>
      </c>
      <c r="HA234">
        <v>0.28494969490630351</v>
      </c>
      <c r="HB234">
        <v>0.35479011290695228</v>
      </c>
      <c r="HC234">
        <v>0.13912595041491591</v>
      </c>
      <c r="HD234">
        <v>0.63043688450918822</v>
      </c>
      <c r="HE234">
        <v>0.17196084618786281</v>
      </c>
      <c r="HF234">
        <v>0.55001080918673617</v>
      </c>
      <c r="HG234">
        <v>0.40470219281521752</v>
      </c>
      <c r="HH234">
        <v>0.2563141135404351</v>
      </c>
      <c r="HI234">
        <v>3.2735806015202151E-2</v>
      </c>
      <c r="HJ234">
        <v>0.15154570171559839</v>
      </c>
      <c r="HK234">
        <v>0.85413602753754336</v>
      </c>
      <c r="HL234">
        <v>0.60157839915210509</v>
      </c>
      <c r="HM234">
        <v>0.32388459456866858</v>
      </c>
      <c r="HN234">
        <v>0.39931934370897948</v>
      </c>
      <c r="HO234">
        <v>0.16903539802315121</v>
      </c>
      <c r="HP234">
        <v>0.28286036971411949</v>
      </c>
      <c r="HQ234">
        <v>0.62027237809918256</v>
      </c>
      <c r="HR234">
        <v>0.58336727955488321</v>
      </c>
      <c r="HS234">
        <v>0.44884634640224808</v>
      </c>
      <c r="HT234">
        <v>0.22281071308625849</v>
      </c>
      <c r="HU234">
        <v>0.40691877316302211</v>
      </c>
      <c r="HV234">
        <v>0.62398037584060062</v>
      </c>
      <c r="HW234">
        <v>0.48455521021452691</v>
      </c>
      <c r="HX234">
        <v>0.22854254450351119</v>
      </c>
      <c r="HY234">
        <v>0.14859420789965411</v>
      </c>
      <c r="HZ234">
        <v>0.42635985543505672</v>
      </c>
      <c r="IA234">
        <v>0.31305172751978361</v>
      </c>
      <c r="IB234">
        <v>0.74890116834249931</v>
      </c>
      <c r="IC234">
        <v>0.37011632904655151</v>
      </c>
      <c r="ID234">
        <v>0.37669812350358112</v>
      </c>
      <c r="IE234">
        <v>0.66255323789084952</v>
      </c>
      <c r="IF234">
        <v>0.29482850846254638</v>
      </c>
      <c r="IG234">
        <v>0.46407763901001609</v>
      </c>
      <c r="IH234">
        <v>0.154008369847948</v>
      </c>
      <c r="II234">
        <v>0.38967374823520012</v>
      </c>
      <c r="IJ234">
        <v>0.39128773060258892</v>
      </c>
      <c r="IK234">
        <v>0.51482226925817032</v>
      </c>
      <c r="IL234">
        <v>0.78574124611372653</v>
      </c>
      <c r="IM234">
        <v>0.86671515617867523</v>
      </c>
      <c r="IN234">
        <v>0.81779141147972134</v>
      </c>
      <c r="IO234">
        <v>0.26656930567208442</v>
      </c>
      <c r="IP234">
        <v>0.34276945688037652</v>
      </c>
      <c r="IQ234">
        <v>0.5323997622385086</v>
      </c>
      <c r="IR234">
        <v>0.52335100421189706</v>
      </c>
      <c r="IS234">
        <v>0.50327760524060616</v>
      </c>
      <c r="IT234">
        <v>0.65761504586432096</v>
      </c>
      <c r="IU234">
        <v>0.30571554056228661</v>
      </c>
      <c r="IV234">
        <v>0.32278818653937569</v>
      </c>
      <c r="IW234">
        <v>0.56514427838367087</v>
      </c>
      <c r="IX234">
        <v>0.37660269605381008</v>
      </c>
      <c r="IY234">
        <v>0.30108202902740699</v>
      </c>
      <c r="IZ234">
        <v>0.2375391530235062</v>
      </c>
      <c r="JA234">
        <v>0.20823988429067911</v>
      </c>
      <c r="JB234">
        <v>0.37687833827669082</v>
      </c>
      <c r="JC234">
        <v>5.9488380218343268E-2</v>
      </c>
      <c r="JD234">
        <v>0.24818646895393709</v>
      </c>
      <c r="JE234">
        <v>0.1180653749756478</v>
      </c>
      <c r="JF234">
        <v>0.84410816041502712</v>
      </c>
      <c r="JG234">
        <v>0.18379844415880969</v>
      </c>
      <c r="JH234">
        <v>0.61154795641106141</v>
      </c>
      <c r="JI234">
        <v>0.37867110212194738</v>
      </c>
      <c r="JJ234">
        <v>0.63373720149113377</v>
      </c>
      <c r="JK234">
        <v>0.1539047792176749</v>
      </c>
      <c r="JL234">
        <v>0.17143319750949559</v>
      </c>
      <c r="JM234">
        <v>0.33065229200667401</v>
      </c>
      <c r="JN234">
        <v>0.1306642771796975</v>
      </c>
      <c r="JO234">
        <v>0.38660987972509719</v>
      </c>
      <c r="JP234">
        <v>0.34997092638139971</v>
      </c>
      <c r="JQ234">
        <v>0.53884128042725288</v>
      </c>
      <c r="JR234">
        <v>3.6570086290297302E-2</v>
      </c>
      <c r="JS234">
        <v>0.51840660036618968</v>
      </c>
      <c r="JT234">
        <v>0.20277103296793661</v>
      </c>
      <c r="JU234">
        <v>0.48334485184221943</v>
      </c>
      <c r="JV234">
        <v>0.1001604598655865</v>
      </c>
      <c r="JW234">
        <v>0.13639398247799239</v>
      </c>
      <c r="JX234">
        <v>0.36186854398597318</v>
      </c>
      <c r="JY234">
        <v>0.1988717387930681</v>
      </c>
      <c r="JZ234">
        <v>0.1508678680701821</v>
      </c>
      <c r="KA234">
        <v>0.59665796034348562</v>
      </c>
      <c r="KB234">
        <v>0.69036832662442804</v>
      </c>
      <c r="KC234">
        <v>0.38985082171401397</v>
      </c>
      <c r="KD234">
        <v>0.34417832556815459</v>
      </c>
      <c r="KE234">
        <v>0.13887200111597711</v>
      </c>
      <c r="KF234">
        <v>0.41363517933560412</v>
      </c>
      <c r="KG234">
        <v>0.41272145308978297</v>
      </c>
      <c r="KH234">
        <v>0.39615540880098271</v>
      </c>
      <c r="KI234">
        <v>7.8838393045460975E-2</v>
      </c>
      <c r="KJ234">
        <v>0.28050115809234039</v>
      </c>
      <c r="KK234">
        <v>7.3542848442671421E-2</v>
      </c>
      <c r="KL234">
        <f>MATCH(A234,'[1]DEMOS_from_WM_Connectome_Prj 11'!$A:$A,0)</f>
        <v>538</v>
      </c>
      <c r="KM234">
        <f>INDEX('[1]DEMOS_from_WM_Connectome_Prj 11'!$L:$L,KL234)</f>
        <v>1</v>
      </c>
      <c r="KN234">
        <v>1</v>
      </c>
      <c r="KO234">
        <f>INDEX('[1]DEMOS_from_WM_Connectome_Prj 11'!$N:$N,KL234)</f>
        <v>37</v>
      </c>
      <c r="KP234">
        <f t="shared" si="6"/>
        <v>0.58333333333333337</v>
      </c>
      <c r="KQ234">
        <f>INDEX('[1]DEMOS_from_WM_Connectome_Prj 11'!$AE:$AE,KL234)</f>
        <v>16</v>
      </c>
      <c r="KR234">
        <f t="shared" si="7"/>
        <v>16</v>
      </c>
      <c r="KS234">
        <f>MATCH(A234,'[2]BASCPR_Y6_w_AgeAtAssmnt 17NOV20'!$A:$A,0)</f>
        <v>248</v>
      </c>
      <c r="KT234">
        <f>INDEX('[2]BASCPR_Y6_w_AgeAtAssmnt 17NOV20'!$AJ:$AJ,KS234)</f>
        <v>41</v>
      </c>
      <c r="KU234">
        <f>INDEX('[2]BASCPR_Y6_w_AgeAtAssmnt 17NOV20'!$L:$L,KS234)</f>
        <v>46</v>
      </c>
    </row>
    <row r="235" spans="1:307" x14ac:dyDescent="0.35">
      <c r="A235" t="s">
        <v>240</v>
      </c>
      <c r="B235">
        <v>-7.359841733900363E-2</v>
      </c>
      <c r="C235">
        <v>-1.558592698417027E-2</v>
      </c>
      <c r="D235">
        <v>0.17395843186521701</v>
      </c>
      <c r="E235">
        <v>6.2537138070957621E-2</v>
      </c>
      <c r="F235">
        <v>-0.14857191501873479</v>
      </c>
      <c r="G235">
        <v>0.32404605915441798</v>
      </c>
      <c r="H235">
        <v>0.24748398598229929</v>
      </c>
      <c r="I235">
        <v>-0.18961539350335199</v>
      </c>
      <c r="J235">
        <v>0.17424213731816021</v>
      </c>
      <c r="K235">
        <v>-2.546202368534067E-2</v>
      </c>
      <c r="L235">
        <v>-3.478843297251677E-3</v>
      </c>
      <c r="M235">
        <v>0.15153746383503261</v>
      </c>
      <c r="N235">
        <v>0.2425125695436359</v>
      </c>
      <c r="O235">
        <v>0.12201074258603729</v>
      </c>
      <c r="P235">
        <v>-0.52015172318717062</v>
      </c>
      <c r="Q235">
        <v>-0.1692361139550238</v>
      </c>
      <c r="R235">
        <v>0.37242494373372997</v>
      </c>
      <c r="S235">
        <v>0.16354526445156911</v>
      </c>
      <c r="T235">
        <v>7.1924094738933575E-2</v>
      </c>
      <c r="U235">
        <v>0.22521710150697169</v>
      </c>
      <c r="V235">
        <v>5.7126511110266787E-2</v>
      </c>
      <c r="W235">
        <v>-0.10713489954756809</v>
      </c>
      <c r="X235">
        <v>0.25898646679713749</v>
      </c>
      <c r="Y235">
        <v>0.2120174054147983</v>
      </c>
      <c r="Z235">
        <v>-0.13304525999053521</v>
      </c>
      <c r="AA235">
        <v>-0.26641619423886481</v>
      </c>
      <c r="AB235">
        <v>-6.6844829758305302E-2</v>
      </c>
      <c r="AC235">
        <v>-7.6996841708319774E-2</v>
      </c>
      <c r="AD235">
        <v>-0.1024823662234038</v>
      </c>
      <c r="AE235">
        <v>-0.41882676017070591</v>
      </c>
      <c r="AF235">
        <v>0.23239369393636339</v>
      </c>
      <c r="AG235">
        <v>0.28183306600966901</v>
      </c>
      <c r="AH235">
        <v>5.6293015613957387E-2</v>
      </c>
      <c r="AI235">
        <v>-3.0345626244281392E-3</v>
      </c>
      <c r="AJ235">
        <v>0.22115312969201639</v>
      </c>
      <c r="AK235">
        <v>-0.293455960297764</v>
      </c>
      <c r="AL235">
        <v>-1.3155071968612431E-2</v>
      </c>
      <c r="AM235">
        <v>-0.1666090180942783</v>
      </c>
      <c r="AN235">
        <v>-3.8066943244864808E-2</v>
      </c>
      <c r="AO235">
        <v>-0.42652938485951908</v>
      </c>
      <c r="AP235">
        <v>-3.1819456403091362E-2</v>
      </c>
      <c r="AQ235">
        <v>-9.892176290626753E-2</v>
      </c>
      <c r="AR235">
        <v>0.18289121039415671</v>
      </c>
      <c r="AS235">
        <v>-0.1175515364484347</v>
      </c>
      <c r="AT235">
        <v>-0.26147703592250943</v>
      </c>
      <c r="AU235">
        <v>-0.1011231077137225</v>
      </c>
      <c r="AV235">
        <v>7.1255900370636116E-2</v>
      </c>
      <c r="AW235">
        <v>2.3681430042655549E-2</v>
      </c>
      <c r="AX235">
        <v>1.4203641286549161E-2</v>
      </c>
      <c r="AY235">
        <v>9.7321728090715265E-2</v>
      </c>
      <c r="AZ235">
        <v>2.504114318629957E-3</v>
      </c>
      <c r="BA235">
        <v>-0.18209042695182179</v>
      </c>
      <c r="BB235">
        <v>-0.29948352271124512</v>
      </c>
      <c r="BC235">
        <v>-0.34076701559670569</v>
      </c>
      <c r="BD235">
        <v>-6.2018691398747612E-2</v>
      </c>
      <c r="BE235">
        <v>-0.18198561388765461</v>
      </c>
      <c r="BF235">
        <v>-8.4406499640170995E-2</v>
      </c>
      <c r="BG235">
        <v>9.8744936887682044E-2</v>
      </c>
      <c r="BH235">
        <v>-1.199072065009865E-2</v>
      </c>
      <c r="BI235">
        <v>-7.4266759454328035E-2</v>
      </c>
      <c r="BJ235">
        <v>7.6228097085841995E-2</v>
      </c>
      <c r="BK235">
        <v>-0.1051182977284955</v>
      </c>
      <c r="BL235">
        <v>0.31020894804422289</v>
      </c>
      <c r="BM235">
        <v>0.14978265906858931</v>
      </c>
      <c r="BN235">
        <v>-0.27321139227079988</v>
      </c>
      <c r="BO235">
        <v>0.3256183106209396</v>
      </c>
      <c r="BP235">
        <v>-0.17121317842628159</v>
      </c>
      <c r="BQ235">
        <v>-0.13131434057999641</v>
      </c>
      <c r="BR235">
        <v>5.9876887208120788E-2</v>
      </c>
      <c r="BS235">
        <v>0.2422552917709572</v>
      </c>
      <c r="BT235">
        <v>-0.33789480315122189</v>
      </c>
      <c r="BU235">
        <v>-8.6330971789053579E-2</v>
      </c>
      <c r="BV235">
        <v>-0.14752429014501181</v>
      </c>
      <c r="BW235">
        <v>2.1500439979092571E-2</v>
      </c>
      <c r="BX235">
        <v>-0.25603664276228272</v>
      </c>
      <c r="BY235">
        <v>-0.1301645317296716</v>
      </c>
      <c r="BZ235">
        <v>6.3451234541901491E-2</v>
      </c>
      <c r="CA235">
        <v>-9.3370221202448311E-2</v>
      </c>
      <c r="CB235">
        <v>-4.3224372996478522E-2</v>
      </c>
      <c r="CC235">
        <v>0.2248523163663281</v>
      </c>
      <c r="CD235">
        <v>-3.8506014046891801E-2</v>
      </c>
      <c r="CE235">
        <v>-0.38001673069834041</v>
      </c>
      <c r="CF235">
        <v>1.3374652741049431E-4</v>
      </c>
      <c r="CG235">
        <v>-0.1976037015290506</v>
      </c>
      <c r="CH235">
        <v>-2.6325273483728932E-2</v>
      </c>
      <c r="CI235">
        <v>-0.18741972083155181</v>
      </c>
      <c r="CJ235">
        <v>2.6105247587687511E-2</v>
      </c>
      <c r="CK235">
        <v>-0.30397412198949891</v>
      </c>
      <c r="CL235">
        <v>-0.43824250102849671</v>
      </c>
      <c r="CM235">
        <v>-0.12656893536156549</v>
      </c>
      <c r="CN235">
        <v>0.39100090600748938</v>
      </c>
      <c r="CO235">
        <v>0.27193537679401381</v>
      </c>
      <c r="CP235">
        <v>-0.14478622668967731</v>
      </c>
      <c r="CQ235">
        <v>6.9607107968352011E-2</v>
      </c>
      <c r="CR235">
        <v>-1.132853747970097E-2</v>
      </c>
      <c r="CS235">
        <v>-0.15532120886692599</v>
      </c>
      <c r="CT235">
        <v>1.1383830846195099E-2</v>
      </c>
      <c r="CU235">
        <v>1.759822008168177E-2</v>
      </c>
      <c r="CV235">
        <v>-4.126613278137814E-2</v>
      </c>
      <c r="CW235">
        <v>-0.1144652466788021</v>
      </c>
      <c r="CX235">
        <v>-0.2017836010258269</v>
      </c>
      <c r="CY235">
        <v>-8.8045139822904517E-2</v>
      </c>
      <c r="CZ235">
        <v>-9.172048565312152E-2</v>
      </c>
      <c r="DA235">
        <v>-0.30486456668277379</v>
      </c>
      <c r="DB235">
        <v>0.28748238716931129</v>
      </c>
      <c r="DC235">
        <v>0.30642876934952012</v>
      </c>
      <c r="DD235">
        <v>0.17045223255910211</v>
      </c>
      <c r="DE235">
        <v>-2.405777005798981E-2</v>
      </c>
      <c r="DF235">
        <v>0.1370777589631493</v>
      </c>
      <c r="DG235">
        <v>1.532607295631461E-2</v>
      </c>
      <c r="DH235">
        <v>-0.18318918083341179</v>
      </c>
      <c r="DI235">
        <v>-0.19551237018564799</v>
      </c>
      <c r="DJ235">
        <v>-3.7320132189551769E-2</v>
      </c>
      <c r="DK235">
        <v>-0.16430198269555449</v>
      </c>
      <c r="DL235">
        <v>2.7145184434107521E-3</v>
      </c>
      <c r="DM235">
        <v>3.8871337927612659E-2</v>
      </c>
      <c r="DN235">
        <v>6.5637715571436051E-3</v>
      </c>
      <c r="DO235">
        <v>-0.31192066637954508</v>
      </c>
      <c r="DP235">
        <v>-0.1163670749847681</v>
      </c>
      <c r="DQ235">
        <v>-5.5374890667814203E-3</v>
      </c>
      <c r="DR235">
        <v>-2.5368649991965859E-3</v>
      </c>
      <c r="DS235">
        <v>0.1812536980723892</v>
      </c>
      <c r="DT235">
        <v>-3.3173939697405119E-2</v>
      </c>
      <c r="DU235">
        <v>-8.2787671678980157E-2</v>
      </c>
      <c r="DV235">
        <v>-5.8634905668574211E-2</v>
      </c>
      <c r="DW235">
        <v>-0.4696806711817223</v>
      </c>
      <c r="DX235">
        <v>-0.24243825777790959</v>
      </c>
      <c r="DY235">
        <v>-0.3410202262521671</v>
      </c>
      <c r="DZ235">
        <v>2.4361318332605349E-2</v>
      </c>
      <c r="EA235">
        <v>-0.23830220670575791</v>
      </c>
      <c r="EB235">
        <v>-0.15213015447374151</v>
      </c>
      <c r="EC235">
        <v>-0.12710203922046029</v>
      </c>
      <c r="ED235">
        <v>-7.5556366169665212E-2</v>
      </c>
      <c r="EE235">
        <v>-0.13689948162168511</v>
      </c>
      <c r="EF235">
        <v>-0.15970868132412999</v>
      </c>
      <c r="EG235">
        <v>-0.17690640980201661</v>
      </c>
      <c r="EH235">
        <v>2.3975565153449448E-2</v>
      </c>
      <c r="EI235">
        <v>-0.13645215306907141</v>
      </c>
      <c r="EJ235">
        <v>2.3617162083925169E-2</v>
      </c>
      <c r="EK235">
        <v>-3.201309793649187E-3</v>
      </c>
      <c r="EL235">
        <v>-0.12399030600361451</v>
      </c>
      <c r="EM235">
        <v>-0.1235713274884076</v>
      </c>
      <c r="EN235">
        <v>0.18999209847973231</v>
      </c>
      <c r="EO235">
        <v>0.2256293842005884</v>
      </c>
      <c r="EP235">
        <v>-0.4470752821717574</v>
      </c>
      <c r="EQ235">
        <v>-0.12621993213022159</v>
      </c>
      <c r="ER235">
        <v>-0.32151257096504698</v>
      </c>
      <c r="ES235">
        <v>0.1429663998765027</v>
      </c>
      <c r="ET235">
        <v>0.19674790188921659</v>
      </c>
      <c r="EU235">
        <v>0.67751516368556519</v>
      </c>
      <c r="EV235">
        <v>0.23072171631456301</v>
      </c>
      <c r="EW235">
        <v>0.23832030455425321</v>
      </c>
      <c r="EX235">
        <v>0.44747143387913613</v>
      </c>
      <c r="EY235">
        <v>0.36645975090635519</v>
      </c>
      <c r="EZ235">
        <v>0.50968120832566088</v>
      </c>
      <c r="FA235">
        <v>0.18818402702425949</v>
      </c>
      <c r="FB235">
        <v>0.42700435821327359</v>
      </c>
      <c r="FC235">
        <v>0.19796956985830441</v>
      </c>
      <c r="FD235">
        <v>0.59362435837840133</v>
      </c>
      <c r="FE235">
        <v>0.52257076154237914</v>
      </c>
      <c r="FF235">
        <v>0.28165780878679603</v>
      </c>
      <c r="FG235">
        <v>0.47133684754630711</v>
      </c>
      <c r="FH235">
        <v>0.44585344342257199</v>
      </c>
      <c r="FI235">
        <v>0.1784525665717325</v>
      </c>
      <c r="FJ235">
        <v>0.2300459652950653</v>
      </c>
      <c r="FK235">
        <v>0.30267931336541382</v>
      </c>
      <c r="FL235">
        <v>0.49884002590103382</v>
      </c>
      <c r="FM235">
        <v>0.80203594041625459</v>
      </c>
      <c r="FN235">
        <v>0.5304771336226064</v>
      </c>
      <c r="FO235">
        <v>0.39253044321016523</v>
      </c>
      <c r="FP235">
        <v>0.51049802273397982</v>
      </c>
      <c r="FQ235">
        <v>0.50977553825593402</v>
      </c>
      <c r="FR235">
        <v>0.56968153530033772</v>
      </c>
      <c r="FS235">
        <v>0.18532596188070311</v>
      </c>
      <c r="FT235">
        <v>0.43135984177120412</v>
      </c>
      <c r="FU235">
        <v>0.38605460773366362</v>
      </c>
      <c r="FV235">
        <v>0.32443387172954291</v>
      </c>
      <c r="FW235">
        <v>0.2860267044267697</v>
      </c>
      <c r="FX235">
        <v>0.31801201566614368</v>
      </c>
      <c r="FY235">
        <v>5.5034723197221469E-2</v>
      </c>
      <c r="FZ235">
        <v>0.25474980095894412</v>
      </c>
      <c r="GA235">
        <v>0.39361715879153109</v>
      </c>
      <c r="GB235">
        <v>0.56282357070896449</v>
      </c>
      <c r="GC235">
        <v>0.2439252780654271</v>
      </c>
      <c r="GD235">
        <v>0.4244473242770358</v>
      </c>
      <c r="GE235">
        <v>0.51978575771420499</v>
      </c>
      <c r="GF235">
        <v>0.38291444739541158</v>
      </c>
      <c r="GG235">
        <v>0.165041696131279</v>
      </c>
      <c r="GH235">
        <v>0.1089840839714467</v>
      </c>
      <c r="GI235">
        <v>0.21591353681823169</v>
      </c>
      <c r="GJ235">
        <v>0.69450267789758768</v>
      </c>
      <c r="GK235">
        <v>9.3226550761908139E-2</v>
      </c>
      <c r="GL235">
        <v>0.20079403171876131</v>
      </c>
      <c r="GM235">
        <v>0.38548880013679371</v>
      </c>
      <c r="GN235">
        <v>0.41076088237725461</v>
      </c>
      <c r="GO235">
        <v>0.27840889772635302</v>
      </c>
      <c r="GP235">
        <v>0.50062605998864262</v>
      </c>
      <c r="GQ235">
        <v>0.1535917870256627</v>
      </c>
      <c r="GR235">
        <v>0.14304802948677661</v>
      </c>
      <c r="GS235">
        <v>0.48072598752543949</v>
      </c>
      <c r="GT235">
        <v>0.42454427365848357</v>
      </c>
      <c r="GU235">
        <v>0.18370494440042079</v>
      </c>
      <c r="GV235">
        <v>7.8908254198020736E-2</v>
      </c>
      <c r="GW235">
        <v>0.28067394738998719</v>
      </c>
      <c r="GX235">
        <v>0.14336224763323591</v>
      </c>
      <c r="GY235">
        <v>0.35842469736660709</v>
      </c>
      <c r="GZ235">
        <v>0.69850844178594285</v>
      </c>
      <c r="HA235">
        <v>0.30932013076436649</v>
      </c>
      <c r="HB235">
        <v>0.38450892922111529</v>
      </c>
      <c r="HC235">
        <v>6.2647648326739233E-2</v>
      </c>
      <c r="HD235">
        <v>0.64425101779154614</v>
      </c>
      <c r="HE235">
        <v>0.35366984479591079</v>
      </c>
      <c r="HF235">
        <v>0.55720931787462258</v>
      </c>
      <c r="HG235">
        <v>0.18858172479310589</v>
      </c>
      <c r="HH235">
        <v>0.25621021024803747</v>
      </c>
      <c r="HI235">
        <v>0.17452860520649599</v>
      </c>
      <c r="HJ235">
        <v>0.1081846540333028</v>
      </c>
      <c r="HK235">
        <v>0.23298113334836629</v>
      </c>
      <c r="HL235">
        <v>0.55560920557193727</v>
      </c>
      <c r="HM235">
        <v>0.13866544731447261</v>
      </c>
      <c r="HN235">
        <v>0.50167003389523779</v>
      </c>
      <c r="HO235">
        <v>0.2492830664178001</v>
      </c>
      <c r="HP235">
        <v>0.54480616464220943</v>
      </c>
      <c r="HQ235">
        <v>0.48376530507880949</v>
      </c>
      <c r="HR235">
        <v>0.41780992563013242</v>
      </c>
      <c r="HS235">
        <v>0.33060516694882019</v>
      </c>
      <c r="HT235">
        <v>0.56155824510826136</v>
      </c>
      <c r="HU235">
        <v>0.33546882682096563</v>
      </c>
      <c r="HV235">
        <v>0.5647392541729721</v>
      </c>
      <c r="HW235">
        <v>0.37879148510364052</v>
      </c>
      <c r="HX235">
        <v>0.3821049155716793</v>
      </c>
      <c r="HY235">
        <v>0.37370402351171311</v>
      </c>
      <c r="HZ235">
        <v>0.32840220065036502</v>
      </c>
      <c r="IA235">
        <v>0.29305569250721009</v>
      </c>
      <c r="IB235">
        <v>0.44157772970255182</v>
      </c>
      <c r="IC235">
        <v>0.28646611107325443</v>
      </c>
      <c r="ID235">
        <v>0.36146250647830053</v>
      </c>
      <c r="IE235">
        <v>0.44563881366906949</v>
      </c>
      <c r="IF235">
        <v>0.20534476070990959</v>
      </c>
      <c r="IG235">
        <v>0.1047445747760696</v>
      </c>
      <c r="IH235">
        <v>0.51551054349504977</v>
      </c>
      <c r="II235">
        <v>0.40068401641311802</v>
      </c>
      <c r="IJ235">
        <v>0.54833482559907387</v>
      </c>
      <c r="IK235">
        <v>0.17549394351858649</v>
      </c>
      <c r="IL235">
        <v>0.29989682276584212</v>
      </c>
      <c r="IM235">
        <v>0.59966783994777151</v>
      </c>
      <c r="IN235">
        <v>0.5572076420229034</v>
      </c>
      <c r="IO235">
        <v>0.33398866619852141</v>
      </c>
      <c r="IP235">
        <v>0.54369771882299189</v>
      </c>
      <c r="IQ235">
        <v>0.55658943980120279</v>
      </c>
      <c r="IR235">
        <v>0.45721925890964488</v>
      </c>
      <c r="IS235">
        <v>0.26525873297778052</v>
      </c>
      <c r="IT235">
        <v>0.24126493332163909</v>
      </c>
      <c r="IU235">
        <v>0.1001979770677436</v>
      </c>
      <c r="IV235">
        <v>0.35799843184299568</v>
      </c>
      <c r="IW235">
        <v>0.61007486564708779</v>
      </c>
      <c r="IX235">
        <v>0.52613367078801065</v>
      </c>
      <c r="IY235">
        <v>0.26731482018872499</v>
      </c>
      <c r="IZ235">
        <v>0.56646368803547387</v>
      </c>
      <c r="JA235">
        <v>0.55395973790153197</v>
      </c>
      <c r="JB235">
        <v>0.48139240605043648</v>
      </c>
      <c r="JC235">
        <v>0.26870352082912302</v>
      </c>
      <c r="JD235">
        <v>0.1156030587003818</v>
      </c>
      <c r="JE235">
        <v>0.56536964284208113</v>
      </c>
      <c r="JF235">
        <v>0.37116536745567791</v>
      </c>
      <c r="JG235">
        <v>0.16612341391909499</v>
      </c>
      <c r="JH235">
        <v>0.46634081822152168</v>
      </c>
      <c r="JI235">
        <v>0.32934888138677298</v>
      </c>
      <c r="JJ235">
        <v>0.46420930495162982</v>
      </c>
      <c r="JK235">
        <v>0.23446557880491589</v>
      </c>
      <c r="JL235">
        <v>0.14089027486758909</v>
      </c>
      <c r="JM235">
        <v>0.2367433178645505</v>
      </c>
      <c r="JN235">
        <v>0.1659406354527049</v>
      </c>
      <c r="JO235">
        <v>0.25257433574477678</v>
      </c>
      <c r="JP235">
        <v>0.49909651758996598</v>
      </c>
      <c r="JQ235">
        <v>0.26065443245788111</v>
      </c>
      <c r="JR235">
        <v>0.18091392174419019</v>
      </c>
      <c r="JS235">
        <v>0.35347704143190178</v>
      </c>
      <c r="JT235">
        <v>0.31303603446358202</v>
      </c>
      <c r="JU235">
        <v>0.21063973175732451</v>
      </c>
      <c r="JV235">
        <v>0.43770398008553851</v>
      </c>
      <c r="JW235">
        <v>0.47221470433280383</v>
      </c>
      <c r="JX235">
        <v>0.26507715990248448</v>
      </c>
      <c r="JY235">
        <v>0.2316616637096241</v>
      </c>
      <c r="JZ235">
        <v>0.11572218698405221</v>
      </c>
      <c r="KA235">
        <v>0.5222932894353729</v>
      </c>
      <c r="KB235">
        <v>0.46929728170916202</v>
      </c>
      <c r="KC235">
        <v>0.41835380949749768</v>
      </c>
      <c r="KD235">
        <v>0.35658023480636258</v>
      </c>
      <c r="KE235">
        <v>0.14671442119282149</v>
      </c>
      <c r="KF235">
        <v>0.1512234621931734</v>
      </c>
      <c r="KG235">
        <v>0.2166518563048605</v>
      </c>
      <c r="KH235">
        <v>0.39725496768789198</v>
      </c>
      <c r="KI235">
        <v>0.38885420375936169</v>
      </c>
      <c r="KJ235">
        <v>0.62502650166895424</v>
      </c>
      <c r="KK235">
        <v>0.45482377867253138</v>
      </c>
      <c r="KL235">
        <f>MATCH(A235,'[1]DEMOS_from_WM_Connectome_Prj 11'!$A:$A,0)</f>
        <v>540</v>
      </c>
      <c r="KM235">
        <f>INDEX('[1]DEMOS_from_WM_Connectome_Prj 11'!$L:$L,KL235)</f>
        <v>0</v>
      </c>
      <c r="KN235">
        <v>0</v>
      </c>
      <c r="KO235">
        <f>INDEX('[1]DEMOS_from_WM_Connectome_Prj 11'!$N:$N,KL235)</f>
        <v>41</v>
      </c>
      <c r="KP235">
        <f t="shared" si="6"/>
        <v>0.91666666666666663</v>
      </c>
      <c r="KQ235">
        <f>INDEX('[1]DEMOS_from_WM_Connectome_Prj 11'!$AE:$AE,KL235)</f>
        <v>16</v>
      </c>
      <c r="KR235">
        <f t="shared" si="7"/>
        <v>16</v>
      </c>
      <c r="KS235">
        <f>MATCH(A235,'[2]BASCPR_Y6_w_AgeAtAssmnt 17NOV20'!$A:$A,0)</f>
        <v>249</v>
      </c>
      <c r="KT235">
        <f>INDEX('[2]BASCPR_Y6_w_AgeAtAssmnt 17NOV20'!$AJ:$AJ,KS235)</f>
        <v>61</v>
      </c>
      <c r="KU235">
        <f>INDEX('[2]BASCPR_Y6_w_AgeAtAssmnt 17NOV20'!$L:$L,KS235)</f>
        <v>48</v>
      </c>
    </row>
    <row r="236" spans="1:307" x14ac:dyDescent="0.35">
      <c r="A236" t="s">
        <v>241</v>
      </c>
      <c r="B236">
        <v>8.2910799025111892E-2</v>
      </c>
      <c r="C236">
        <v>1.9523426111895729E-2</v>
      </c>
      <c r="D236">
        <v>0.2457133680801018</v>
      </c>
      <c r="E236">
        <v>0.17137593256630909</v>
      </c>
      <c r="F236">
        <v>-4.7747027763873628E-2</v>
      </c>
      <c r="G236">
        <v>0.34373559733908182</v>
      </c>
      <c r="H236">
        <v>0.12988521690316371</v>
      </c>
      <c r="I236">
        <v>-6.8601075152298741E-2</v>
      </c>
      <c r="J236">
        <v>0.1469709195554896</v>
      </c>
      <c r="K236">
        <v>4.25966929573387E-2</v>
      </c>
      <c r="L236">
        <v>-3.2207325227038508E-2</v>
      </c>
      <c r="M236">
        <v>0.25987210721661258</v>
      </c>
      <c r="N236">
        <v>0.18205673005945039</v>
      </c>
      <c r="O236">
        <v>0.1986194296500752</v>
      </c>
      <c r="P236">
        <v>-0.2488158872067858</v>
      </c>
      <c r="Q236">
        <v>-0.2478293680826209</v>
      </c>
      <c r="R236">
        <v>0.35912281434307752</v>
      </c>
      <c r="S236">
        <v>0.27801925012514878</v>
      </c>
      <c r="T236">
        <v>5.8736217700959048E-2</v>
      </c>
      <c r="U236">
        <v>0.1345807755566224</v>
      </c>
      <c r="V236">
        <v>-3.1975717344730592E-2</v>
      </c>
      <c r="W236">
        <v>-0.1432927881356052</v>
      </c>
      <c r="X236">
        <v>0.21549248600603901</v>
      </c>
      <c r="Y236">
        <v>0.29764796541564409</v>
      </c>
      <c r="Z236">
        <v>-0.27374701366900828</v>
      </c>
      <c r="AA236">
        <v>-0.27892462347052832</v>
      </c>
      <c r="AB236">
        <v>-5.9738390265338106E-3</v>
      </c>
      <c r="AC236">
        <v>-4.7611303851955673E-2</v>
      </c>
      <c r="AD236">
        <v>-9.4055321760200261E-3</v>
      </c>
      <c r="AE236">
        <v>-0.35747917503738252</v>
      </c>
      <c r="AF236">
        <v>0.4048467882988423</v>
      </c>
      <c r="AG236">
        <v>0.63341862937514182</v>
      </c>
      <c r="AH236">
        <v>0.12606682409849571</v>
      </c>
      <c r="AI236">
        <v>9.383497279490105E-2</v>
      </c>
      <c r="AJ236">
        <v>0.1683420084564102</v>
      </c>
      <c r="AK236">
        <v>-5.6977984615282029E-2</v>
      </c>
      <c r="AL236">
        <v>-8.1226162947769076E-2</v>
      </c>
      <c r="AM236">
        <v>-5.8560851407127412E-2</v>
      </c>
      <c r="AN236">
        <v>-3.3420299978059731E-2</v>
      </c>
      <c r="AO236">
        <v>-0.14115820530842699</v>
      </c>
      <c r="AP236">
        <v>2.9615268308319061E-2</v>
      </c>
      <c r="AQ236">
        <v>0.1593419152018192</v>
      </c>
      <c r="AR236">
        <v>0.23222283225819801</v>
      </c>
      <c r="AS236">
        <v>1.306155066312464E-2</v>
      </c>
      <c r="AT236">
        <v>-0.1155536343401939</v>
      </c>
      <c r="AU236">
        <v>3.9011488072031142E-2</v>
      </c>
      <c r="AV236">
        <v>0.15891051791302921</v>
      </c>
      <c r="AW236">
        <v>5.716283777483433E-2</v>
      </c>
      <c r="AX236">
        <v>-2.7001760967154009E-2</v>
      </c>
      <c r="AY236">
        <v>0.16548089295724891</v>
      </c>
      <c r="AZ236">
        <v>8.8354547704821096E-2</v>
      </c>
      <c r="BA236">
        <v>-3.8717513312526819E-2</v>
      </c>
      <c r="BB236">
        <v>-0.2102878006672948</v>
      </c>
      <c r="BC236">
        <v>-0.18332856857742841</v>
      </c>
      <c r="BD236">
        <v>-0.17630227338361729</v>
      </c>
      <c r="BE236">
        <v>-0.2124315841270932</v>
      </c>
      <c r="BF236">
        <v>0.14432746018095541</v>
      </c>
      <c r="BG236">
        <v>0.13588318233385019</v>
      </c>
      <c r="BH236">
        <v>-7.7770850086714693E-2</v>
      </c>
      <c r="BI236">
        <v>-3.5022194293147679E-2</v>
      </c>
      <c r="BJ236">
        <v>4.0352861144615781E-2</v>
      </c>
      <c r="BK236">
        <v>0.11398575024987161</v>
      </c>
      <c r="BL236">
        <v>0.1613754778217982</v>
      </c>
      <c r="BM236">
        <v>0.32625471278952639</v>
      </c>
      <c r="BN236">
        <v>-0.23935852985439229</v>
      </c>
      <c r="BO236">
        <v>9.7632860296364754E-2</v>
      </c>
      <c r="BP236">
        <v>-0.101607981746255</v>
      </c>
      <c r="BQ236">
        <v>4.833736331007632E-2</v>
      </c>
      <c r="BR236">
        <v>0.12942458620064731</v>
      </c>
      <c r="BS236">
        <v>0.47079466134828091</v>
      </c>
      <c r="BT236">
        <v>-0.20046911407540019</v>
      </c>
      <c r="BU236">
        <v>-4.387239643769536E-2</v>
      </c>
      <c r="BV236">
        <v>-4.851694595644096E-2</v>
      </c>
      <c r="BW236">
        <v>4.6148556372342053E-2</v>
      </c>
      <c r="BX236">
        <v>7.4576267311074584E-2</v>
      </c>
      <c r="BY236">
        <v>4.8508349675475682E-2</v>
      </c>
      <c r="BZ236">
        <v>0.1029425331554249</v>
      </c>
      <c r="CA236">
        <v>-0.19643672525645431</v>
      </c>
      <c r="CB236">
        <v>7.7547674376976294E-2</v>
      </c>
      <c r="CC236">
        <v>0.41905047401455509</v>
      </c>
      <c r="CD236">
        <v>-9.1527664945378451E-2</v>
      </c>
      <c r="CE236">
        <v>-0.1428765616275767</v>
      </c>
      <c r="CF236">
        <v>-0.28946954526447177</v>
      </c>
      <c r="CG236">
        <v>1.7841714139339219E-2</v>
      </c>
      <c r="CH236">
        <v>1.2785888949397251E-2</v>
      </c>
      <c r="CI236">
        <v>-0.17339220399552449</v>
      </c>
      <c r="CJ236">
        <v>2.052430395337734E-2</v>
      </c>
      <c r="CK236">
        <v>-8.2207647873767886E-2</v>
      </c>
      <c r="CL236">
        <v>-0.1274428015472053</v>
      </c>
      <c r="CM236">
        <v>-1.3125106651542319E-2</v>
      </c>
      <c r="CN236">
        <v>0.48812909651573422</v>
      </c>
      <c r="CO236">
        <v>0.36253471483577959</v>
      </c>
      <c r="CP236">
        <v>-0.13185361703147969</v>
      </c>
      <c r="CQ236">
        <v>9.0567145769446356E-2</v>
      </c>
      <c r="CR236">
        <v>8.7116994930565239E-2</v>
      </c>
      <c r="CS236">
        <v>-7.2894804606178365E-2</v>
      </c>
      <c r="CT236">
        <v>2.6838671512928292E-2</v>
      </c>
      <c r="CU236">
        <v>0.1163154368403416</v>
      </c>
      <c r="CV236">
        <v>-7.1053650259099932E-2</v>
      </c>
      <c r="CW236">
        <v>-5.8746987258371242E-2</v>
      </c>
      <c r="CX236">
        <v>-0.12817876395281741</v>
      </c>
      <c r="CY236">
        <v>3.264105591621913E-2</v>
      </c>
      <c r="CZ236">
        <v>9.7927577821592671E-3</v>
      </c>
      <c r="DA236">
        <v>-0.27166680499061657</v>
      </c>
      <c r="DB236">
        <v>0.40955774587677679</v>
      </c>
      <c r="DC236">
        <v>0.63165068263817692</v>
      </c>
      <c r="DD236">
        <v>0.20912198252084671</v>
      </c>
      <c r="DE236">
        <v>3.6826659776703519E-2</v>
      </c>
      <c r="DF236">
        <v>0.19747198924884099</v>
      </c>
      <c r="DG236">
        <v>0.15470692681337961</v>
      </c>
      <c r="DH236">
        <v>-0.16352899791198011</v>
      </c>
      <c r="DI236">
        <v>-4.1231143104528023E-2</v>
      </c>
      <c r="DJ236">
        <v>-5.9259561599386723E-2</v>
      </c>
      <c r="DK236">
        <v>-0.12989363660428949</v>
      </c>
      <c r="DL236">
        <v>0.249165646046241</v>
      </c>
      <c r="DM236">
        <v>-1.419248320423883E-2</v>
      </c>
      <c r="DN236">
        <v>0.1694518231881692</v>
      </c>
      <c r="DO236">
        <v>-0.18613232930987869</v>
      </c>
      <c r="DP236">
        <v>2.243912573700602E-3</v>
      </c>
      <c r="DQ236">
        <v>-3.8886765291250118E-2</v>
      </c>
      <c r="DR236">
        <v>0.17042496312956359</v>
      </c>
      <c r="DS236">
        <v>0.2290010713069196</v>
      </c>
      <c r="DT236">
        <v>8.7618213293157332E-2</v>
      </c>
      <c r="DU236">
        <v>4.2771694020907518E-2</v>
      </c>
      <c r="DV236">
        <v>9.2985422183968547E-2</v>
      </c>
      <c r="DW236">
        <v>-0.13293778057385669</v>
      </c>
      <c r="DX236">
        <v>-0.13215728407784549</v>
      </c>
      <c r="DY236">
        <v>-0.1980142136936591</v>
      </c>
      <c r="DZ236">
        <v>-5.500501658573409E-3</v>
      </c>
      <c r="EA236">
        <v>-0.14041589793302339</v>
      </c>
      <c r="EB236">
        <v>0.1427104128255228</v>
      </c>
      <c r="EC236">
        <v>-7.1240684836770596E-2</v>
      </c>
      <c r="ED236">
        <v>-0.10950385637885821</v>
      </c>
      <c r="EE236">
        <v>-7.5518945496061418E-2</v>
      </c>
      <c r="EF236">
        <v>-0.1173502475307875</v>
      </c>
      <c r="EG236">
        <v>-5.895328702454794E-2</v>
      </c>
      <c r="EH236">
        <v>5.0166667293641387E-2</v>
      </c>
      <c r="EI236">
        <v>8.6948830402249211E-3</v>
      </c>
      <c r="EJ236">
        <v>3.8587143831170012E-2</v>
      </c>
      <c r="EK236">
        <v>0.35099968964196382</v>
      </c>
      <c r="EL236">
        <v>1.9652970521764731E-2</v>
      </c>
      <c r="EM236">
        <v>1.8710579278471862E-2</v>
      </c>
      <c r="EN236">
        <v>0.211535307542182</v>
      </c>
      <c r="EO236">
        <v>0.64213152122902439</v>
      </c>
      <c r="EP236">
        <v>-0.3804682053315398</v>
      </c>
      <c r="EQ236">
        <v>4.0479502709646953E-2</v>
      </c>
      <c r="ER236">
        <v>-8.3277496195349521E-2</v>
      </c>
      <c r="ES236">
        <v>0.1119397307210078</v>
      </c>
      <c r="ET236">
        <v>0.33489807830129131</v>
      </c>
      <c r="EU236">
        <v>0.42440049436257349</v>
      </c>
      <c r="EV236">
        <v>0.53614070306989958</v>
      </c>
      <c r="EW236">
        <v>0.3782938118797754</v>
      </c>
      <c r="EX236">
        <v>0.64787713678270697</v>
      </c>
      <c r="EY236">
        <v>0.49413111759363498</v>
      </c>
      <c r="EZ236">
        <v>0.48768608291463023</v>
      </c>
      <c r="FA236">
        <v>0.43153032698271748</v>
      </c>
      <c r="FB236">
        <v>0.48143059060750498</v>
      </c>
      <c r="FC236">
        <v>0.2908338650487049</v>
      </c>
      <c r="FD236">
        <v>0.38654528779168851</v>
      </c>
      <c r="FE236">
        <v>0.5820511068200247</v>
      </c>
      <c r="FF236">
        <v>0.57848397778220484</v>
      </c>
      <c r="FG236">
        <v>0.88163399058594116</v>
      </c>
      <c r="FH236">
        <v>0.57952733286077618</v>
      </c>
      <c r="FI236">
        <v>0.48447530691260038</v>
      </c>
      <c r="FJ236">
        <v>0.31819100918684801</v>
      </c>
      <c r="FK236">
        <v>0.63442641740976047</v>
      </c>
      <c r="FL236">
        <v>0.6447995526710173</v>
      </c>
      <c r="FM236">
        <v>0.41970099937851157</v>
      </c>
      <c r="FN236">
        <v>0.49922838442069561</v>
      </c>
      <c r="FO236">
        <v>0.70989961194559315</v>
      </c>
      <c r="FP236">
        <v>0.76619413433634642</v>
      </c>
      <c r="FQ236">
        <v>0.74599458311523315</v>
      </c>
      <c r="FR236">
        <v>0.62301813303414022</v>
      </c>
      <c r="FS236">
        <v>0.46955291086438822</v>
      </c>
      <c r="FT236">
        <v>0.83145661733332576</v>
      </c>
      <c r="FU236">
        <v>0.53132651665423725</v>
      </c>
      <c r="FV236">
        <v>0.50436744847729198</v>
      </c>
      <c r="FW236">
        <v>0.54509694956572619</v>
      </c>
      <c r="FX236">
        <v>0.63250428047665808</v>
      </c>
      <c r="FY236">
        <v>0.12502002202435861</v>
      </c>
      <c r="FZ236">
        <v>0.56417330840218449</v>
      </c>
      <c r="GA236">
        <v>0.76768696659536939</v>
      </c>
      <c r="GB236">
        <v>0.53926295841287197</v>
      </c>
      <c r="GC236">
        <v>0.31544923289799159</v>
      </c>
      <c r="GD236">
        <v>0.72465735645984031</v>
      </c>
      <c r="GE236">
        <v>0.89308599624218876</v>
      </c>
      <c r="GF236">
        <v>0.36713923014377398</v>
      </c>
      <c r="GG236">
        <v>0.1701922394255008</v>
      </c>
      <c r="GH236">
        <v>0.21624948009656361</v>
      </c>
      <c r="GI236">
        <v>0.52963460242593696</v>
      </c>
      <c r="GJ236">
        <v>0.3423730494573789</v>
      </c>
      <c r="GK236">
        <v>9.8587578202146392E-2</v>
      </c>
      <c r="GL236">
        <v>0.29052765409210629</v>
      </c>
      <c r="GM236">
        <v>0.7916649396734432</v>
      </c>
      <c r="GN236">
        <v>0.69966513410282527</v>
      </c>
      <c r="GO236">
        <v>0.51956659787295134</v>
      </c>
      <c r="GP236">
        <v>0.54456519917164814</v>
      </c>
      <c r="GQ236">
        <v>0.28178074099238037</v>
      </c>
      <c r="GR236">
        <v>0.22474926289846411</v>
      </c>
      <c r="GS236">
        <v>0.51225771044543511</v>
      </c>
      <c r="GT236">
        <v>0.46305661549780802</v>
      </c>
      <c r="GU236">
        <v>0.57974101208190243</v>
      </c>
      <c r="GV236">
        <v>8.8945668660249069E-2</v>
      </c>
      <c r="GW236">
        <v>0.47670317554016323</v>
      </c>
      <c r="GX236">
        <v>0.17677553277670399</v>
      </c>
      <c r="GY236">
        <v>0.45414986516580169</v>
      </c>
      <c r="GZ236">
        <v>0.45891675533286141</v>
      </c>
      <c r="HA236">
        <v>0.41808506312403088</v>
      </c>
      <c r="HB236">
        <v>0.50971029281508307</v>
      </c>
      <c r="HC236">
        <v>0.43336821816940002</v>
      </c>
      <c r="HD236">
        <v>0.30190490545730392</v>
      </c>
      <c r="HE236">
        <v>0.35216656269866409</v>
      </c>
      <c r="HF236">
        <v>0.42101526171007447</v>
      </c>
      <c r="HG236">
        <v>0.2137330682595876</v>
      </c>
      <c r="HH236">
        <v>0.41275845105392961</v>
      </c>
      <c r="HI236">
        <v>0.1928609434087632</v>
      </c>
      <c r="HJ236">
        <v>0.28468834613194599</v>
      </c>
      <c r="HK236">
        <v>0.52112104122126779</v>
      </c>
      <c r="HL236">
        <v>0.42069872129180341</v>
      </c>
      <c r="HM236">
        <v>0.13000131595753739</v>
      </c>
      <c r="HN236">
        <v>0.53583693849427916</v>
      </c>
      <c r="HO236">
        <v>0.49136465512085908</v>
      </c>
      <c r="HP236">
        <v>0.46917426551069019</v>
      </c>
      <c r="HQ236">
        <v>0.72271574259917359</v>
      </c>
      <c r="HR236">
        <v>0.34665076219956958</v>
      </c>
      <c r="HS236">
        <v>0.43764877964588372</v>
      </c>
      <c r="HT236">
        <v>0.65308533361145626</v>
      </c>
      <c r="HU236">
        <v>0.71125928518125814</v>
      </c>
      <c r="HV236">
        <v>0.75784241808593</v>
      </c>
      <c r="HW236">
        <v>0.32473635825216179</v>
      </c>
      <c r="HX236">
        <v>0.55840861101022066</v>
      </c>
      <c r="HY236">
        <v>0.64313987555070695</v>
      </c>
      <c r="HZ236">
        <v>0.51443812704030778</v>
      </c>
      <c r="IA236">
        <v>0.32169322985708748</v>
      </c>
      <c r="IB236">
        <v>0.57495318197639711</v>
      </c>
      <c r="IC236">
        <v>0.86324864276063062</v>
      </c>
      <c r="ID236">
        <v>0.7894924825130829</v>
      </c>
      <c r="IE236">
        <v>0.66443487751040198</v>
      </c>
      <c r="IF236">
        <v>0.30972602678737382</v>
      </c>
      <c r="IG236">
        <v>0.42221532870718992</v>
      </c>
      <c r="IH236">
        <v>0.34722475074438658</v>
      </c>
      <c r="II236">
        <v>0.55948208803163113</v>
      </c>
      <c r="IJ236">
        <v>0.80706860816563331</v>
      </c>
      <c r="IK236">
        <v>0.5059497495217109</v>
      </c>
      <c r="IL236">
        <v>0.59165387558478266</v>
      </c>
      <c r="IM236">
        <v>0.68403473773126788</v>
      </c>
      <c r="IN236">
        <v>0.43071196201514289</v>
      </c>
      <c r="IO236">
        <v>0.79675518629102005</v>
      </c>
      <c r="IP236">
        <v>0.74108409581428836</v>
      </c>
      <c r="IQ236">
        <v>0.74060941668771996</v>
      </c>
      <c r="IR236">
        <v>0.77484854311765061</v>
      </c>
      <c r="IS236">
        <v>0.7504783402660421</v>
      </c>
      <c r="IT236">
        <v>0.57310269628246913</v>
      </c>
      <c r="IU236">
        <v>0.21210619016397381</v>
      </c>
      <c r="IV236">
        <v>0.69495477843724429</v>
      </c>
      <c r="IW236">
        <v>1.091750577978881</v>
      </c>
      <c r="IX236">
        <v>0.69829609842210383</v>
      </c>
      <c r="IY236">
        <v>0.42445238442193228</v>
      </c>
      <c r="IZ236">
        <v>0.30608640784835528</v>
      </c>
      <c r="JA236">
        <v>0.56752615982823951</v>
      </c>
      <c r="JB236">
        <v>0.25932147108492709</v>
      </c>
      <c r="JC236">
        <v>0.20169369809493201</v>
      </c>
      <c r="JD236">
        <v>0.27149713878815862</v>
      </c>
      <c r="JE236">
        <v>0.52946289026128746</v>
      </c>
      <c r="JF236">
        <v>0.99566822390912924</v>
      </c>
      <c r="JG236">
        <v>0.29127651685714029</v>
      </c>
      <c r="JH236">
        <v>0.47508836411139782</v>
      </c>
      <c r="JI236">
        <v>0.37746203637949471</v>
      </c>
      <c r="JJ236">
        <v>0.58252941862732643</v>
      </c>
      <c r="JK236">
        <v>0.32021446446145119</v>
      </c>
      <c r="JL236">
        <v>0.16796555616980369</v>
      </c>
      <c r="JM236">
        <v>0.13373367590519561</v>
      </c>
      <c r="JN236">
        <v>0.27400637826781321</v>
      </c>
      <c r="JO236">
        <v>0.76732418624991505</v>
      </c>
      <c r="JP236">
        <v>0.40983288247827993</v>
      </c>
      <c r="JQ236">
        <v>0.27988784601189148</v>
      </c>
      <c r="JR236">
        <v>0.29699120749593078</v>
      </c>
      <c r="JS236">
        <v>0.39135170426518312</v>
      </c>
      <c r="JT236">
        <v>0.26570040751769503</v>
      </c>
      <c r="JU236">
        <v>0.44440152589087439</v>
      </c>
      <c r="JV236">
        <v>0.2833778626781534</v>
      </c>
      <c r="JW236">
        <v>0.29281530697454228</v>
      </c>
      <c r="JX236">
        <v>0.490269746654169</v>
      </c>
      <c r="JY236">
        <v>0.13024630216617911</v>
      </c>
      <c r="JZ236">
        <v>0.2047850784650129</v>
      </c>
      <c r="KA236">
        <v>0.49999075904946078</v>
      </c>
      <c r="KB236">
        <v>0.6907653947476029</v>
      </c>
      <c r="KC236">
        <v>0.4739879171699104</v>
      </c>
      <c r="KD236">
        <v>0.59038223080683294</v>
      </c>
      <c r="KE236">
        <v>0.25655323998168961</v>
      </c>
      <c r="KF236">
        <v>0.28375097100178343</v>
      </c>
      <c r="KG236">
        <v>0.18303140057239439</v>
      </c>
      <c r="KH236">
        <v>0.42936276000975188</v>
      </c>
      <c r="KI236">
        <v>0.23942607552232209</v>
      </c>
      <c r="KJ236">
        <v>0.45403364388631512</v>
      </c>
      <c r="KK236">
        <v>0.54271559713482431</v>
      </c>
      <c r="KL236">
        <f>MATCH(A236,'[1]DEMOS_from_WM_Connectome_Prj 11'!$A:$A,0)</f>
        <v>541</v>
      </c>
      <c r="KM236">
        <f>INDEX('[1]DEMOS_from_WM_Connectome_Prj 11'!$L:$L,KL236)</f>
        <v>1</v>
      </c>
      <c r="KN236">
        <v>1</v>
      </c>
      <c r="KO236">
        <f>INDEX('[1]DEMOS_from_WM_Connectome_Prj 11'!$N:$N,KL236)</f>
        <v>37</v>
      </c>
      <c r="KP236">
        <f t="shared" si="6"/>
        <v>0.58333333333333337</v>
      </c>
      <c r="KQ236">
        <f>INDEX('[1]DEMOS_from_WM_Connectome_Prj 11'!$AE:$AE,KL236)</f>
        <v>16</v>
      </c>
      <c r="KR236">
        <f t="shared" si="7"/>
        <v>16</v>
      </c>
      <c r="KS236" t="e">
        <f>MATCH(A236,'[2]BASCPR_Y6_w_AgeAtAssmnt 17NOV20'!$A:$A,0)</f>
        <v>#N/A</v>
      </c>
      <c r="KT236" t="e">
        <f>INDEX('[2]BASCPR_Y6_w_AgeAtAssmnt 17NOV20'!$AJ:$AJ,KS236)</f>
        <v>#N/A</v>
      </c>
      <c r="KU236" t="e">
        <f>INDEX('[2]BASCPR_Y6_w_AgeAtAssmnt 17NOV20'!$L:$L,KS236)</f>
        <v>#N/A</v>
      </c>
    </row>
    <row r="237" spans="1:307" x14ac:dyDescent="0.35">
      <c r="A237" t="s">
        <v>242</v>
      </c>
      <c r="B237">
        <v>-0.19390095199538199</v>
      </c>
      <c r="C237">
        <v>-8.2579890786136145E-2</v>
      </c>
      <c r="D237">
        <v>0.17776081454236331</v>
      </c>
      <c r="E237">
        <v>0.1194339256501675</v>
      </c>
      <c r="F237">
        <v>-0.2118548188596778</v>
      </c>
      <c r="G237">
        <v>0.34642231371038162</v>
      </c>
      <c r="H237">
        <v>0.22085802138454549</v>
      </c>
      <c r="I237">
        <v>-0.1128823397742451</v>
      </c>
      <c r="J237">
        <v>0.29294962798897251</v>
      </c>
      <c r="K237">
        <v>8.9078765598893384E-2</v>
      </c>
      <c r="L237">
        <v>0.107589926982083</v>
      </c>
      <c r="M237">
        <v>0.18026799692352041</v>
      </c>
      <c r="N237">
        <v>0.22265720569509331</v>
      </c>
      <c r="O237">
        <v>6.9999598729581614E-2</v>
      </c>
      <c r="P237">
        <v>-0.38826351051899272</v>
      </c>
      <c r="Q237">
        <v>-0.18205246698363139</v>
      </c>
      <c r="R237">
        <v>0.46244103027624017</v>
      </c>
      <c r="S237">
        <v>0.33495042770755989</v>
      </c>
      <c r="T237">
        <v>5.1809071003058871E-2</v>
      </c>
      <c r="U237">
        <v>0.22984336966864349</v>
      </c>
      <c r="V237">
        <v>5.7082055977621948E-3</v>
      </c>
      <c r="W237">
        <v>2.3383680426322329E-2</v>
      </c>
      <c r="X237">
        <v>0.22851553174544609</v>
      </c>
      <c r="Y237">
        <v>0.39148532541044601</v>
      </c>
      <c r="Z237">
        <v>-0.12729959718180051</v>
      </c>
      <c r="AA237">
        <v>-0.1714370141193611</v>
      </c>
      <c r="AB237">
        <v>3.0159015584107159E-2</v>
      </c>
      <c r="AC237">
        <v>-2.2411733975203241E-2</v>
      </c>
      <c r="AD237">
        <v>2.438208799469721E-2</v>
      </c>
      <c r="AE237">
        <v>-0.3239642187274212</v>
      </c>
      <c r="AF237">
        <v>0.35650346999111271</v>
      </c>
      <c r="AG237">
        <v>0.36115178387441149</v>
      </c>
      <c r="AH237">
        <v>0.2249470732977763</v>
      </c>
      <c r="AI237">
        <v>7.7010764085496675E-2</v>
      </c>
      <c r="AJ237">
        <v>0.26391366336071331</v>
      </c>
      <c r="AK237">
        <v>1.6188393694270609E-2</v>
      </c>
      <c r="AL237">
        <v>-4.1345172714628557E-2</v>
      </c>
      <c r="AM237">
        <v>-4.4791474117658048E-3</v>
      </c>
      <c r="AN237">
        <v>-2.4308158780359301E-2</v>
      </c>
      <c r="AO237">
        <v>-2.4939596808224659E-2</v>
      </c>
      <c r="AP237">
        <v>0.18055101976156271</v>
      </c>
      <c r="AQ237">
        <v>0.1246253499956838</v>
      </c>
      <c r="AR237">
        <v>0.3150194340226572</v>
      </c>
      <c r="AS237">
        <v>5.602073877292213E-2</v>
      </c>
      <c r="AT237">
        <v>-0.11987656246065349</v>
      </c>
      <c r="AU237">
        <v>-0.2105406956458937</v>
      </c>
      <c r="AV237">
        <v>0.1014332120006898</v>
      </c>
      <c r="AW237">
        <v>8.7549811980923264E-2</v>
      </c>
      <c r="AX237">
        <v>-5.8424809169655527E-2</v>
      </c>
      <c r="AY237">
        <v>8.0038679402770763E-2</v>
      </c>
      <c r="AZ237">
        <v>-0.1310580865857813</v>
      </c>
      <c r="BA237">
        <v>-0.24522821230275671</v>
      </c>
      <c r="BB237">
        <v>-0.31363012657704559</v>
      </c>
      <c r="BC237">
        <v>-0.30060291379369652</v>
      </c>
      <c r="BD237">
        <v>-0.17945153326267041</v>
      </c>
      <c r="BE237">
        <v>-9.2536435616415336E-2</v>
      </c>
      <c r="BF237">
        <v>3.495808841556225E-2</v>
      </c>
      <c r="BG237">
        <v>0.16876372709100651</v>
      </c>
      <c r="BH237">
        <v>-5.2104109362478668E-2</v>
      </c>
      <c r="BI237">
        <v>-4.3720483002777311E-2</v>
      </c>
      <c r="BJ237">
        <v>-1.9674111362670832E-3</v>
      </c>
      <c r="BK237">
        <v>-0.1174138456198741</v>
      </c>
      <c r="BL237">
        <v>0.28505531124429651</v>
      </c>
      <c r="BM237">
        <v>0.23159784703861211</v>
      </c>
      <c r="BN237">
        <v>-0.1693059537814183</v>
      </c>
      <c r="BO237">
        <v>0.39947430248024268</v>
      </c>
      <c r="BP237">
        <v>-0.1485653455006124</v>
      </c>
      <c r="BQ237">
        <v>-8.4108593083041194E-2</v>
      </c>
      <c r="BR237">
        <v>0.26590095768505861</v>
      </c>
      <c r="BS237">
        <v>0.2270688472996559</v>
      </c>
      <c r="BT237">
        <v>-0.21522947775386281</v>
      </c>
      <c r="BU237">
        <v>-2.5616241572486431E-2</v>
      </c>
      <c r="BV237">
        <v>-4.6626761711603397E-2</v>
      </c>
      <c r="BW237">
        <v>0.1141498382458184</v>
      </c>
      <c r="BX237">
        <v>-0.100902762962314</v>
      </c>
      <c r="BY237">
        <v>3.5035129231052897E-2</v>
      </c>
      <c r="BZ237">
        <v>0.21052824682066901</v>
      </c>
      <c r="CA237">
        <v>-0.22317091002604661</v>
      </c>
      <c r="CB237">
        <v>3.6176913520467043E-2</v>
      </c>
      <c r="CC237">
        <v>0.20097874557197781</v>
      </c>
      <c r="CD237">
        <v>-7.1438590484605324E-2</v>
      </c>
      <c r="CE237">
        <v>-0.39040756581906472</v>
      </c>
      <c r="CF237">
        <v>-3.2282901856621748E-2</v>
      </c>
      <c r="CG237">
        <v>9.8927063668178938E-2</v>
      </c>
      <c r="CH237">
        <v>4.4417199461888268E-2</v>
      </c>
      <c r="CI237">
        <v>-0.26043443262475918</v>
      </c>
      <c r="CJ237">
        <v>-5.8492238297549459E-2</v>
      </c>
      <c r="CK237">
        <v>-0.37461983186533288</v>
      </c>
      <c r="CL237">
        <v>-0.30233109317572021</v>
      </c>
      <c r="CM237">
        <v>-3.1295360397155081E-2</v>
      </c>
      <c r="CN237">
        <v>0.50797252908464541</v>
      </c>
      <c r="CO237">
        <v>0.43802507452839468</v>
      </c>
      <c r="CP237">
        <v>-0.121364046572201</v>
      </c>
      <c r="CQ237">
        <v>0.11321015086569131</v>
      </c>
      <c r="CR237">
        <v>0.11659189770911781</v>
      </c>
      <c r="CS237">
        <v>-1.233678007262484E-2</v>
      </c>
      <c r="CT237">
        <v>2.9544275894382691E-2</v>
      </c>
      <c r="CU237">
        <v>-4.4300041168040087E-2</v>
      </c>
      <c r="CV237">
        <v>-5.8010377501373167E-2</v>
      </c>
      <c r="CW237">
        <v>-0.10822922055908731</v>
      </c>
      <c r="CX237">
        <v>-4.7537852978912332E-2</v>
      </c>
      <c r="CY237">
        <v>1.3903476008357171E-2</v>
      </c>
      <c r="CZ237">
        <v>-9.2311899623470417E-2</v>
      </c>
      <c r="DA237">
        <v>-9.1857149969581942E-2</v>
      </c>
      <c r="DB237">
        <v>0.2668748678823718</v>
      </c>
      <c r="DC237">
        <v>0.37141396767975932</v>
      </c>
      <c r="DD237">
        <v>0.25839234423853108</v>
      </c>
      <c r="DE237">
        <v>-3.9731009765084042E-2</v>
      </c>
      <c r="DF237">
        <v>0.26003274967838869</v>
      </c>
      <c r="DG237">
        <v>0.1105920196985377</v>
      </c>
      <c r="DH237">
        <v>-0.25969356607820121</v>
      </c>
      <c r="DI237">
        <v>-6.7364389128522495E-2</v>
      </c>
      <c r="DJ237">
        <v>-0.17142045088203539</v>
      </c>
      <c r="DK237">
        <v>-1.294207054939789E-2</v>
      </c>
      <c r="DL237">
        <v>0.19498912684089209</v>
      </c>
      <c r="DM237">
        <v>-1.478666299309195E-2</v>
      </c>
      <c r="DN237">
        <v>0.2167192036811478</v>
      </c>
      <c r="DO237">
        <v>-3.6590669165951883E-2</v>
      </c>
      <c r="DP237">
        <v>-6.4878821661746855E-2</v>
      </c>
      <c r="DQ237">
        <v>-7.8231909312080905E-3</v>
      </c>
      <c r="DR237">
        <v>8.9814126595626043E-2</v>
      </c>
      <c r="DS237">
        <v>0.1902064661008683</v>
      </c>
      <c r="DT237">
        <v>6.0389619650648152E-2</v>
      </c>
      <c r="DU237">
        <v>-0.20747859628900239</v>
      </c>
      <c r="DV237">
        <v>0.24967098011822711</v>
      </c>
      <c r="DW237">
        <v>-0.44843628065996782</v>
      </c>
      <c r="DX237">
        <v>-0.14157162354764069</v>
      </c>
      <c r="DY237">
        <v>-0.27349369478582708</v>
      </c>
      <c r="DZ237">
        <v>0.17981779289807809</v>
      </c>
      <c r="EA237">
        <v>-0.15887588697823901</v>
      </c>
      <c r="EB237">
        <v>-0.22187984041903411</v>
      </c>
      <c r="EC237">
        <v>-2.0842423159837201E-2</v>
      </c>
      <c r="ED237">
        <v>-0.17416844578107751</v>
      </c>
      <c r="EE237">
        <v>1.1816124636441661E-2</v>
      </c>
      <c r="EF237">
        <v>-6.7880527301536597E-2</v>
      </c>
      <c r="EG237">
        <v>-0.1243296597926056</v>
      </c>
      <c r="EH237">
        <v>0.1109340125154632</v>
      </c>
      <c r="EI237">
        <v>1.196515396860387E-2</v>
      </c>
      <c r="EJ237">
        <v>9.1424569837711855E-2</v>
      </c>
      <c r="EK237">
        <v>-2.3917789899710499E-2</v>
      </c>
      <c r="EL237">
        <v>-7.7511138642852639E-2</v>
      </c>
      <c r="EM237">
        <v>-0.106030218730663</v>
      </c>
      <c r="EN237">
        <v>0.20976373635570589</v>
      </c>
      <c r="EO237">
        <v>0.20419547825110751</v>
      </c>
      <c r="EP237">
        <v>-0.37743093294956842</v>
      </c>
      <c r="EQ237">
        <v>-0.1162249926491126</v>
      </c>
      <c r="ER237">
        <v>-0.2105520243579839</v>
      </c>
      <c r="ES237">
        <v>0.1371250967502444</v>
      </c>
      <c r="ET237">
        <v>0.431178469351024</v>
      </c>
      <c r="EU237">
        <v>0.43019422621903641</v>
      </c>
      <c r="EV237">
        <v>0.30931493640485191</v>
      </c>
      <c r="EW237">
        <v>0.34155246235353998</v>
      </c>
      <c r="EX237">
        <v>0.48812623888663298</v>
      </c>
      <c r="EY237">
        <v>0.2355483415718613</v>
      </c>
      <c r="EZ237">
        <v>0.37984188788565959</v>
      </c>
      <c r="FA237">
        <v>0.1545499999367882</v>
      </c>
      <c r="FB237">
        <v>0.49101869063595421</v>
      </c>
      <c r="FC237">
        <v>0.34773121110722011</v>
      </c>
      <c r="FD237">
        <v>0.33074112643171072</v>
      </c>
      <c r="FE237">
        <v>0.26437005743065828</v>
      </c>
      <c r="FF237">
        <v>0.68444143617260489</v>
      </c>
      <c r="FG237">
        <v>0.36718183867789472</v>
      </c>
      <c r="FH237">
        <v>0.30173102741708951</v>
      </c>
      <c r="FI237">
        <v>0.33194540641184739</v>
      </c>
      <c r="FJ237">
        <v>0.19788359853655341</v>
      </c>
      <c r="FK237">
        <v>0.56129357997940366</v>
      </c>
      <c r="FL237">
        <v>0.27480217295531278</v>
      </c>
      <c r="FM237">
        <v>0.54993050339191829</v>
      </c>
      <c r="FN237">
        <v>0.67939400290829699</v>
      </c>
      <c r="FO237">
        <v>0.6942131941487899</v>
      </c>
      <c r="FP237">
        <v>0.37167839316741003</v>
      </c>
      <c r="FQ237">
        <v>1.0181679299329041</v>
      </c>
      <c r="FR237">
        <v>0.24300811831265379</v>
      </c>
      <c r="FS237">
        <v>0.44172752603105769</v>
      </c>
      <c r="FT237">
        <v>0.41661979071215999</v>
      </c>
      <c r="FU237">
        <v>0.32953954093300192</v>
      </c>
      <c r="FV237">
        <v>0.26593989476864388</v>
      </c>
      <c r="FW237">
        <v>0.63057551502817566</v>
      </c>
      <c r="FX237">
        <v>0.33227509276306161</v>
      </c>
      <c r="FY237">
        <v>0.29667574129075569</v>
      </c>
      <c r="FZ237">
        <v>0.60190162090211485</v>
      </c>
      <c r="GA237">
        <v>0.34317137079426002</v>
      </c>
      <c r="GB237">
        <v>0.2385919961012847</v>
      </c>
      <c r="GC237">
        <v>0.40646981600205773</v>
      </c>
      <c r="GD237">
        <v>0.26421109005440208</v>
      </c>
      <c r="GE237">
        <v>0.25370481084841268</v>
      </c>
      <c r="GF237">
        <v>0.51376959152255597</v>
      </c>
      <c r="GG237">
        <v>0.30063729002372369</v>
      </c>
      <c r="GH237">
        <v>0.23416412393906411</v>
      </c>
      <c r="GI237">
        <v>0.23621001781821629</v>
      </c>
      <c r="GJ237">
        <v>0.73345423311156488</v>
      </c>
      <c r="GK237">
        <v>0.31845948947077207</v>
      </c>
      <c r="GL237">
        <v>0.1767835994991854</v>
      </c>
      <c r="GM237">
        <v>0.41186986213043603</v>
      </c>
      <c r="GN237">
        <v>0.79931175326652726</v>
      </c>
      <c r="GO237">
        <v>0.2413061570959876</v>
      </c>
      <c r="GP237">
        <v>0.69780887357627075</v>
      </c>
      <c r="GQ237">
        <v>4.6422046477303372E-2</v>
      </c>
      <c r="GR237">
        <v>0.2538331328943812</v>
      </c>
      <c r="GS237">
        <v>0.28024437386542173</v>
      </c>
      <c r="GT237">
        <v>0.47222190716342888</v>
      </c>
      <c r="GU237">
        <v>0.3830555163715002</v>
      </c>
      <c r="GV237">
        <v>0.14753258242756279</v>
      </c>
      <c r="GW237">
        <v>0.20684527135826741</v>
      </c>
      <c r="GX237">
        <v>0.25593163812831538</v>
      </c>
      <c r="GY237">
        <v>0.2027666241726935</v>
      </c>
      <c r="GZ237">
        <v>0.17493808664986629</v>
      </c>
      <c r="HA237">
        <v>0.33808441833480329</v>
      </c>
      <c r="HB237">
        <v>0.42965585588239452</v>
      </c>
      <c r="HC237">
        <v>0.30002866998632111</v>
      </c>
      <c r="HD237">
        <v>0.24627405089920101</v>
      </c>
      <c r="HE237">
        <v>0.24196579776041169</v>
      </c>
      <c r="HF237">
        <v>0.56339102340044567</v>
      </c>
      <c r="HG237">
        <v>0.17730258394695539</v>
      </c>
      <c r="HH237">
        <v>0.33563864073739802</v>
      </c>
      <c r="HI237">
        <v>0.28564478755929262</v>
      </c>
      <c r="HJ237">
        <v>0.1630363214608474</v>
      </c>
      <c r="HK237">
        <v>0.26187867855972158</v>
      </c>
      <c r="HL237">
        <v>0.6290143441566225</v>
      </c>
      <c r="HM237">
        <v>8.4689545701309543E-2</v>
      </c>
      <c r="HN237">
        <v>0.31416362193183611</v>
      </c>
      <c r="HO237">
        <v>0.39747950189561099</v>
      </c>
      <c r="HP237">
        <v>0.56301739212089263</v>
      </c>
      <c r="HQ237">
        <v>0.40800734956924328</v>
      </c>
      <c r="HR237">
        <v>0.54653266370667541</v>
      </c>
      <c r="HS237">
        <v>0.34357448116878547</v>
      </c>
      <c r="HT237">
        <v>0.57798950823474149</v>
      </c>
      <c r="HU237">
        <v>0.37135954301078822</v>
      </c>
      <c r="HV237">
        <v>0.57475565046818344</v>
      </c>
      <c r="HW237">
        <v>0.1120883304217407</v>
      </c>
      <c r="HX237">
        <v>0.71217780321483826</v>
      </c>
      <c r="HY237">
        <v>0.4873115384312019</v>
      </c>
      <c r="HZ237">
        <v>0.38502513823737677</v>
      </c>
      <c r="IA237">
        <v>0.43012300255399361</v>
      </c>
      <c r="IB237">
        <v>0.59270587048504231</v>
      </c>
      <c r="IC237">
        <v>0.54826611929935687</v>
      </c>
      <c r="ID237">
        <v>0.38560306471233419</v>
      </c>
      <c r="IE237">
        <v>0.37171374025942999</v>
      </c>
      <c r="IF237">
        <v>0.34820733496057338</v>
      </c>
      <c r="IG237">
        <v>0.41248473328568652</v>
      </c>
      <c r="IH237">
        <v>0.3750067597439819</v>
      </c>
      <c r="II237">
        <v>0.40071728113953592</v>
      </c>
      <c r="IJ237">
        <v>0.7061029923702582</v>
      </c>
      <c r="IK237">
        <v>0.45123107233255377</v>
      </c>
      <c r="IL237">
        <v>0.27690128928483271</v>
      </c>
      <c r="IM237">
        <v>0.57360334422896253</v>
      </c>
      <c r="IN237">
        <v>0.25084322966639838</v>
      </c>
      <c r="IO237">
        <v>0.28924097246775882</v>
      </c>
      <c r="IP237">
        <v>0.66798212399424495</v>
      </c>
      <c r="IQ237">
        <v>0.37944594970718448</v>
      </c>
      <c r="IR237">
        <v>0.35110882366338048</v>
      </c>
      <c r="IS237">
        <v>0.33485967187596122</v>
      </c>
      <c r="IT237">
        <v>0.63006446480434086</v>
      </c>
      <c r="IU237">
        <v>9.9347460041522728E-2</v>
      </c>
      <c r="IV237">
        <v>0.41064416996556341</v>
      </c>
      <c r="IW237">
        <v>0.40690445578523282</v>
      </c>
      <c r="IX237">
        <v>0.49146910795956428</v>
      </c>
      <c r="IY237">
        <v>0.39493043183166149</v>
      </c>
      <c r="IZ237">
        <v>0.30952914740144039</v>
      </c>
      <c r="JA237">
        <v>0.37227856770097262</v>
      </c>
      <c r="JB237">
        <v>0.51251279967034991</v>
      </c>
      <c r="JC237">
        <v>0.55675133958519152</v>
      </c>
      <c r="JD237">
        <v>0.2061510830291505</v>
      </c>
      <c r="JE237">
        <v>0.52326969791255662</v>
      </c>
      <c r="JF237">
        <v>0.57753279920435352</v>
      </c>
      <c r="JG237">
        <v>0.42783975807258789</v>
      </c>
      <c r="JH237">
        <v>0.25295746150755888</v>
      </c>
      <c r="JI237">
        <v>0.83030836040234979</v>
      </c>
      <c r="JJ237">
        <v>0.52342023121871173</v>
      </c>
      <c r="JK237">
        <v>0.21504159069381359</v>
      </c>
      <c r="JL237">
        <v>0.2321838344644222</v>
      </c>
      <c r="JM237">
        <v>0.15644317327098911</v>
      </c>
      <c r="JN237">
        <v>0.27227158356097009</v>
      </c>
      <c r="JO237">
        <v>0.27191311044524752</v>
      </c>
      <c r="JP237">
        <v>0.63326067809369402</v>
      </c>
      <c r="JQ237">
        <v>0.29580108367239721</v>
      </c>
      <c r="JR237">
        <v>3.7219267386422797E-2</v>
      </c>
      <c r="JS237">
        <v>0.45553594382808299</v>
      </c>
      <c r="JT237">
        <v>0.1030905524818229</v>
      </c>
      <c r="JU237">
        <v>0.26093245736774368</v>
      </c>
      <c r="JV237">
        <v>0.19081653225000769</v>
      </c>
      <c r="JW237">
        <v>0.27941367482313589</v>
      </c>
      <c r="JX237">
        <v>8.0887098304528449E-3</v>
      </c>
      <c r="JY237">
        <v>0.5707341112576928</v>
      </c>
      <c r="JZ237">
        <v>0.14777599254763091</v>
      </c>
      <c r="KA237">
        <v>0.45732234971466812</v>
      </c>
      <c r="KB237">
        <v>0.42069578586989781</v>
      </c>
      <c r="KC237">
        <v>0.66577486848745626</v>
      </c>
      <c r="KD237">
        <v>0.29572814202032999</v>
      </c>
      <c r="KE237">
        <v>6.1940455808281503E-2</v>
      </c>
      <c r="KF237">
        <v>0.26033995584012992</v>
      </c>
      <c r="KG237">
        <v>0.41115492989768732</v>
      </c>
      <c r="KH237">
        <v>0.37738979677828849</v>
      </c>
      <c r="KI237">
        <v>0.170886466532919</v>
      </c>
      <c r="KJ237">
        <v>0.21572296532592791</v>
      </c>
      <c r="KK237">
        <v>0.4023872085335527</v>
      </c>
      <c r="KL237">
        <f>MATCH(A237,'[1]DEMOS_from_WM_Connectome_Prj 11'!$A:$A,0)</f>
        <v>543</v>
      </c>
      <c r="KM237">
        <f>INDEX('[1]DEMOS_from_WM_Connectome_Prj 11'!$L:$L,KL237)</f>
        <v>0</v>
      </c>
      <c r="KN237">
        <v>0</v>
      </c>
      <c r="KO237">
        <f>INDEX('[1]DEMOS_from_WM_Connectome_Prj 11'!$N:$N,KL237)</f>
        <v>41</v>
      </c>
      <c r="KP237">
        <f t="shared" si="6"/>
        <v>0.91666666666666663</v>
      </c>
      <c r="KQ237">
        <f>INDEX('[1]DEMOS_from_WM_Connectome_Prj 11'!$AE:$AE,KL237)</f>
        <v>18</v>
      </c>
      <c r="KR237">
        <f t="shared" si="7"/>
        <v>18</v>
      </c>
      <c r="KS237">
        <f>MATCH(A237,'[2]BASCPR_Y6_w_AgeAtAssmnt 17NOV20'!$A:$A,0)</f>
        <v>251</v>
      </c>
      <c r="KT237">
        <f>INDEX('[2]BASCPR_Y6_w_AgeAtAssmnt 17NOV20'!$AJ:$AJ,KS237)</f>
        <v>58</v>
      </c>
      <c r="KU237">
        <f>INDEX('[2]BASCPR_Y6_w_AgeAtAssmnt 17NOV20'!$L:$L,KS237)</f>
        <v>55</v>
      </c>
    </row>
    <row r="238" spans="1:307" x14ac:dyDescent="0.35">
      <c r="A238" t="s">
        <v>243</v>
      </c>
      <c r="B238">
        <v>-8.1739225785131708E-2</v>
      </c>
      <c r="C238">
        <v>-0.1664713234138904</v>
      </c>
      <c r="D238">
        <v>0.15025459578405459</v>
      </c>
      <c r="E238">
        <v>0.13859671993540951</v>
      </c>
      <c r="F238">
        <v>-0.16077415324824651</v>
      </c>
      <c r="G238">
        <v>0.3752275912747759</v>
      </c>
      <c r="H238">
        <v>0.25784596947615901</v>
      </c>
      <c r="I238">
        <v>-0.1647937159376838</v>
      </c>
      <c r="J238">
        <v>7.3374164636761394E-3</v>
      </c>
      <c r="K238">
        <v>-5.1476618666432827E-2</v>
      </c>
      <c r="L238">
        <v>9.73270728581066E-3</v>
      </c>
      <c r="M238">
        <v>8.9940408132157978E-2</v>
      </c>
      <c r="N238">
        <v>0.1424539438916628</v>
      </c>
      <c r="O238">
        <v>0.1557617674037399</v>
      </c>
      <c r="P238">
        <v>-0.23936302497554701</v>
      </c>
      <c r="Q238">
        <v>-0.22727758222138769</v>
      </c>
      <c r="R238">
        <v>0.56386566965426266</v>
      </c>
      <c r="S238">
        <v>0.21533749987677481</v>
      </c>
      <c r="T238">
        <v>6.2667440366646177E-2</v>
      </c>
      <c r="U238">
        <v>0.20316215040949781</v>
      </c>
      <c r="V238">
        <v>1.7568928317732269E-2</v>
      </c>
      <c r="W238">
        <v>-0.1041110935895684</v>
      </c>
      <c r="X238">
        <v>0.17369795524168169</v>
      </c>
      <c r="Y238">
        <v>0.25217539110217341</v>
      </c>
      <c r="Z238">
        <v>-4.1412713286013592E-2</v>
      </c>
      <c r="AA238">
        <v>-0.10554707401578441</v>
      </c>
      <c r="AB238">
        <v>4.0337806043940772E-2</v>
      </c>
      <c r="AC238">
        <v>-8.3887793364622709E-2</v>
      </c>
      <c r="AD238">
        <v>1.7737075004783161E-2</v>
      </c>
      <c r="AE238">
        <v>-0.41700900488499643</v>
      </c>
      <c r="AF238">
        <v>0.34795946358076041</v>
      </c>
      <c r="AG238">
        <v>0.54894684572277819</v>
      </c>
      <c r="AH238">
        <v>0.11322122724836969</v>
      </c>
      <c r="AI238">
        <v>0.25452515577024237</v>
      </c>
      <c r="AJ238">
        <v>0.3607149413820665</v>
      </c>
      <c r="AK238">
        <v>-1.8980764987656329E-2</v>
      </c>
      <c r="AL238">
        <v>-7.5274942352149488E-2</v>
      </c>
      <c r="AM238">
        <v>-1.2242454365630101E-2</v>
      </c>
      <c r="AN238">
        <v>7.042169370662843E-2</v>
      </c>
      <c r="AO238">
        <v>-0.20012795267831079</v>
      </c>
      <c r="AP238">
        <v>4.0310906845069987E-2</v>
      </c>
      <c r="AQ238">
        <v>-0.13174004379306231</v>
      </c>
      <c r="AR238">
        <v>0.1154108362905744</v>
      </c>
      <c r="AS238">
        <v>-6.4144648132836268E-2</v>
      </c>
      <c r="AT238">
        <v>-0.1730288258342296</v>
      </c>
      <c r="AU238">
        <v>-0.13048227442648441</v>
      </c>
      <c r="AV238">
        <v>1.4186516942141569E-2</v>
      </c>
      <c r="AW238">
        <v>0.28868517464140009</v>
      </c>
      <c r="AX238">
        <v>-0.1239831179013986</v>
      </c>
      <c r="AY238">
        <v>0.10661720100755701</v>
      </c>
      <c r="AZ238">
        <v>-0.1512472904091573</v>
      </c>
      <c r="BA238">
        <v>-0.17057166291684811</v>
      </c>
      <c r="BB238">
        <v>-0.2095139427973198</v>
      </c>
      <c r="BC238">
        <v>-0.27783469186815363</v>
      </c>
      <c r="BD238">
        <v>0.3355104065093214</v>
      </c>
      <c r="BE238">
        <v>-5.0143515207243361E-2</v>
      </c>
      <c r="BF238">
        <v>0.17975351634613099</v>
      </c>
      <c r="BG238">
        <v>0.1211307209808334</v>
      </c>
      <c r="BH238">
        <v>-0.13581793331968869</v>
      </c>
      <c r="BI238">
        <v>-2.5443597607207821E-2</v>
      </c>
      <c r="BJ238">
        <v>5.5937516060028843E-2</v>
      </c>
      <c r="BK238">
        <v>-0.24114760580355529</v>
      </c>
      <c r="BL238">
        <v>4.4876824783543927E-2</v>
      </c>
      <c r="BM238">
        <v>0.25268970881151098</v>
      </c>
      <c r="BN238">
        <v>-0.1656230575566395</v>
      </c>
      <c r="BO238">
        <v>-0.1517339947272229</v>
      </c>
      <c r="BP238">
        <v>-0.14018740683768341</v>
      </c>
      <c r="BQ238">
        <v>-0.22994299803003179</v>
      </c>
      <c r="BR238">
        <v>0.1097887162729794</v>
      </c>
      <c r="BS238">
        <v>0.36534674605600742</v>
      </c>
      <c r="BT238">
        <v>-0.21605926388404109</v>
      </c>
      <c r="BU238">
        <v>8.519087098263578E-2</v>
      </c>
      <c r="BV238">
        <v>-7.533205573933599E-2</v>
      </c>
      <c r="BW238">
        <v>3.3059199306252118E-2</v>
      </c>
      <c r="BX238">
        <v>-1.324685572352147E-2</v>
      </c>
      <c r="BY238">
        <v>7.4248643244871904E-2</v>
      </c>
      <c r="BZ238">
        <v>0.17684905353367009</v>
      </c>
      <c r="CA238">
        <v>-0.14357491207258219</v>
      </c>
      <c r="CB238">
        <v>-5.4231161958333773E-2</v>
      </c>
      <c r="CC238">
        <v>0.40561499046063682</v>
      </c>
      <c r="CD238">
        <v>-7.2105907930715141E-2</v>
      </c>
      <c r="CE238">
        <v>-0.29623306349755962</v>
      </c>
      <c r="CF238">
        <v>-0.16221617344101699</v>
      </c>
      <c r="CG238">
        <v>-0.23457450748678929</v>
      </c>
      <c r="CH238">
        <v>-8.8681447673801816E-2</v>
      </c>
      <c r="CI238">
        <v>-0.28531788582068202</v>
      </c>
      <c r="CJ238">
        <v>0.22393084513450301</v>
      </c>
      <c r="CK238">
        <v>-0.25699518035100399</v>
      </c>
      <c r="CL238">
        <v>-0.16108605750902871</v>
      </c>
      <c r="CM238">
        <v>-1.07069216257305E-2</v>
      </c>
      <c r="CN238">
        <v>0.49887229688218798</v>
      </c>
      <c r="CO238">
        <v>0.34485485287727791</v>
      </c>
      <c r="CP238">
        <v>3.1487235086404608E-2</v>
      </c>
      <c r="CQ238">
        <v>0.1458486365653455</v>
      </c>
      <c r="CR238">
        <v>0.19320451603115801</v>
      </c>
      <c r="CS238">
        <v>-5.9470354224102177E-2</v>
      </c>
      <c r="CT238">
        <v>0.1104492335082301</v>
      </c>
      <c r="CU238">
        <v>2.957421528406412E-2</v>
      </c>
      <c r="CV238">
        <v>8.6005459079543378E-3</v>
      </c>
      <c r="CW238">
        <v>-9.2365777883367084E-2</v>
      </c>
      <c r="CX238">
        <v>-0.11136865768159469</v>
      </c>
      <c r="CY238">
        <v>-0.1078622373797202</v>
      </c>
      <c r="CZ238">
        <v>-7.9086951533304806E-3</v>
      </c>
      <c r="DA238">
        <v>-0.16067731377813191</v>
      </c>
      <c r="DB238">
        <v>0.24876941727903679</v>
      </c>
      <c r="DC238">
        <v>0.4155136290141207</v>
      </c>
      <c r="DD238">
        <v>0.17170296896097581</v>
      </c>
      <c r="DE238">
        <v>0.11595554405200879</v>
      </c>
      <c r="DF238">
        <v>0.33223792967303112</v>
      </c>
      <c r="DG238">
        <v>0.115983962048789</v>
      </c>
      <c r="DH238">
        <v>4.0615043836243807E-2</v>
      </c>
      <c r="DI238">
        <v>-0.14060199044360799</v>
      </c>
      <c r="DJ238">
        <v>-1.981897586798409E-2</v>
      </c>
      <c r="DK238">
        <v>-0.1083451689219896</v>
      </c>
      <c r="DL238">
        <v>0.16521073970019029</v>
      </c>
      <c r="DM238">
        <v>-1.478773289824264E-3</v>
      </c>
      <c r="DN238">
        <v>0.33809890112628921</v>
      </c>
      <c r="DO238">
        <v>-0.18418220886418529</v>
      </c>
      <c r="DP238">
        <v>-0.1763972017542963</v>
      </c>
      <c r="DQ238">
        <v>-2.323191396681001E-2</v>
      </c>
      <c r="DR238">
        <v>0.13869202599650921</v>
      </c>
      <c r="DS238">
        <v>0.2852500802451271</v>
      </c>
      <c r="DT238">
        <v>7.7459654207970408E-2</v>
      </c>
      <c r="DU238">
        <v>-7.1512766814296302E-2</v>
      </c>
      <c r="DV238">
        <v>-9.7960258710750203E-2</v>
      </c>
      <c r="DW238">
        <v>-0.35966163763706199</v>
      </c>
      <c r="DX238">
        <v>-4.9683345150473457E-2</v>
      </c>
      <c r="DY238">
        <v>-6.0788175500258168E-2</v>
      </c>
      <c r="DZ238">
        <v>-5.8614930269445531E-2</v>
      </c>
      <c r="EA238">
        <v>-0.22593790291592081</v>
      </c>
      <c r="EB238">
        <v>-3.0265122714494548E-3</v>
      </c>
      <c r="EC238">
        <v>6.7306449306846261E-2</v>
      </c>
      <c r="ED238">
        <v>4.3163530660413903E-2</v>
      </c>
      <c r="EE238">
        <v>9.6557394991737988E-2</v>
      </c>
      <c r="EF238">
        <v>-7.60011365538098E-2</v>
      </c>
      <c r="EG238">
        <v>-0.23194559133448189</v>
      </c>
      <c r="EH238">
        <v>0.13989059701892559</v>
      </c>
      <c r="EI238">
        <v>5.3649254692367698E-2</v>
      </c>
      <c r="EJ238">
        <v>0.14622182517207899</v>
      </c>
      <c r="EK238">
        <v>-2.1101065190916039E-2</v>
      </c>
      <c r="EL238">
        <v>-0.13942566228419609</v>
      </c>
      <c r="EM238">
        <v>-6.6212785422977261E-2</v>
      </c>
      <c r="EN238">
        <v>0.29247263368888249</v>
      </c>
      <c r="EO238">
        <v>0.35736643200220641</v>
      </c>
      <c r="EP238">
        <v>-0.31037619795046201</v>
      </c>
      <c r="EQ238">
        <v>-6.4525492642139692E-2</v>
      </c>
      <c r="ER238">
        <v>-0.12210992459442099</v>
      </c>
      <c r="ES238">
        <v>7.8833816777067578E-2</v>
      </c>
      <c r="ET238">
        <v>0.19120487928131541</v>
      </c>
      <c r="EU238">
        <v>0.36055586392388678</v>
      </c>
      <c r="EV238">
        <v>0.30968541261982069</v>
      </c>
      <c r="EW238">
        <v>0.29503611211411063</v>
      </c>
      <c r="EX238">
        <v>0.34075028077520741</v>
      </c>
      <c r="EY238">
        <v>0.31984302282871552</v>
      </c>
      <c r="EZ238">
        <v>0.40205573812538598</v>
      </c>
      <c r="FA238">
        <v>0.32473325594978608</v>
      </c>
      <c r="FB238">
        <v>0.23566942802421109</v>
      </c>
      <c r="FC238">
        <v>0.2116259809405151</v>
      </c>
      <c r="FD238">
        <v>0.41420419384034518</v>
      </c>
      <c r="FE238">
        <v>0.28916264666439939</v>
      </c>
      <c r="FF238">
        <v>0.34478771149140608</v>
      </c>
      <c r="FG238">
        <v>0.6900937901916897</v>
      </c>
      <c r="FH238">
        <v>0.39158364076561419</v>
      </c>
      <c r="FI238">
        <v>0.34790859912826178</v>
      </c>
      <c r="FJ238">
        <v>0.21010724998028341</v>
      </c>
      <c r="FK238">
        <v>0.43978106004149309</v>
      </c>
      <c r="FL238">
        <v>0.33134695468096992</v>
      </c>
      <c r="FM238">
        <v>0.6149409797892349</v>
      </c>
      <c r="FN238">
        <v>0.42456658535217923</v>
      </c>
      <c r="FO238">
        <v>0.53507520555150223</v>
      </c>
      <c r="FP238">
        <v>0.68990111715208535</v>
      </c>
      <c r="FQ238">
        <v>0.64094636278597916</v>
      </c>
      <c r="FR238">
        <v>8.1504690478643949E-2</v>
      </c>
      <c r="FS238">
        <v>0.37108845695972392</v>
      </c>
      <c r="FT238">
        <v>0.37695487466487038</v>
      </c>
      <c r="FU238">
        <v>0.39932994881310913</v>
      </c>
      <c r="FV238">
        <v>0.303203251697023</v>
      </c>
      <c r="FW238">
        <v>0.15029973623346871</v>
      </c>
      <c r="FX238">
        <v>0.25841643236524248</v>
      </c>
      <c r="FY238">
        <v>0.21001924746275399</v>
      </c>
      <c r="FZ238">
        <v>0.76703096903385348</v>
      </c>
      <c r="GA238">
        <v>0.61522369498305318</v>
      </c>
      <c r="GB238">
        <v>0.32594565646714541</v>
      </c>
      <c r="GC238">
        <v>0.30058698124215782</v>
      </c>
      <c r="GD238">
        <v>0.59669142911711337</v>
      </c>
      <c r="GE238">
        <v>0.23600417141305749</v>
      </c>
      <c r="GF238">
        <v>0.42898018416658668</v>
      </c>
      <c r="GG238">
        <v>0.617578661019764</v>
      </c>
      <c r="GH238">
        <v>0.28853246910283298</v>
      </c>
      <c r="GI238">
        <v>0.48015996969692237</v>
      </c>
      <c r="GJ238">
        <v>0.24250814650169761</v>
      </c>
      <c r="GK238">
        <v>0.14186247248188349</v>
      </c>
      <c r="GL238">
        <v>0.190776749526061</v>
      </c>
      <c r="GM238">
        <v>0.22315687917528029</v>
      </c>
      <c r="GN238">
        <v>0.3859631263850134</v>
      </c>
      <c r="GO238">
        <v>0.41918251177524679</v>
      </c>
      <c r="GP238">
        <v>0.39759385396973762</v>
      </c>
      <c r="GQ238">
        <v>9.3815666916693644E-2</v>
      </c>
      <c r="GR238">
        <v>5.1203447831081793E-2</v>
      </c>
      <c r="GS238">
        <v>0.48516794841252597</v>
      </c>
      <c r="GT238">
        <v>0.74097447323857457</v>
      </c>
      <c r="GU238">
        <v>0.35852166072791508</v>
      </c>
      <c r="GV238">
        <v>3.3016219350747578E-4</v>
      </c>
      <c r="GW238">
        <v>0.49690214237711589</v>
      </c>
      <c r="GX238">
        <v>0.38659568100770209</v>
      </c>
      <c r="GY238">
        <v>0.1781620332592784</v>
      </c>
      <c r="GZ238">
        <v>0.1181497522758528</v>
      </c>
      <c r="HA238">
        <v>0.53410671136649368</v>
      </c>
      <c r="HB238">
        <v>0.37764005519318339</v>
      </c>
      <c r="HC238">
        <v>0.1660582334197796</v>
      </c>
      <c r="HD238">
        <v>0.16795204097324601</v>
      </c>
      <c r="HE238">
        <v>0.4205812397213714</v>
      </c>
      <c r="HF238">
        <v>0.54267755533786999</v>
      </c>
      <c r="HG238">
        <v>0.39020187913377052</v>
      </c>
      <c r="HH238">
        <v>0.40566733687021578</v>
      </c>
      <c r="HI238">
        <v>6.8919257288736518E-2</v>
      </c>
      <c r="HJ238">
        <v>0.1915671204113859</v>
      </c>
      <c r="HK238">
        <v>0.16432634737549989</v>
      </c>
      <c r="HL238">
        <v>0.32740933053461951</v>
      </c>
      <c r="HM238">
        <v>0.27086855580437569</v>
      </c>
      <c r="HN238">
        <v>0.38853270373371052</v>
      </c>
      <c r="HO238">
        <v>0.28498546172195122</v>
      </c>
      <c r="HP238">
        <v>0.45582920283320189</v>
      </c>
      <c r="HQ238">
        <v>0.54409226327872207</v>
      </c>
      <c r="HR238">
        <v>0.39558337756082501</v>
      </c>
      <c r="HS238">
        <v>0.32987247429175293</v>
      </c>
      <c r="HT238">
        <v>0.4844295027001877</v>
      </c>
      <c r="HU238">
        <v>0.51223834137465862</v>
      </c>
      <c r="HV238">
        <v>0.4134346717184893</v>
      </c>
      <c r="HW238">
        <v>0.30947851360382739</v>
      </c>
      <c r="HX238">
        <v>0.22829130085810981</v>
      </c>
      <c r="HY238">
        <v>0.2963654815221084</v>
      </c>
      <c r="HZ238">
        <v>0.67694060184721883</v>
      </c>
      <c r="IA238">
        <v>0.2561867348030834</v>
      </c>
      <c r="IB238">
        <v>0.43188736744541728</v>
      </c>
      <c r="IC238">
        <v>0.3450396470633732</v>
      </c>
      <c r="ID238">
        <v>0.51662528943308961</v>
      </c>
      <c r="IE238">
        <v>0.30936398334853887</v>
      </c>
      <c r="IF238">
        <v>0.17278791141416</v>
      </c>
      <c r="IG238">
        <v>0.36284545872943252</v>
      </c>
      <c r="IH238">
        <v>0.3050538900700408</v>
      </c>
      <c r="II238">
        <v>0.63089830203340624</v>
      </c>
      <c r="IJ238">
        <v>0.49295638195275931</v>
      </c>
      <c r="IK238">
        <v>0.26883162841819808</v>
      </c>
      <c r="IL238">
        <v>0.165833702651669</v>
      </c>
      <c r="IM238">
        <v>0.50297592905341326</v>
      </c>
      <c r="IN238">
        <v>0.34356167012022037</v>
      </c>
      <c r="IO238">
        <v>0.28165574857439257</v>
      </c>
      <c r="IP238">
        <v>0.48560757771658619</v>
      </c>
      <c r="IQ238">
        <v>0.51492202050672908</v>
      </c>
      <c r="IR238">
        <v>0.51195834753828984</v>
      </c>
      <c r="IS238">
        <v>0.18602344996577369</v>
      </c>
      <c r="IT238">
        <v>0.60842853849778777</v>
      </c>
      <c r="IU238">
        <v>0.34596542718058082</v>
      </c>
      <c r="IV238">
        <v>0.40056620272123961</v>
      </c>
      <c r="IW238">
        <v>0.4746309983081034</v>
      </c>
      <c r="IX238">
        <v>0.45270429350685432</v>
      </c>
      <c r="IY238">
        <v>0.28866805291119579</v>
      </c>
      <c r="IZ238">
        <v>0.47867545073826989</v>
      </c>
      <c r="JA238">
        <v>0.45218436876429441</v>
      </c>
      <c r="JB238">
        <v>0.40606015659033251</v>
      </c>
      <c r="JC238">
        <v>0.20696202658700291</v>
      </c>
      <c r="JD238">
        <v>0.16628355305554651</v>
      </c>
      <c r="JE238">
        <v>0.709055534982858</v>
      </c>
      <c r="JF238">
        <v>0.28866779256685982</v>
      </c>
      <c r="JG238">
        <v>0.18612632747862101</v>
      </c>
      <c r="JH238">
        <v>0.32258307482352611</v>
      </c>
      <c r="JI238">
        <v>0.25161627069892378</v>
      </c>
      <c r="JJ238">
        <v>0.44426237151165793</v>
      </c>
      <c r="JK238">
        <v>0.20091860372797571</v>
      </c>
      <c r="JL238">
        <v>0.16124996466915981</v>
      </c>
      <c r="JM238">
        <v>0.39102080112096332</v>
      </c>
      <c r="JN238">
        <v>0.48218379431008052</v>
      </c>
      <c r="JO238">
        <v>0.29628925433000619</v>
      </c>
      <c r="JP238">
        <v>0.49464787929974308</v>
      </c>
      <c r="JQ238">
        <v>0.41699043010652859</v>
      </c>
      <c r="JR238">
        <v>6.4199279458377306E-2</v>
      </c>
      <c r="JS238">
        <v>0.3511141644998147</v>
      </c>
      <c r="JT238">
        <v>0.14201005534627101</v>
      </c>
      <c r="JU238">
        <v>0.40564504953633618</v>
      </c>
      <c r="JV238">
        <v>0.17877048130606579</v>
      </c>
      <c r="JW238">
        <v>0.182801011159613</v>
      </c>
      <c r="JX238">
        <v>0.30909843804234249</v>
      </c>
      <c r="JY238">
        <v>0.1115718669504055</v>
      </c>
      <c r="JZ238">
        <v>0.19682160573819349</v>
      </c>
      <c r="KA238">
        <v>0.24982463728881271</v>
      </c>
      <c r="KB238">
        <v>0.62341803440038701</v>
      </c>
      <c r="KC238">
        <v>0.32139518071040812</v>
      </c>
      <c r="KD238">
        <v>0.19153084212650751</v>
      </c>
      <c r="KE238">
        <v>0.23150245975383779</v>
      </c>
      <c r="KF238">
        <v>0.35241564845260281</v>
      </c>
      <c r="KG238">
        <v>0.49037360483400488</v>
      </c>
      <c r="KH238">
        <v>0.34846892190338519</v>
      </c>
      <c r="KI238">
        <v>0.41397928121192679</v>
      </c>
      <c r="KJ238">
        <v>0.25418319937650308</v>
      </c>
      <c r="KK238">
        <v>0.38915333875720792</v>
      </c>
      <c r="KL238">
        <f>MATCH(A238,'[1]DEMOS_from_WM_Connectome_Prj 11'!$A:$A,0)</f>
        <v>548</v>
      </c>
      <c r="KM238">
        <f>INDEX('[1]DEMOS_from_WM_Connectome_Prj 11'!$L:$L,KL238)</f>
        <v>0</v>
      </c>
      <c r="KN238">
        <v>0</v>
      </c>
      <c r="KO238">
        <f>INDEX('[1]DEMOS_from_WM_Connectome_Prj 11'!$N:$N,KL238)</f>
        <v>38</v>
      </c>
      <c r="KP238">
        <f t="shared" si="6"/>
        <v>0.66666666666666663</v>
      </c>
      <c r="KQ238">
        <f>INDEX('[1]DEMOS_from_WM_Connectome_Prj 11'!$AE:$AE,KL238)</f>
        <v>18</v>
      </c>
      <c r="KR238">
        <f t="shared" si="7"/>
        <v>18</v>
      </c>
      <c r="KS238" t="e">
        <f>MATCH(A238,'[2]BASCPR_Y6_w_AgeAtAssmnt 17NOV20'!$A:$A,0)</f>
        <v>#N/A</v>
      </c>
      <c r="KT238" t="e">
        <f>INDEX('[2]BASCPR_Y6_w_AgeAtAssmnt 17NOV20'!$AJ:$AJ,KS238)</f>
        <v>#N/A</v>
      </c>
      <c r="KU238" t="e">
        <f>INDEX('[2]BASCPR_Y6_w_AgeAtAssmnt 17NOV20'!$L:$L,KS238)</f>
        <v>#N/A</v>
      </c>
    </row>
    <row r="239" spans="1:307" x14ac:dyDescent="0.35">
      <c r="A239" t="s">
        <v>244</v>
      </c>
      <c r="B239">
        <v>-0.1240375814629868</v>
      </c>
      <c r="C239">
        <v>-4.771190813254611E-3</v>
      </c>
      <c r="D239">
        <v>0.15373737193102149</v>
      </c>
      <c r="E239">
        <v>3.096489847337636E-2</v>
      </c>
      <c r="F239">
        <v>-6.050072409184426E-2</v>
      </c>
      <c r="G239">
        <v>0.41200177231397339</v>
      </c>
      <c r="H239">
        <v>0.16235934538324789</v>
      </c>
      <c r="I239">
        <v>-0.12948586269764209</v>
      </c>
      <c r="J239">
        <v>0.19781295741259461</v>
      </c>
      <c r="K239">
        <v>-1.7706022970670029E-2</v>
      </c>
      <c r="L239">
        <v>-2.3889353453553142E-2</v>
      </c>
      <c r="M239">
        <v>0.19688396104976191</v>
      </c>
      <c r="N239">
        <v>0.25630479767218511</v>
      </c>
      <c r="O239">
        <v>0.29190570394936549</v>
      </c>
      <c r="P239">
        <v>-0.37245774047412977</v>
      </c>
      <c r="Q239">
        <v>-0.21543264596872391</v>
      </c>
      <c r="R239">
        <v>0.41060406563857621</v>
      </c>
      <c r="S239">
        <v>0.18586202403487251</v>
      </c>
      <c r="T239">
        <v>-5.1830753357287603E-2</v>
      </c>
      <c r="U239">
        <v>0.24562528953281421</v>
      </c>
      <c r="V239">
        <v>-9.5790298369847537E-2</v>
      </c>
      <c r="W239">
        <v>-5.7419777912196768E-2</v>
      </c>
      <c r="X239">
        <v>0.24521834524106939</v>
      </c>
      <c r="Y239">
        <v>0.1645041901548874</v>
      </c>
      <c r="Z239">
        <v>-0.23473448758416149</v>
      </c>
      <c r="AA239">
        <v>-0.21042935161286791</v>
      </c>
      <c r="AB239">
        <v>3.0483777756680208E-3</v>
      </c>
      <c r="AC239">
        <v>-6.8871640800726164E-2</v>
      </c>
      <c r="AD239">
        <v>-6.932539527611592E-2</v>
      </c>
      <c r="AE239">
        <v>-0.34993601268797597</v>
      </c>
      <c r="AF239">
        <v>0.28055002305597898</v>
      </c>
      <c r="AG239">
        <v>0.41181814326500032</v>
      </c>
      <c r="AH239">
        <v>0.1859150496461186</v>
      </c>
      <c r="AI239">
        <v>6.1179974765401601E-2</v>
      </c>
      <c r="AJ239">
        <v>0.2201850496029352</v>
      </c>
      <c r="AK239">
        <v>-1.227392417921425E-2</v>
      </c>
      <c r="AL239">
        <v>-0.15380079073367381</v>
      </c>
      <c r="AM239">
        <v>-7.0443067398874959E-2</v>
      </c>
      <c r="AN239">
        <v>1.2018882385381961E-2</v>
      </c>
      <c r="AO239">
        <v>-0.27739769869939052</v>
      </c>
      <c r="AP239">
        <v>8.7840766371399148E-2</v>
      </c>
      <c r="AQ239">
        <v>-6.7104628005035361E-2</v>
      </c>
      <c r="AR239">
        <v>0.2219980406588121</v>
      </c>
      <c r="AS239">
        <v>-7.3446002478875672E-2</v>
      </c>
      <c r="AT239">
        <v>-0.12513199653283991</v>
      </c>
      <c r="AU239">
        <v>-0.10022470442774201</v>
      </c>
      <c r="AV239">
        <v>9.4876238670420721E-2</v>
      </c>
      <c r="AW239">
        <v>0.105481172644337</v>
      </c>
      <c r="AX239">
        <v>-5.6808212025398763E-2</v>
      </c>
      <c r="AY239">
        <v>-8.1094666871501575E-2</v>
      </c>
      <c r="AZ239">
        <v>5.4818747814703528E-2</v>
      </c>
      <c r="BA239">
        <v>-7.3427167709575025E-2</v>
      </c>
      <c r="BB239">
        <v>-0.27043024725778148</v>
      </c>
      <c r="BC239">
        <v>-0.36453353156104518</v>
      </c>
      <c r="BD239">
        <v>-0.1031664455132023</v>
      </c>
      <c r="BE239">
        <v>-0.15958959068938891</v>
      </c>
      <c r="BF239">
        <v>-0.11592632170083041</v>
      </c>
      <c r="BG239">
        <v>9.715702170195506E-2</v>
      </c>
      <c r="BH239">
        <v>-0.1464034560685529</v>
      </c>
      <c r="BI239">
        <v>-0.1070569251907787</v>
      </c>
      <c r="BJ239">
        <v>9.4732106817680961E-3</v>
      </c>
      <c r="BK239">
        <v>-0.1384753405557011</v>
      </c>
      <c r="BL239">
        <v>5.2052093040387708E-2</v>
      </c>
      <c r="BM239">
        <v>0.19970794665476521</v>
      </c>
      <c r="BN239">
        <v>-0.1841928840362563</v>
      </c>
      <c r="BO239">
        <v>5.4349781624511984E-3</v>
      </c>
      <c r="BP239">
        <v>-0.164442945188636</v>
      </c>
      <c r="BQ239">
        <v>-0.17194238307010279</v>
      </c>
      <c r="BR239">
        <v>5.4279121740323573E-2</v>
      </c>
      <c r="BS239">
        <v>0.35106057600947882</v>
      </c>
      <c r="BT239">
        <v>-0.1948928522790607</v>
      </c>
      <c r="BU239">
        <v>-4.5645924832974361E-2</v>
      </c>
      <c r="BV239">
        <v>-9.8705653483041278E-2</v>
      </c>
      <c r="BW239">
        <v>-2.0112859140404279E-2</v>
      </c>
      <c r="BX239">
        <v>-0.16439920634340169</v>
      </c>
      <c r="BY239">
        <v>2.572460647004449E-2</v>
      </c>
      <c r="BZ239">
        <v>6.2895988105904133E-2</v>
      </c>
      <c r="CA239">
        <v>-0.24136327322119719</v>
      </c>
      <c r="CB239">
        <v>-0.24823049327465441</v>
      </c>
      <c r="CC239">
        <v>0.38557618259715981</v>
      </c>
      <c r="CD239">
        <v>-5.8258068055032197E-2</v>
      </c>
      <c r="CE239">
        <v>-0.31378840544362291</v>
      </c>
      <c r="CF239">
        <v>0.1220240541237909</v>
      </c>
      <c r="CG239">
        <v>-0.16984905735949041</v>
      </c>
      <c r="CH239">
        <v>-1.528100524060827E-2</v>
      </c>
      <c r="CI239">
        <v>-0.25008325736623038</v>
      </c>
      <c r="CJ239">
        <v>5.6014489566149177E-2</v>
      </c>
      <c r="CK239">
        <v>-0.1871192316881394</v>
      </c>
      <c r="CL239">
        <v>-0.32768899073282021</v>
      </c>
      <c r="CM239">
        <v>-8.7756364008931165E-2</v>
      </c>
      <c r="CN239">
        <v>0.35841179201581369</v>
      </c>
      <c r="CO239">
        <v>0.28110136644247058</v>
      </c>
      <c r="CP239">
        <v>-0.12639168018973221</v>
      </c>
      <c r="CQ239">
        <v>0.1015327137583</v>
      </c>
      <c r="CR239">
        <v>-2.58278936327343E-2</v>
      </c>
      <c r="CS239">
        <v>-9.8721504251068959E-2</v>
      </c>
      <c r="CT239">
        <v>1.7386507143712478E-2</v>
      </c>
      <c r="CU239">
        <v>7.6514039788128319E-2</v>
      </c>
      <c r="CV239">
        <v>-0.13830804595335261</v>
      </c>
      <c r="CW239">
        <v>-0.19111391696276109</v>
      </c>
      <c r="CX239">
        <v>-0.18203858196465661</v>
      </c>
      <c r="CY239">
        <v>-7.7571606221292777E-2</v>
      </c>
      <c r="CZ239">
        <v>-5.8844160805849872E-2</v>
      </c>
      <c r="DA239">
        <v>-0.16051183669501451</v>
      </c>
      <c r="DB239">
        <v>0.20774504274411421</v>
      </c>
      <c r="DC239">
        <v>0.4569246616674093</v>
      </c>
      <c r="DD239">
        <v>0.27589541677871282</v>
      </c>
      <c r="DE239">
        <v>-3.1745046019594048E-2</v>
      </c>
      <c r="DF239">
        <v>0.2910703643632897</v>
      </c>
      <c r="DG239">
        <v>0.1086380052628548</v>
      </c>
      <c r="DH239">
        <v>-0.15000945264930901</v>
      </c>
      <c r="DI239">
        <v>-0.19219004301047529</v>
      </c>
      <c r="DJ239">
        <v>-0.1006699099047597</v>
      </c>
      <c r="DK239">
        <v>-9.9449553103352351E-2</v>
      </c>
      <c r="DL239">
        <v>0.1430106537196518</v>
      </c>
      <c r="DM239">
        <v>-0.1441827128597277</v>
      </c>
      <c r="DN239">
        <v>0.2276525039646029</v>
      </c>
      <c r="DO239">
        <v>-0.2227492152153514</v>
      </c>
      <c r="DP239">
        <v>-7.0022340007411366E-2</v>
      </c>
      <c r="DQ239">
        <v>-1.88683147336699E-2</v>
      </c>
      <c r="DR239">
        <v>-3.111983037843746E-2</v>
      </c>
      <c r="DS239">
        <v>0.17633270393627601</v>
      </c>
      <c r="DT239">
        <v>3.4878148487067051E-2</v>
      </c>
      <c r="DU239">
        <v>-0.15602319138864981</v>
      </c>
      <c r="DV239">
        <v>4.4508019375855126E-3</v>
      </c>
      <c r="DW239">
        <v>-0.22513034916220631</v>
      </c>
      <c r="DX239">
        <v>-0.2067416839142433</v>
      </c>
      <c r="DY239">
        <v>-0.36242472127737502</v>
      </c>
      <c r="DZ239">
        <v>-0.14943202222951149</v>
      </c>
      <c r="EA239">
        <v>-0.25669352188563432</v>
      </c>
      <c r="EB239">
        <v>-4.7409318088034391E-2</v>
      </c>
      <c r="EC239">
        <v>-9.9953802126676594E-2</v>
      </c>
      <c r="ED239">
        <v>-8.8365481372555399E-2</v>
      </c>
      <c r="EE239">
        <v>-0.1228234919006275</v>
      </c>
      <c r="EF239">
        <v>-0.1239464981144551</v>
      </c>
      <c r="EG239">
        <v>-0.13263484539479831</v>
      </c>
      <c r="EH239">
        <v>1.059026975885291E-2</v>
      </c>
      <c r="EI239">
        <v>9.6213921371524957E-2</v>
      </c>
      <c r="EJ239">
        <v>0.10885778667851211</v>
      </c>
      <c r="EK239">
        <v>0.37716786129454821</v>
      </c>
      <c r="EL239">
        <v>-0.1587789517738796</v>
      </c>
      <c r="EM239">
        <v>8.1831315030247431E-3</v>
      </c>
      <c r="EN239">
        <v>0.1753629186594314</v>
      </c>
      <c r="EO239">
        <v>0.39434109005821871</v>
      </c>
      <c r="EP239">
        <v>3.7452304589828962E-2</v>
      </c>
      <c r="EQ239">
        <v>-1.1928935599908369E-2</v>
      </c>
      <c r="ER239">
        <v>-0.25033965385106832</v>
      </c>
      <c r="ES239">
        <v>0.21501384716951469</v>
      </c>
      <c r="ET239">
        <v>0.51601905380455992</v>
      </c>
      <c r="EU239">
        <v>0.64721857826576046</v>
      </c>
      <c r="EV239">
        <v>0.40169348412965022</v>
      </c>
      <c r="EW239">
        <v>0.35473388279164503</v>
      </c>
      <c r="EX239">
        <v>0.56027047289605347</v>
      </c>
      <c r="EY239">
        <v>0.55232881948569867</v>
      </c>
      <c r="EZ239">
        <v>0.37319143858596032</v>
      </c>
      <c r="FA239">
        <v>0.57875417526441375</v>
      </c>
      <c r="FB239">
        <v>0.38013690661283578</v>
      </c>
      <c r="FC239">
        <v>0.19023850818674601</v>
      </c>
      <c r="FD239">
        <v>0.49869079625001322</v>
      </c>
      <c r="FE239">
        <v>0.40513811969657182</v>
      </c>
      <c r="FF239">
        <v>0.3886892018054221</v>
      </c>
      <c r="FG239">
        <v>0.60967886742929911</v>
      </c>
      <c r="FH239">
        <v>0.40278764448670462</v>
      </c>
      <c r="FI239">
        <v>0.2954551312870245</v>
      </c>
      <c r="FJ239">
        <v>0.25162414337618849</v>
      </c>
      <c r="FK239">
        <v>0.35057587907607579</v>
      </c>
      <c r="FL239">
        <v>0.13291202831915899</v>
      </c>
      <c r="FM239">
        <v>0.64490782454688766</v>
      </c>
      <c r="FN239">
        <v>0.66694077200929391</v>
      </c>
      <c r="FO239">
        <v>0.61235047340882209</v>
      </c>
      <c r="FP239">
        <v>0.31240686007784452</v>
      </c>
      <c r="FQ239">
        <v>0.45302493844436093</v>
      </c>
      <c r="FR239">
        <v>0.20504533396436911</v>
      </c>
      <c r="FS239">
        <v>0.32945860748061889</v>
      </c>
      <c r="FT239">
        <v>0.28803846794258459</v>
      </c>
      <c r="FU239">
        <v>0.4419780151826207</v>
      </c>
      <c r="FV239">
        <v>0.25645153334742332</v>
      </c>
      <c r="FW239">
        <v>0.15001659113932889</v>
      </c>
      <c r="FX239">
        <v>0.20738817312238969</v>
      </c>
      <c r="FY239">
        <v>5.484374953339563E-2</v>
      </c>
      <c r="FZ239">
        <v>0.68899143318425382</v>
      </c>
      <c r="GA239">
        <v>0.55162173077406651</v>
      </c>
      <c r="GB239">
        <v>0.2176196619072012</v>
      </c>
      <c r="GC239">
        <v>0.40536776062054258</v>
      </c>
      <c r="GD239">
        <v>0.38866876804044909</v>
      </c>
      <c r="GE239">
        <v>0.40306987464774491</v>
      </c>
      <c r="GF239">
        <v>0.36188746356992141</v>
      </c>
      <c r="GG239">
        <v>0.18509193326608631</v>
      </c>
      <c r="GH239">
        <v>0.29936191908063059</v>
      </c>
      <c r="GI239">
        <v>0.35204048051069198</v>
      </c>
      <c r="GJ239">
        <v>0.2340361855753329</v>
      </c>
      <c r="GK239">
        <v>0.16788623983282419</v>
      </c>
      <c r="GL239">
        <v>0.1998325163888065</v>
      </c>
      <c r="GM239">
        <v>0.40248179267496897</v>
      </c>
      <c r="GN239">
        <v>0.64365256175500218</v>
      </c>
      <c r="GO239">
        <v>0.35348442543563913</v>
      </c>
      <c r="GP239">
        <v>0.51769993206185816</v>
      </c>
      <c r="GQ239">
        <v>0.35885121881709348</v>
      </c>
      <c r="GR239">
        <v>0.32860405232724788</v>
      </c>
      <c r="GS239">
        <v>0.37105921406974668</v>
      </c>
      <c r="GT239">
        <v>0.41794814427466498</v>
      </c>
      <c r="GU239">
        <v>0.2265751949255119</v>
      </c>
      <c r="GV239">
        <v>1.427233446197505E-2</v>
      </c>
      <c r="GW239">
        <v>0.20098642009844761</v>
      </c>
      <c r="GX239">
        <v>0.1055593302044999</v>
      </c>
      <c r="GY239">
        <v>0.34265288931975152</v>
      </c>
      <c r="GZ239">
        <v>0.26349858608171017</v>
      </c>
      <c r="HA239">
        <v>0.31550530478102817</v>
      </c>
      <c r="HB239">
        <v>0.40943304017959481</v>
      </c>
      <c r="HC239">
        <v>0.26133309045564429</v>
      </c>
      <c r="HD239">
        <v>0.12756951529876381</v>
      </c>
      <c r="HE239">
        <v>0.39343803847009912</v>
      </c>
      <c r="HF239">
        <v>0.74248634081828169</v>
      </c>
      <c r="HG239">
        <v>0.32070728043313562</v>
      </c>
      <c r="HH239">
        <v>0.29662176532509787</v>
      </c>
      <c r="HI239">
        <v>0.13781614047298049</v>
      </c>
      <c r="HJ239">
        <v>0.1369192355890953</v>
      </c>
      <c r="HK239">
        <v>0.29621533682732848</v>
      </c>
      <c r="HL239">
        <v>0.35142249694971522</v>
      </c>
      <c r="HM239">
        <v>0.14862239554003201</v>
      </c>
      <c r="HN239">
        <v>0.33001038104027119</v>
      </c>
      <c r="HO239">
        <v>0.26759241106846698</v>
      </c>
      <c r="HP239">
        <v>0.29632628266815908</v>
      </c>
      <c r="HQ239">
        <v>0.57437094553512325</v>
      </c>
      <c r="HR239">
        <v>0.37399606367085769</v>
      </c>
      <c r="HS239">
        <v>0.62940011764598092</v>
      </c>
      <c r="HT239">
        <v>0.28830288631851669</v>
      </c>
      <c r="HU239">
        <v>0.36983575154989862</v>
      </c>
      <c r="HV239">
        <v>0.26140715973293521</v>
      </c>
      <c r="HW239">
        <v>0.5197383663927887</v>
      </c>
      <c r="HX239">
        <v>0.13851931391120781</v>
      </c>
      <c r="HY239">
        <v>0.51091072813708593</v>
      </c>
      <c r="HZ239">
        <v>0.48020299512416348</v>
      </c>
      <c r="IA239">
        <v>0.27352836638751787</v>
      </c>
      <c r="IB239">
        <v>0.499629884816156</v>
      </c>
      <c r="IC239">
        <v>0.45168338318719697</v>
      </c>
      <c r="ID239">
        <v>0.6413239783314717</v>
      </c>
      <c r="IE239">
        <v>0.40192530728197667</v>
      </c>
      <c r="IF239">
        <v>0.17735060914895939</v>
      </c>
      <c r="IG239">
        <v>0.23385141855438449</v>
      </c>
      <c r="IH239">
        <v>0.37106790111874921</v>
      </c>
      <c r="II239">
        <v>0.50572425810227473</v>
      </c>
      <c r="IJ239">
        <v>0.28230474141535111</v>
      </c>
      <c r="IK239">
        <v>0.40190192005562692</v>
      </c>
      <c r="IL239">
        <v>0.19597802030159589</v>
      </c>
      <c r="IM239">
        <v>0.58489836763406045</v>
      </c>
      <c r="IN239">
        <v>0.167642938704573</v>
      </c>
      <c r="IO239">
        <v>0.21601080130923059</v>
      </c>
      <c r="IP239">
        <v>0.28788804269836821</v>
      </c>
      <c r="IQ239">
        <v>0.45130002685546011</v>
      </c>
      <c r="IR239">
        <v>0.49903772976971972</v>
      </c>
      <c r="IS239">
        <v>0.29439863452207388</v>
      </c>
      <c r="IT239">
        <v>0.22071211480285169</v>
      </c>
      <c r="IU239">
        <v>0.29790242820967988</v>
      </c>
      <c r="IV239">
        <v>0.64781666326044784</v>
      </c>
      <c r="IW239">
        <v>0.48617894819840601</v>
      </c>
      <c r="IX239">
        <v>0.33710162304497771</v>
      </c>
      <c r="IY239">
        <v>0.44513108726665751</v>
      </c>
      <c r="IZ239">
        <v>0.35820964200309252</v>
      </c>
      <c r="JA239">
        <v>0.26730609240339248</v>
      </c>
      <c r="JB239">
        <v>0.38570620007708151</v>
      </c>
      <c r="JC239">
        <v>0.20287012696852119</v>
      </c>
      <c r="JD239">
        <v>0.29834639080400682</v>
      </c>
      <c r="JE239">
        <v>0.5895974749445303</v>
      </c>
      <c r="JF239">
        <v>0.38901910912594401</v>
      </c>
      <c r="JG239">
        <v>0.26879139070019781</v>
      </c>
      <c r="JH239">
        <v>0.39457279712545629</v>
      </c>
      <c r="JI239">
        <v>0.206209361555349</v>
      </c>
      <c r="JJ239">
        <v>0.55528413034732171</v>
      </c>
      <c r="JK239">
        <v>0.19147051750153959</v>
      </c>
      <c r="JL239">
        <v>0.18027394737357821</v>
      </c>
      <c r="JM239">
        <v>0.73011303057191168</v>
      </c>
      <c r="JN239">
        <v>0.64567354314901604</v>
      </c>
      <c r="JO239">
        <v>0.46419146658741572</v>
      </c>
      <c r="JP239">
        <v>0.35543858604521561</v>
      </c>
      <c r="JQ239">
        <v>0.1222113991333168</v>
      </c>
      <c r="JR239">
        <v>3.1710374154310127E-2</v>
      </c>
      <c r="JS239">
        <v>0.29913596860316888</v>
      </c>
      <c r="JT239">
        <v>0.25100241542274709</v>
      </c>
      <c r="JU239">
        <v>0.19356340799596769</v>
      </c>
      <c r="JV239">
        <v>0.2427722573375061</v>
      </c>
      <c r="JW239">
        <v>0.2330798604347179</v>
      </c>
      <c r="JX239">
        <v>0.16160481508048291</v>
      </c>
      <c r="JY239">
        <v>0.15040153106370141</v>
      </c>
      <c r="JZ239">
        <v>6.4914529452763853E-2</v>
      </c>
      <c r="KA239">
        <v>0.35910570484987708</v>
      </c>
      <c r="KB239">
        <v>0.59662072673138633</v>
      </c>
      <c r="KC239">
        <v>0.24971528791754671</v>
      </c>
      <c r="KD239">
        <v>0.1818558234846222</v>
      </c>
      <c r="KE239">
        <v>0.48072585451012001</v>
      </c>
      <c r="KF239">
        <v>0.16454797544031269</v>
      </c>
      <c r="KG239">
        <v>9.1175074092753688E-2</v>
      </c>
      <c r="KH239">
        <v>0.33326962971279611</v>
      </c>
      <c r="KI239">
        <v>0.12599962016947361</v>
      </c>
      <c r="KJ239">
        <v>0.50732071925392352</v>
      </c>
      <c r="KK239">
        <v>0.42718634065980282</v>
      </c>
      <c r="KL239">
        <f>MATCH(A239,'[1]DEMOS_from_WM_Connectome_Prj 11'!$A:$A,0)</f>
        <v>552</v>
      </c>
      <c r="KM239">
        <f>INDEX('[1]DEMOS_from_WM_Connectome_Prj 11'!$L:$L,KL239)</f>
        <v>0</v>
      </c>
      <c r="KN239">
        <v>0</v>
      </c>
      <c r="KO239">
        <f>INDEX('[1]DEMOS_from_WM_Connectome_Prj 11'!$N:$N,KL239)</f>
        <v>40</v>
      </c>
      <c r="KP239">
        <f t="shared" si="6"/>
        <v>0.83333333333333337</v>
      </c>
      <c r="KQ239">
        <f>INDEX('[1]DEMOS_from_WM_Connectome_Prj 11'!$AE:$AE,KL239)</f>
        <v>22</v>
      </c>
      <c r="KR239">
        <f t="shared" si="7"/>
        <v>22</v>
      </c>
      <c r="KS239" t="e">
        <f>MATCH(A239,'[2]BASCPR_Y6_w_AgeAtAssmnt 17NOV20'!$A:$A,0)</f>
        <v>#N/A</v>
      </c>
      <c r="KT239" t="e">
        <f>INDEX('[2]BASCPR_Y6_w_AgeAtAssmnt 17NOV20'!$AJ:$AJ,KS239)</f>
        <v>#N/A</v>
      </c>
      <c r="KU239" t="e">
        <f>INDEX('[2]BASCPR_Y6_w_AgeAtAssmnt 17NOV20'!$L:$L,KS239)</f>
        <v>#N/A</v>
      </c>
    </row>
    <row r="240" spans="1:307" x14ac:dyDescent="0.35">
      <c r="A240" t="s">
        <v>245</v>
      </c>
      <c r="B240">
        <v>0.16526608235257181</v>
      </c>
      <c r="C240">
        <v>6.7131218972056095E-2</v>
      </c>
      <c r="D240">
        <v>0.15962652315059911</v>
      </c>
      <c r="E240">
        <v>0.29193068692120239</v>
      </c>
      <c r="F240">
        <v>-6.6168990695347984E-2</v>
      </c>
      <c r="G240">
        <v>0.42189008163679859</v>
      </c>
      <c r="H240">
        <v>0.13914241215254969</v>
      </c>
      <c r="I240">
        <v>-9.8513148291795805E-2</v>
      </c>
      <c r="J240">
        <v>1.5701135304950539E-2</v>
      </c>
      <c r="K240">
        <v>-0.1690406013536048</v>
      </c>
      <c r="L240">
        <v>0.2388506255214031</v>
      </c>
      <c r="M240">
        <v>0.32880801154537348</v>
      </c>
      <c r="N240">
        <v>0.32312082199415421</v>
      </c>
      <c r="O240">
        <v>0.1173564952660051</v>
      </c>
      <c r="P240">
        <v>-0.16551490337774011</v>
      </c>
      <c r="Q240">
        <v>-0.1149395531334108</v>
      </c>
      <c r="R240">
        <v>0.41010589141820369</v>
      </c>
      <c r="S240">
        <v>0.20068925246633859</v>
      </c>
      <c r="T240">
        <v>0.16752151813121119</v>
      </c>
      <c r="U240">
        <v>0.34442321628871819</v>
      </c>
      <c r="V240">
        <v>0.17297971111602539</v>
      </c>
      <c r="W240">
        <v>0.1092701548527564</v>
      </c>
      <c r="X240">
        <v>0.22703468139810881</v>
      </c>
      <c r="Y240">
        <v>0.346032075170986</v>
      </c>
      <c r="Z240">
        <v>1.108639103314912E-2</v>
      </c>
      <c r="AA240">
        <v>-0.18338137128507401</v>
      </c>
      <c r="AB240">
        <v>0.1298883626143319</v>
      </c>
      <c r="AC240">
        <v>-2.5518922845728209E-2</v>
      </c>
      <c r="AD240">
        <v>7.8681856799539318E-2</v>
      </c>
      <c r="AE240">
        <v>-0.24357552018390741</v>
      </c>
      <c r="AF240">
        <v>0.4130079583117256</v>
      </c>
      <c r="AG240">
        <v>0.62057912563442508</v>
      </c>
      <c r="AH240">
        <v>0.15128543590972329</v>
      </c>
      <c r="AI240">
        <v>5.2268818973115749E-2</v>
      </c>
      <c r="AJ240">
        <v>0.38662751605737911</v>
      </c>
      <c r="AK240">
        <v>-0.15854751502191761</v>
      </c>
      <c r="AL240">
        <v>5.6545510644509862E-2</v>
      </c>
      <c r="AM240">
        <v>2.3071582368525249E-2</v>
      </c>
      <c r="AN240">
        <v>0.16111906261913431</v>
      </c>
      <c r="AO240">
        <v>-0.11365864658490921</v>
      </c>
      <c r="AP240">
        <v>0.13868908602517899</v>
      </c>
      <c r="AQ240">
        <v>0.27812475616359073</v>
      </c>
      <c r="AR240">
        <v>0.28303251432650078</v>
      </c>
      <c r="AS240">
        <v>0.1699193327575392</v>
      </c>
      <c r="AT240">
        <v>-0.16930373809764321</v>
      </c>
      <c r="AU240">
        <v>-2.7335970434680949E-2</v>
      </c>
      <c r="AV240">
        <v>0.24508636115098931</v>
      </c>
      <c r="AW240">
        <v>8.9102482987065024E-2</v>
      </c>
      <c r="AX240">
        <v>5.5431104090801757E-2</v>
      </c>
      <c r="AY240">
        <v>7.7916713639987201E-2</v>
      </c>
      <c r="AZ240">
        <v>0.15562121060844741</v>
      </c>
      <c r="BA240">
        <v>-0.18146247881828079</v>
      </c>
      <c r="BB240">
        <v>-0.37729967543521031</v>
      </c>
      <c r="BC240">
        <v>-0.21648462826508211</v>
      </c>
      <c r="BD240">
        <v>-2.2927524855135269E-2</v>
      </c>
      <c r="BE240">
        <v>-9.2580155290767241E-2</v>
      </c>
      <c r="BF240">
        <v>4.7767888617740839E-2</v>
      </c>
      <c r="BG240">
        <v>7.3353324414495491E-2</v>
      </c>
      <c r="BH240">
        <v>2.90931080888337E-2</v>
      </c>
      <c r="BI240">
        <v>-9.2730255691774177E-2</v>
      </c>
      <c r="BJ240">
        <v>1.5194617911102659E-2</v>
      </c>
      <c r="BK240">
        <v>0.19816704967987619</v>
      </c>
      <c r="BL240">
        <v>0.29498122530759568</v>
      </c>
      <c r="BM240">
        <v>0.2177200350391956</v>
      </c>
      <c r="BN240">
        <v>-0.1226831162089463</v>
      </c>
      <c r="BO240">
        <v>9.7965839070611516E-2</v>
      </c>
      <c r="BP240">
        <v>-0.10706857979599869</v>
      </c>
      <c r="BQ240">
        <v>-0.1074167552647127</v>
      </c>
      <c r="BR240">
        <v>0.14882402797254629</v>
      </c>
      <c r="BS240">
        <v>0.29900022430842838</v>
      </c>
      <c r="BT240">
        <v>-0.38568184518645449</v>
      </c>
      <c r="BU240">
        <v>4.9203365223014828E-2</v>
      </c>
      <c r="BV240">
        <v>-9.5230034374778505E-2</v>
      </c>
      <c r="BW240">
        <v>-6.3341330383996919E-3</v>
      </c>
      <c r="BX240">
        <v>-0.1348731653287758</v>
      </c>
      <c r="BY240">
        <v>-9.5780113661301236E-3</v>
      </c>
      <c r="BZ240">
        <v>0.13006254030576489</v>
      </c>
      <c r="CA240">
        <v>-0.1140191613487473</v>
      </c>
      <c r="CB240">
        <v>8.6725911701270864E-3</v>
      </c>
      <c r="CC240">
        <v>0.3487435002899828</v>
      </c>
      <c r="CD240">
        <v>0.13816507919293031</v>
      </c>
      <c r="CE240">
        <v>-0.35863391358147872</v>
      </c>
      <c r="CF240">
        <v>8.8351219730490538E-2</v>
      </c>
      <c r="CG240">
        <v>-0.11821663427205829</v>
      </c>
      <c r="CH240">
        <v>0.18524846239833989</v>
      </c>
      <c r="CI240">
        <v>-0.2337242198883118</v>
      </c>
      <c r="CJ240">
        <v>6.43371209043897E-2</v>
      </c>
      <c r="CK240">
        <v>-0.15054574960175809</v>
      </c>
      <c r="CL240">
        <v>-0.18540174474170051</v>
      </c>
      <c r="CM240">
        <v>2.6438203551871989E-2</v>
      </c>
      <c r="CN240">
        <v>0.53839528105222045</v>
      </c>
      <c r="CO240">
        <v>0.41158593433361462</v>
      </c>
      <c r="CP240">
        <v>-5.0699992655647286E-3</v>
      </c>
      <c r="CQ240">
        <v>0.15938892291925419</v>
      </c>
      <c r="CR240">
        <v>0.19968717836159541</v>
      </c>
      <c r="CS240">
        <v>-1.551527366978878E-2</v>
      </c>
      <c r="CT240">
        <v>-8.3767144031956509E-3</v>
      </c>
      <c r="CU240">
        <v>0.1092896950372</v>
      </c>
      <c r="CV240">
        <v>2.282836463944338E-2</v>
      </c>
      <c r="CW240">
        <v>1.3270521330490229E-2</v>
      </c>
      <c r="CX240">
        <v>-0.1079125311395326</v>
      </c>
      <c r="CY240">
        <v>-1.5724527921306079E-2</v>
      </c>
      <c r="CZ240">
        <v>9.9088762051410484E-2</v>
      </c>
      <c r="DA240">
        <v>-1.1894561697037179E-2</v>
      </c>
      <c r="DB240">
        <v>0.36055031845120139</v>
      </c>
      <c r="DC240">
        <v>0.34053816876929799</v>
      </c>
      <c r="DD240">
        <v>0.171808286555763</v>
      </c>
      <c r="DE240">
        <v>1.873916902621842E-2</v>
      </c>
      <c r="DF240">
        <v>0.26623641504891671</v>
      </c>
      <c r="DG240">
        <v>0.17216319651010509</v>
      </c>
      <c r="DH240">
        <v>0.1003567767012221</v>
      </c>
      <c r="DI240">
        <v>3.9546787985071941E-3</v>
      </c>
      <c r="DJ240">
        <v>4.1293588536988279E-2</v>
      </c>
      <c r="DK240">
        <v>-0.23366476701878061</v>
      </c>
      <c r="DL240">
        <v>0.17502849940691639</v>
      </c>
      <c r="DM240">
        <v>0.2655482585629656</v>
      </c>
      <c r="DN240">
        <v>0.48843867557065113</v>
      </c>
      <c r="DO240">
        <v>-2.2693679358495981E-2</v>
      </c>
      <c r="DP240">
        <v>-3.9107668679395857E-2</v>
      </c>
      <c r="DQ240">
        <v>-5.7991987900457793E-2</v>
      </c>
      <c r="DR240">
        <v>0.28661772138267749</v>
      </c>
      <c r="DS240">
        <v>0.29237500488960272</v>
      </c>
      <c r="DT240">
        <v>0.1665478793901625</v>
      </c>
      <c r="DU240">
        <v>4.8729057783222902E-2</v>
      </c>
      <c r="DV240">
        <v>0.1121449023579382</v>
      </c>
      <c r="DW240">
        <v>-0.35244402634849981</v>
      </c>
      <c r="DX240">
        <v>-0.147142744412986</v>
      </c>
      <c r="DY240">
        <v>-0.18882320869994659</v>
      </c>
      <c r="DZ240">
        <v>-5.4770251107527645E-4</v>
      </c>
      <c r="EA240">
        <v>-0.13939010335274449</v>
      </c>
      <c r="EB240">
        <v>-0.11048256701945711</v>
      </c>
      <c r="EC240">
        <v>-5.224649591732633E-2</v>
      </c>
      <c r="ED240">
        <v>-7.5064800411378529E-2</v>
      </c>
      <c r="EE240">
        <v>-3.2570549264554272E-2</v>
      </c>
      <c r="EF240">
        <v>-4.3438337099879432E-2</v>
      </c>
      <c r="EG240">
        <v>-0.27207370202302622</v>
      </c>
      <c r="EH240">
        <v>0.10301913648602171</v>
      </c>
      <c r="EI240">
        <v>7.7304300063121278E-2</v>
      </c>
      <c r="EJ240">
        <v>0.1002474977716568</v>
      </c>
      <c r="EK240">
        <v>6.2985801545387243E-2</v>
      </c>
      <c r="EL240">
        <v>-0.1251827442374609</v>
      </c>
      <c r="EM240">
        <v>4.6937397784202917E-2</v>
      </c>
      <c r="EN240">
        <v>0.2160013252681203</v>
      </c>
      <c r="EO240">
        <v>0.47093303503977713</v>
      </c>
      <c r="EP240">
        <v>-0.2473442156548549</v>
      </c>
      <c r="EQ240">
        <v>3.0432963472601941E-3</v>
      </c>
      <c r="ER240">
        <v>-0.21426519722320239</v>
      </c>
      <c r="ES240">
        <v>7.5375820900484669E-2</v>
      </c>
      <c r="ET240">
        <v>0.12866270822608639</v>
      </c>
      <c r="EU240">
        <v>0.38087700217311321</v>
      </c>
      <c r="EV240">
        <v>0.26181679523674473</v>
      </c>
      <c r="EW240">
        <v>0.17386869082017281</v>
      </c>
      <c r="EX240">
        <v>0.2322249846235436</v>
      </c>
      <c r="EY240">
        <v>0.20079439653521439</v>
      </c>
      <c r="EZ240">
        <v>0.17615033334622249</v>
      </c>
      <c r="FA240">
        <v>0.70046873915794194</v>
      </c>
      <c r="FB240">
        <v>0.38118729903550952</v>
      </c>
      <c r="FC240">
        <v>0.54664878660550065</v>
      </c>
      <c r="FD240">
        <v>0.58346869140962565</v>
      </c>
      <c r="FE240">
        <v>0.2017565132702033</v>
      </c>
      <c r="FF240">
        <v>0.46160432241114269</v>
      </c>
      <c r="FG240">
        <v>0.36614139271286061</v>
      </c>
      <c r="FH240">
        <v>0.44469886075824239</v>
      </c>
      <c r="FI240">
        <v>0.35000899560357679</v>
      </c>
      <c r="FJ240">
        <v>0.2187228360054769</v>
      </c>
      <c r="FK240">
        <v>0.29076952944374418</v>
      </c>
      <c r="FL240">
        <v>0.40082669638053031</v>
      </c>
      <c r="FM240">
        <v>0.56397037457503107</v>
      </c>
      <c r="FN240">
        <v>0.8276584120988224</v>
      </c>
      <c r="FO240">
        <v>0.33713436698671823</v>
      </c>
      <c r="FP240">
        <v>0.36427321457462097</v>
      </c>
      <c r="FQ240">
        <v>0.48000330788933282</v>
      </c>
      <c r="FR240">
        <v>0.26443251406191332</v>
      </c>
      <c r="FS240">
        <v>0.62209677443265732</v>
      </c>
      <c r="FT240">
        <v>0.55916207829832021</v>
      </c>
      <c r="FU240">
        <v>0.52303535498653053</v>
      </c>
      <c r="FV240">
        <v>0.42313877153728902</v>
      </c>
      <c r="FW240">
        <v>0.45209220448433818</v>
      </c>
      <c r="FX240">
        <v>0.28684725373022091</v>
      </c>
      <c r="FY240">
        <v>0.39877173359836721</v>
      </c>
      <c r="FZ240">
        <v>0.8182156037004592</v>
      </c>
      <c r="GA240">
        <v>0.37166986585203232</v>
      </c>
      <c r="GB240">
        <v>0.46648159205723189</v>
      </c>
      <c r="GC240">
        <v>0.29012974078680581</v>
      </c>
      <c r="GD240">
        <v>0.72200348766884048</v>
      </c>
      <c r="GE240">
        <v>0.62046205601492088</v>
      </c>
      <c r="GF240">
        <v>0.34154272613006242</v>
      </c>
      <c r="GG240">
        <v>0.28078420848588859</v>
      </c>
      <c r="GH240">
        <v>0.22487325690469509</v>
      </c>
      <c r="GI240">
        <v>0.43074118899565178</v>
      </c>
      <c r="GJ240">
        <v>0.32978543649344599</v>
      </c>
      <c r="GK240">
        <v>0.17160150082068409</v>
      </c>
      <c r="GL240">
        <v>0.23234055426623901</v>
      </c>
      <c r="GM240">
        <v>0.48275408417013183</v>
      </c>
      <c r="GN240">
        <v>0.33708703025876641</v>
      </c>
      <c r="GO240">
        <v>0.41428472832739399</v>
      </c>
      <c r="GP240">
        <v>0.42252662420254439</v>
      </c>
      <c r="GQ240">
        <v>0.25702313118177661</v>
      </c>
      <c r="GR240">
        <v>0.47521756807977689</v>
      </c>
      <c r="GS240">
        <v>0.35284331413379177</v>
      </c>
      <c r="GT240">
        <v>0.12530552824317201</v>
      </c>
      <c r="GU240">
        <v>0.39798487703630492</v>
      </c>
      <c r="GV240">
        <v>0.14708610295883109</v>
      </c>
      <c r="GW240">
        <v>0.37108961303852411</v>
      </c>
      <c r="GX240">
        <v>0.27011065050463101</v>
      </c>
      <c r="GY240">
        <v>0.29544739089464211</v>
      </c>
      <c r="GZ240">
        <v>0.42598157127117048</v>
      </c>
      <c r="HA240">
        <v>0.48562752624667271</v>
      </c>
      <c r="HB240">
        <v>0.39460495006456092</v>
      </c>
      <c r="HC240">
        <v>0.35627597301041453</v>
      </c>
      <c r="HD240">
        <v>0.27457516515125968</v>
      </c>
      <c r="HE240">
        <v>0.22356195846701279</v>
      </c>
      <c r="HF240">
        <v>0.71077997584580166</v>
      </c>
      <c r="HG240">
        <v>0.21924962745197249</v>
      </c>
      <c r="HH240">
        <v>0.51647986902183274</v>
      </c>
      <c r="HI240">
        <v>0.1176503568005447</v>
      </c>
      <c r="HJ240">
        <v>0.29306053564053541</v>
      </c>
      <c r="HK240">
        <v>0.29519411010690838</v>
      </c>
      <c r="HL240">
        <v>0.3381295448541059</v>
      </c>
      <c r="HM240">
        <v>0.19857697825484749</v>
      </c>
      <c r="HN240">
        <v>0.2115468884344939</v>
      </c>
      <c r="HO240">
        <v>0.16179622659708831</v>
      </c>
      <c r="HP240">
        <v>0.36515837939127099</v>
      </c>
      <c r="HQ240">
        <v>0.60675401306473076</v>
      </c>
      <c r="HR240">
        <v>0.54957591511870407</v>
      </c>
      <c r="HS240">
        <v>0.41408826558485479</v>
      </c>
      <c r="HT240">
        <v>0.35891916687532871</v>
      </c>
      <c r="HU240">
        <v>0.46784991437308288</v>
      </c>
      <c r="HV240">
        <v>0.42669371363421799</v>
      </c>
      <c r="HW240">
        <v>0.10480103994623879</v>
      </c>
      <c r="HX240">
        <v>0.21503277882353081</v>
      </c>
      <c r="HY240">
        <v>0.43050572129784781</v>
      </c>
      <c r="HZ240">
        <v>0.56739452553385283</v>
      </c>
      <c r="IA240">
        <v>0.2115692666162694</v>
      </c>
      <c r="IB240">
        <v>0.13467339230795861</v>
      </c>
      <c r="IC240">
        <v>0.29147340865742</v>
      </c>
      <c r="ID240">
        <v>0.54703803503154047</v>
      </c>
      <c r="IE240">
        <v>0.33601501477020118</v>
      </c>
      <c r="IF240">
        <v>0.1673070704412763</v>
      </c>
      <c r="IG240">
        <v>6.226551505451372E-2</v>
      </c>
      <c r="IH240">
        <v>0.56354626825508358</v>
      </c>
      <c r="II240">
        <v>0.55929983797162164</v>
      </c>
      <c r="IJ240">
        <v>0.67387871325276194</v>
      </c>
      <c r="IK240">
        <v>0.52412674834149109</v>
      </c>
      <c r="IL240">
        <v>0.229180046431991</v>
      </c>
      <c r="IM240">
        <v>0.289298035130793</v>
      </c>
      <c r="IN240">
        <v>0.20773722993522911</v>
      </c>
      <c r="IO240">
        <v>0.52468756150825202</v>
      </c>
      <c r="IP240">
        <v>0.62759675282632643</v>
      </c>
      <c r="IQ240">
        <v>0.52709581094023128</v>
      </c>
      <c r="IR240">
        <v>0.62745971020947344</v>
      </c>
      <c r="IS240">
        <v>0.44789920781126519</v>
      </c>
      <c r="IT240">
        <v>0.35620499041756848</v>
      </c>
      <c r="IU240">
        <v>0.1162586139092625</v>
      </c>
      <c r="IV240">
        <v>0.49308317934432511</v>
      </c>
      <c r="IW240">
        <v>0.45682096414430529</v>
      </c>
      <c r="IX240">
        <v>0.55210713499218866</v>
      </c>
      <c r="IY240">
        <v>0.46600962638134402</v>
      </c>
      <c r="IZ240">
        <v>0.59264483961676884</v>
      </c>
      <c r="JA240">
        <v>0.38600649059626729</v>
      </c>
      <c r="JB240">
        <v>0.25870432822668288</v>
      </c>
      <c r="JC240">
        <v>7.2813493189031797E-2</v>
      </c>
      <c r="JD240">
        <v>0.28997600439504589</v>
      </c>
      <c r="JE240">
        <v>0.75521013153946037</v>
      </c>
      <c r="JF240">
        <v>0.42449276539239039</v>
      </c>
      <c r="JG240">
        <v>0.32913409059666271</v>
      </c>
      <c r="JH240">
        <v>0.41954570782416151</v>
      </c>
      <c r="JI240">
        <v>0.36441330505788161</v>
      </c>
      <c r="JJ240">
        <v>0.33033570616838481</v>
      </c>
      <c r="JK240">
        <v>0.22650815139537431</v>
      </c>
      <c r="JL240">
        <v>7.6349140249044767E-2</v>
      </c>
      <c r="JM240">
        <v>0.33137757697601561</v>
      </c>
      <c r="JN240">
        <v>0.25536035796969969</v>
      </c>
      <c r="JO240">
        <v>0.62816165950017167</v>
      </c>
      <c r="JP240">
        <v>0.34839618765391972</v>
      </c>
      <c r="JQ240">
        <v>0.3088743435875777</v>
      </c>
      <c r="JR240">
        <v>2.3503633270265431E-2</v>
      </c>
      <c r="JS240">
        <v>0.43837709326142488</v>
      </c>
      <c r="JT240">
        <v>0.26305023767302282</v>
      </c>
      <c r="JU240">
        <v>0.22398972278773371</v>
      </c>
      <c r="JV240">
        <v>7.7720542011235502E-2</v>
      </c>
      <c r="JW240">
        <v>0.45268818880198869</v>
      </c>
      <c r="JX240">
        <v>0.16281055079621001</v>
      </c>
      <c r="JY240">
        <v>6.8201160685944895E-2</v>
      </c>
      <c r="JZ240">
        <v>0.1032941041685046</v>
      </c>
      <c r="KA240">
        <v>0.21356706603070719</v>
      </c>
      <c r="KB240">
        <v>0.70134734007430244</v>
      </c>
      <c r="KC240">
        <v>0.28025682560225862</v>
      </c>
      <c r="KD240">
        <v>0.26572972067585232</v>
      </c>
      <c r="KE240">
        <v>0.40820868324049647</v>
      </c>
      <c r="KF240">
        <v>0.2565098700216295</v>
      </c>
      <c r="KG240">
        <v>0.34901783971942568</v>
      </c>
      <c r="KH240">
        <v>0.53344270364677038</v>
      </c>
      <c r="KI240">
        <v>0.43244884276506779</v>
      </c>
      <c r="KJ240">
        <v>0.3670061789299558</v>
      </c>
      <c r="KK240">
        <v>0.29743358548405718</v>
      </c>
      <c r="KL240">
        <f>MATCH(A240,'[1]DEMOS_from_WM_Connectome_Prj 11'!$A:$A,0)</f>
        <v>554</v>
      </c>
      <c r="KM240">
        <f>INDEX('[1]DEMOS_from_WM_Connectome_Prj 11'!$L:$L,KL240)</f>
        <v>1</v>
      </c>
      <c r="KN240">
        <v>1</v>
      </c>
      <c r="KO240">
        <f>INDEX('[1]DEMOS_from_WM_Connectome_Prj 11'!$N:$N,KL240)</f>
        <v>41</v>
      </c>
      <c r="KP240">
        <f t="shared" si="6"/>
        <v>0.91666666666666663</v>
      </c>
      <c r="KQ240">
        <f>INDEX('[1]DEMOS_from_WM_Connectome_Prj 11'!$AE:$AE,KL240)</f>
        <v>18</v>
      </c>
      <c r="KR240">
        <f t="shared" si="7"/>
        <v>18</v>
      </c>
      <c r="KS240">
        <f>MATCH(A240,'[2]BASCPR_Y6_w_AgeAtAssmnt 17NOV20'!$A:$A,0)</f>
        <v>255</v>
      </c>
      <c r="KT240">
        <f>INDEX('[2]BASCPR_Y6_w_AgeAtAssmnt 17NOV20'!$AJ:$AJ,KS240)</f>
        <v>44</v>
      </c>
      <c r="KU240">
        <f>INDEX('[2]BASCPR_Y6_w_AgeAtAssmnt 17NOV20'!$L:$L,KS240)</f>
        <v>39</v>
      </c>
    </row>
    <row r="241" spans="1:307" x14ac:dyDescent="0.35">
      <c r="A241" t="s">
        <v>246</v>
      </c>
      <c r="B241">
        <v>7.6475267066824504E-3</v>
      </c>
      <c r="C241">
        <v>-0.16375961312742701</v>
      </c>
      <c r="D241">
        <v>0.1585199394374219</v>
      </c>
      <c r="E241">
        <v>6.8180540693922875E-2</v>
      </c>
      <c r="F241">
        <v>-7.411921336149474E-2</v>
      </c>
      <c r="G241">
        <v>0.34935318717476799</v>
      </c>
      <c r="H241">
        <v>0.1621630658285349</v>
      </c>
      <c r="I241">
        <v>-1.4255117779798709E-2</v>
      </c>
      <c r="J241">
        <v>6.6406067156415949E-2</v>
      </c>
      <c r="K241">
        <v>-0.23096538065108779</v>
      </c>
      <c r="L241">
        <v>-2.954490466804427E-2</v>
      </c>
      <c r="M241">
        <v>9.2525385329217169E-2</v>
      </c>
      <c r="N241">
        <v>0.21882228043770541</v>
      </c>
      <c r="O241">
        <v>0.12084504460086069</v>
      </c>
      <c r="P241">
        <v>-0.38695653518683448</v>
      </c>
      <c r="Q241">
        <v>-0.220107650771626</v>
      </c>
      <c r="R241">
        <v>0.33161373074450268</v>
      </c>
      <c r="S241">
        <v>0.1228163118311132</v>
      </c>
      <c r="T241">
        <v>6.9165172437140376E-2</v>
      </c>
      <c r="U241">
        <v>0.25277925411992408</v>
      </c>
      <c r="V241">
        <v>-2.6975211591889758E-2</v>
      </c>
      <c r="W241">
        <v>-5.3986304524023421E-2</v>
      </c>
      <c r="X241">
        <v>0.26708060931480881</v>
      </c>
      <c r="Y241">
        <v>0.26253440593677602</v>
      </c>
      <c r="Z241">
        <v>-9.9288271356305469E-2</v>
      </c>
      <c r="AA241">
        <v>-0.16460843398942579</v>
      </c>
      <c r="AB241">
        <v>-4.7738842329260837E-2</v>
      </c>
      <c r="AC241">
        <v>-5.0400131526750158E-2</v>
      </c>
      <c r="AD241">
        <v>-3.8265823559437313E-2</v>
      </c>
      <c r="AE241">
        <v>-0.40337819708884531</v>
      </c>
      <c r="AF241">
        <v>0.40415737942650631</v>
      </c>
      <c r="AG241">
        <v>0.46166778129129121</v>
      </c>
      <c r="AH241">
        <v>0.13912210196206989</v>
      </c>
      <c r="AI241">
        <v>0.15233231828546789</v>
      </c>
      <c r="AJ241">
        <v>0.28131592461439769</v>
      </c>
      <c r="AK241">
        <v>1.661260809998466E-2</v>
      </c>
      <c r="AL241">
        <v>-0.249345919957257</v>
      </c>
      <c r="AM241">
        <v>-1.147229611912604E-3</v>
      </c>
      <c r="AN241">
        <v>4.8041721994451107E-2</v>
      </c>
      <c r="AO241">
        <v>-0.43971122948561892</v>
      </c>
      <c r="AP241">
        <v>0.12746008975860931</v>
      </c>
      <c r="AQ241">
        <v>-8.3423833657979785E-2</v>
      </c>
      <c r="AR241">
        <v>0.1308159489694245</v>
      </c>
      <c r="AS241">
        <v>-0.2022851700038473</v>
      </c>
      <c r="AT241">
        <v>-0.26151372737857193</v>
      </c>
      <c r="AU241">
        <v>-0.14655813819087071</v>
      </c>
      <c r="AV241">
        <v>7.7521980078932629E-2</v>
      </c>
      <c r="AW241">
        <v>3.2547346903293972E-2</v>
      </c>
      <c r="AX241">
        <v>-9.8662017980848615E-2</v>
      </c>
      <c r="AY241">
        <v>-1.869203510100181E-2</v>
      </c>
      <c r="AZ241">
        <v>-8.0910101017604763E-2</v>
      </c>
      <c r="BA241">
        <v>-0.1229184148540139</v>
      </c>
      <c r="BB241">
        <v>-0.13917352942011399</v>
      </c>
      <c r="BC241">
        <v>-0.22760165178764941</v>
      </c>
      <c r="BD241">
        <v>-0.1031379145547079</v>
      </c>
      <c r="BE241">
        <v>-7.4808568246824247E-2</v>
      </c>
      <c r="BF241">
        <v>1.0150020845811619E-4</v>
      </c>
      <c r="BG241">
        <v>7.3814386310788516E-2</v>
      </c>
      <c r="BH241">
        <v>-0.11588544446384121</v>
      </c>
      <c r="BI241">
        <v>-4.7748625847406689E-2</v>
      </c>
      <c r="BJ241">
        <v>0.15163825928981331</v>
      </c>
      <c r="BK241">
        <v>-0.11613188566022579</v>
      </c>
      <c r="BL241">
        <v>0.35722015355150277</v>
      </c>
      <c r="BM241">
        <v>0.17858575387510711</v>
      </c>
      <c r="BN241">
        <v>-0.18131418724141971</v>
      </c>
      <c r="BO241">
        <v>0.23508171199361039</v>
      </c>
      <c r="BP241">
        <v>-0.13955664765660611</v>
      </c>
      <c r="BQ241">
        <v>-0.1840823256566029</v>
      </c>
      <c r="BR241">
        <v>0.13608321795857831</v>
      </c>
      <c r="BS241">
        <v>0.204172297830337</v>
      </c>
      <c r="BT241">
        <v>-0.32803937653399567</v>
      </c>
      <c r="BU241">
        <v>-0.11529479164476</v>
      </c>
      <c r="BV241">
        <v>-2.880671158618164E-2</v>
      </c>
      <c r="BW241">
        <v>5.5457750136958188E-2</v>
      </c>
      <c r="BX241">
        <v>-0.10905311527525979</v>
      </c>
      <c r="BY241">
        <v>2.2252070371454161E-2</v>
      </c>
      <c r="BZ241">
        <v>9.1116715165495576E-2</v>
      </c>
      <c r="CA241">
        <v>-4.2660343344435907E-2</v>
      </c>
      <c r="CB241">
        <v>-5.8812186913306252E-3</v>
      </c>
      <c r="CC241">
        <v>0.36826572288812032</v>
      </c>
      <c r="CD241">
        <v>-0.10786420170246309</v>
      </c>
      <c r="CE241">
        <v>-0.42916349512338048</v>
      </c>
      <c r="CF241">
        <v>-1.128329027758612E-2</v>
      </c>
      <c r="CG241">
        <v>-0.22460146315877069</v>
      </c>
      <c r="CH241">
        <v>6.7044089040344756E-2</v>
      </c>
      <c r="CI241">
        <v>-0.19145162410606181</v>
      </c>
      <c r="CJ241">
        <v>0.31504063013272532</v>
      </c>
      <c r="CK241">
        <v>-0.1215746305166809</v>
      </c>
      <c r="CL241">
        <v>-0.1647642292295606</v>
      </c>
      <c r="CM241">
        <v>-2.9661757711819451E-2</v>
      </c>
      <c r="CN241">
        <v>0.28720948691914649</v>
      </c>
      <c r="CO241">
        <v>0.21160616670755991</v>
      </c>
      <c r="CP241">
        <v>-0.1181840957455333</v>
      </c>
      <c r="CQ241">
        <v>0.26195514681312487</v>
      </c>
      <c r="CR241">
        <v>2.645645501136307E-2</v>
      </c>
      <c r="CS241">
        <v>-0.1156027143908485</v>
      </c>
      <c r="CT241">
        <v>6.2675245492241016E-2</v>
      </c>
      <c r="CU241">
        <v>1.9735041292005869E-2</v>
      </c>
      <c r="CV241">
        <v>1.8005937053830579E-2</v>
      </c>
      <c r="CW241">
        <v>-2.196966803182332E-2</v>
      </c>
      <c r="CX241">
        <v>-9.0063298274480674E-2</v>
      </c>
      <c r="CY241">
        <v>-0.1173042420315837</v>
      </c>
      <c r="CZ241">
        <v>1.9167507298822439E-2</v>
      </c>
      <c r="DA241">
        <v>-0.21311404288836469</v>
      </c>
      <c r="DB241">
        <v>0.25271815636106648</v>
      </c>
      <c r="DC241">
        <v>0.23951165702195029</v>
      </c>
      <c r="DD241">
        <v>0.21718473612328359</v>
      </c>
      <c r="DE241">
        <v>6.3299997959431531E-2</v>
      </c>
      <c r="DF241">
        <v>0.2948200699852197</v>
      </c>
      <c r="DG241">
        <v>0.16087306526627551</v>
      </c>
      <c r="DH241">
        <v>-0.23450259835117929</v>
      </c>
      <c r="DI241">
        <v>0.18049849630347409</v>
      </c>
      <c r="DJ241">
        <v>0.13071184218056059</v>
      </c>
      <c r="DK241">
        <v>-0.2414263353080639</v>
      </c>
      <c r="DL241">
        <v>0.18075629612345859</v>
      </c>
      <c r="DM241">
        <v>-8.8946762574302118E-2</v>
      </c>
      <c r="DN241">
        <v>0.34640547103790992</v>
      </c>
      <c r="DO241">
        <v>-0.18770413927004601</v>
      </c>
      <c r="DP241">
        <v>-0.14727363841653099</v>
      </c>
      <c r="DQ241">
        <v>-6.1462086837398289E-2</v>
      </c>
      <c r="DR241">
        <v>8.1389214837420898E-2</v>
      </c>
      <c r="DS241">
        <v>0.172216731433979</v>
      </c>
      <c r="DT241">
        <v>2.3373306125296759E-2</v>
      </c>
      <c r="DU241">
        <v>-2.9474240001827301E-2</v>
      </c>
      <c r="DV241">
        <v>-2.0649855037537131E-2</v>
      </c>
      <c r="DW241">
        <v>-0.20324740458074331</v>
      </c>
      <c r="DX241">
        <v>-5.7504422047684363E-2</v>
      </c>
      <c r="DY241">
        <v>-4.5315379102022213E-2</v>
      </c>
      <c r="DZ241">
        <v>-4.5034651286174447E-2</v>
      </c>
      <c r="EA241">
        <v>-0.16099558245153009</v>
      </c>
      <c r="EB241">
        <v>-0.1265455849568031</v>
      </c>
      <c r="EC241">
        <v>7.3958033995989769E-2</v>
      </c>
      <c r="ED241">
        <v>-4.1595888200728792E-2</v>
      </c>
      <c r="EE241">
        <v>-6.5179207944598971E-2</v>
      </c>
      <c r="EF241">
        <v>-6.4957356536078592E-2</v>
      </c>
      <c r="EG241">
        <v>-3.9173041084219477E-2</v>
      </c>
      <c r="EH241">
        <v>3.3290959109206097E-2</v>
      </c>
      <c r="EI241">
        <v>-2.0565180571305412E-2</v>
      </c>
      <c r="EJ241">
        <v>8.8613914623520307E-2</v>
      </c>
      <c r="EK241">
        <v>0.21766679865256269</v>
      </c>
      <c r="EL241">
        <v>-0.1585135887361957</v>
      </c>
      <c r="EM241">
        <v>-7.0075282368904368E-3</v>
      </c>
      <c r="EN241">
        <v>0.23459753667084171</v>
      </c>
      <c r="EO241">
        <v>0.34955973504596599</v>
      </c>
      <c r="EP241">
        <v>-0.25419168216134919</v>
      </c>
      <c r="EQ241">
        <v>2.0856575327314001E-2</v>
      </c>
      <c r="ER241">
        <v>-0.1616263805711822</v>
      </c>
      <c r="ES241">
        <v>0.2150108224992073</v>
      </c>
      <c r="ET241">
        <v>0.29134814040818818</v>
      </c>
      <c r="EU241">
        <v>0.41832095969861471</v>
      </c>
      <c r="EV241">
        <v>0.27046621195330212</v>
      </c>
      <c r="EW241">
        <v>0.30080635993886862</v>
      </c>
      <c r="EX241">
        <v>0.23191583473671301</v>
      </c>
      <c r="EY241">
        <v>0.28556177022080131</v>
      </c>
      <c r="EZ241">
        <v>5.6780605429755382E-2</v>
      </c>
      <c r="FA241">
        <v>0.54340098081151056</v>
      </c>
      <c r="FB241">
        <v>0.21627198868315101</v>
      </c>
      <c r="FC241">
        <v>0.33521666698405678</v>
      </c>
      <c r="FD241">
        <v>0.62712910094960961</v>
      </c>
      <c r="FE241">
        <v>0.44463566506463459</v>
      </c>
      <c r="FF241">
        <v>0.36227971409186049</v>
      </c>
      <c r="FG241">
        <v>0.43768786448454688</v>
      </c>
      <c r="FH241">
        <v>0.32607929647795492</v>
      </c>
      <c r="FI241">
        <v>0.31463947376846157</v>
      </c>
      <c r="FJ241">
        <v>0.2637974337668012</v>
      </c>
      <c r="FK241">
        <v>0.46458718490156148</v>
      </c>
      <c r="FL241">
        <v>0.53010802903632404</v>
      </c>
      <c r="FM241">
        <v>0.58999482956783955</v>
      </c>
      <c r="FN241">
        <v>0.67952500532636129</v>
      </c>
      <c r="FO241">
        <v>0.47872854868302389</v>
      </c>
      <c r="FP241">
        <v>0.28010094544713843</v>
      </c>
      <c r="FQ241">
        <v>0.56025713169079483</v>
      </c>
      <c r="FR241">
        <v>0.1736285620476283</v>
      </c>
      <c r="FS241">
        <v>0.45839179730488988</v>
      </c>
      <c r="FT241">
        <v>0.6525504230072019</v>
      </c>
      <c r="FU241">
        <v>0.43713668398414168</v>
      </c>
      <c r="FV241">
        <v>0.21288949126772741</v>
      </c>
      <c r="FW241">
        <v>0.27649054708459109</v>
      </c>
      <c r="FX241">
        <v>0.27521550631279662</v>
      </c>
      <c r="FY241">
        <v>5.116944964411263E-2</v>
      </c>
      <c r="FZ241">
        <v>0.54456050446451321</v>
      </c>
      <c r="GA241">
        <v>0.32831479774269767</v>
      </c>
      <c r="GB241">
        <v>0.28436525995658318</v>
      </c>
      <c r="GC241">
        <v>0.43801259833182993</v>
      </c>
      <c r="GD241">
        <v>0.14361440936369091</v>
      </c>
      <c r="GE241">
        <v>0.52972164054855397</v>
      </c>
      <c r="GF241">
        <v>0.43836282927161652</v>
      </c>
      <c r="GG241">
        <v>0.1408353060989275</v>
      </c>
      <c r="GH241">
        <v>0.1691460932571284</v>
      </c>
      <c r="GI241">
        <v>0.43580525379662322</v>
      </c>
      <c r="GJ241">
        <v>0.53562975644745892</v>
      </c>
      <c r="GK241">
        <v>0.17212639060950299</v>
      </c>
      <c r="GL241">
        <v>0.1974399010120802</v>
      </c>
      <c r="GM241">
        <v>0.29491381220842378</v>
      </c>
      <c r="GN241">
        <v>0.40656172924073131</v>
      </c>
      <c r="GO241">
        <v>0.22868135636806761</v>
      </c>
      <c r="GP241">
        <v>0.43017154914993733</v>
      </c>
      <c r="GQ241">
        <v>0.20863683718123571</v>
      </c>
      <c r="GR241">
        <v>0.44335686058389712</v>
      </c>
      <c r="GS241">
        <v>0.44547298553719727</v>
      </c>
      <c r="GT241">
        <v>0.2146196805953493</v>
      </c>
      <c r="GU241">
        <v>0.6049002712964695</v>
      </c>
      <c r="GV241">
        <v>9.7552304673439352E-2</v>
      </c>
      <c r="GW241">
        <v>0.27442527154910967</v>
      </c>
      <c r="GX241">
        <v>0.43764029136451088</v>
      </c>
      <c r="GY241">
        <v>0.14226484607889109</v>
      </c>
      <c r="GZ241">
        <v>0.2126620956136149</v>
      </c>
      <c r="HA241">
        <v>0.38742418807278822</v>
      </c>
      <c r="HB241">
        <v>0.41156656453951918</v>
      </c>
      <c r="HC241">
        <v>6.9892100621850986E-2</v>
      </c>
      <c r="HD241">
        <v>0.17788095281751809</v>
      </c>
      <c r="HE241">
        <v>0.2897873335371296</v>
      </c>
      <c r="HF241">
        <v>0.77048543830533067</v>
      </c>
      <c r="HG241">
        <v>0.45046059576334319</v>
      </c>
      <c r="HH241">
        <v>0.66619544383090767</v>
      </c>
      <c r="HI241">
        <v>0.173336923204818</v>
      </c>
      <c r="HJ241">
        <v>0.1689272882907939</v>
      </c>
      <c r="HK241">
        <v>0.18989886796929231</v>
      </c>
      <c r="HL241">
        <v>0.22901459574265981</v>
      </c>
      <c r="HM241">
        <v>0.19123969597483839</v>
      </c>
      <c r="HN241">
        <v>0.32732316417527441</v>
      </c>
      <c r="HO241">
        <v>0.30091760024715092</v>
      </c>
      <c r="HP241">
        <v>0.38933845578429382</v>
      </c>
      <c r="HQ241">
        <v>0.61772682813565372</v>
      </c>
      <c r="HR241">
        <v>0.40281631967192422</v>
      </c>
      <c r="HS241">
        <v>0.32558696030827761</v>
      </c>
      <c r="HT241">
        <v>0.62562358852256728</v>
      </c>
      <c r="HU241">
        <v>0.55139234811541826</v>
      </c>
      <c r="HV241">
        <v>0.29495199663852378</v>
      </c>
      <c r="HW241">
        <v>0.2705168196001716</v>
      </c>
      <c r="HX241">
        <v>0.22979595607962611</v>
      </c>
      <c r="HY241">
        <v>0.2266683286237727</v>
      </c>
      <c r="HZ241">
        <v>0.64932265887005758</v>
      </c>
      <c r="IA241">
        <v>0.39331726754567431</v>
      </c>
      <c r="IB241">
        <v>0.44837597476869617</v>
      </c>
      <c r="IC241">
        <v>0.25211834235442071</v>
      </c>
      <c r="ID241">
        <v>0.45835282214580619</v>
      </c>
      <c r="IE241">
        <v>0.35558001513108323</v>
      </c>
      <c r="IF241">
        <v>0.28489562201904739</v>
      </c>
      <c r="IG241">
        <v>0.29566699789147483</v>
      </c>
      <c r="IH241">
        <v>0.49605671123211958</v>
      </c>
      <c r="II241">
        <v>0.78530151083427424</v>
      </c>
      <c r="IJ241">
        <v>0.73200398927275345</v>
      </c>
      <c r="IK241">
        <v>0.21771386721736671</v>
      </c>
      <c r="IL241">
        <v>0.2096302377247001</v>
      </c>
      <c r="IM241">
        <v>0.48242334882656429</v>
      </c>
      <c r="IN241">
        <v>0.31486200380719898</v>
      </c>
      <c r="IO241">
        <v>0.53425085671463401</v>
      </c>
      <c r="IP241">
        <v>0.51952237086614361</v>
      </c>
      <c r="IQ241">
        <v>0.50223948057324508</v>
      </c>
      <c r="IR241">
        <v>0.40382962723412341</v>
      </c>
      <c r="IS241">
        <v>0.26258739563095052</v>
      </c>
      <c r="IT241">
        <v>0.34855162916432841</v>
      </c>
      <c r="IU241">
        <v>0.16741561084685991</v>
      </c>
      <c r="IV241">
        <v>0.44650397970267791</v>
      </c>
      <c r="IW241">
        <v>0.12570294834130791</v>
      </c>
      <c r="IX241">
        <v>0.49488327792809778</v>
      </c>
      <c r="IY241">
        <v>0.31920508327520031</v>
      </c>
      <c r="IZ241">
        <v>0.31632965143096647</v>
      </c>
      <c r="JA241">
        <v>0.42795762606240229</v>
      </c>
      <c r="JB241">
        <v>0.23339131321816731</v>
      </c>
      <c r="JC241">
        <v>0.1021040657008002</v>
      </c>
      <c r="JD241">
        <v>0.1857760685305542</v>
      </c>
      <c r="JE241">
        <v>0.7054161192949433</v>
      </c>
      <c r="JF241">
        <v>0.35647867356878299</v>
      </c>
      <c r="JG241">
        <v>0.32901330494716302</v>
      </c>
      <c r="JH241">
        <v>0.2488406001990153</v>
      </c>
      <c r="JI241">
        <v>0.455553640315005</v>
      </c>
      <c r="JJ241">
        <v>0.36969141014731172</v>
      </c>
      <c r="JK241">
        <v>0.16970189667379401</v>
      </c>
      <c r="JL241">
        <v>0.1079108578961457</v>
      </c>
      <c r="JM241">
        <v>0.391636464811986</v>
      </c>
      <c r="JN241">
        <v>0.25351985464422871</v>
      </c>
      <c r="JO241">
        <v>0.6986209001384992</v>
      </c>
      <c r="JP241">
        <v>0.39056636441179399</v>
      </c>
      <c r="JQ241">
        <v>0.36063092985066392</v>
      </c>
      <c r="JR241">
        <v>0.30923098728427217</v>
      </c>
      <c r="JS241">
        <v>0.32893071920534572</v>
      </c>
      <c r="JT241">
        <v>0.24428484473744599</v>
      </c>
      <c r="JU241">
        <v>0.58040315602684855</v>
      </c>
      <c r="JV241">
        <v>0.25302386874548061</v>
      </c>
      <c r="JW241">
        <v>0.30765882033467629</v>
      </c>
      <c r="JX241">
        <v>0.27589608365297891</v>
      </c>
      <c r="JY241">
        <v>0.13586230471381339</v>
      </c>
      <c r="JZ241">
        <v>0.13330282814245381</v>
      </c>
      <c r="KA241">
        <v>0.46977155954746908</v>
      </c>
      <c r="KB241">
        <v>0.79804349536549468</v>
      </c>
      <c r="KC241">
        <v>0.41789937041932118</v>
      </c>
      <c r="KD241">
        <v>0.51618700546691976</v>
      </c>
      <c r="KE241">
        <v>0.25011618659810292</v>
      </c>
      <c r="KF241">
        <v>0.2245819266375117</v>
      </c>
      <c r="KG241">
        <v>0.2221157820947221</v>
      </c>
      <c r="KH241">
        <v>0.1292041118426874</v>
      </c>
      <c r="KI241">
        <v>0.42439364871226481</v>
      </c>
      <c r="KJ241">
        <v>0.29249693813511152</v>
      </c>
      <c r="KK241">
        <v>0.35207925976771171</v>
      </c>
      <c r="KL241">
        <f>MATCH(A241,'[1]DEMOS_from_WM_Connectome_Prj 11'!$A:$A,0)</f>
        <v>556</v>
      </c>
      <c r="KM241">
        <f>INDEX('[1]DEMOS_from_WM_Connectome_Prj 11'!$L:$L,KL241)</f>
        <v>0</v>
      </c>
      <c r="KN241">
        <v>0</v>
      </c>
      <c r="KO241">
        <f>INDEX('[1]DEMOS_from_WM_Connectome_Prj 11'!$N:$N,KL241)</f>
        <v>40</v>
      </c>
      <c r="KP241">
        <f t="shared" si="6"/>
        <v>0.83333333333333337</v>
      </c>
      <c r="KQ241">
        <f>INDEX('[1]DEMOS_from_WM_Connectome_Prj 11'!$AE:$AE,KL241)</f>
        <v>18</v>
      </c>
      <c r="KR241">
        <f t="shared" si="7"/>
        <v>18</v>
      </c>
      <c r="KS241">
        <f>MATCH(A241,'[2]BASCPR_Y6_w_AgeAtAssmnt 17NOV20'!$A:$A,0)</f>
        <v>256</v>
      </c>
      <c r="KT241">
        <f>INDEX('[2]BASCPR_Y6_w_AgeAtAssmnt 17NOV20'!$AJ:$AJ,KS241)</f>
        <v>44</v>
      </c>
      <c r="KU241">
        <f>INDEX('[2]BASCPR_Y6_w_AgeAtAssmnt 17NOV20'!$L:$L,KS241)</f>
        <v>45</v>
      </c>
    </row>
    <row r="242" spans="1:307" x14ac:dyDescent="0.35">
      <c r="A242" t="s">
        <v>247</v>
      </c>
      <c r="B242">
        <v>-0.15158647650451959</v>
      </c>
      <c r="C242">
        <v>-2.8738930531396981E-2</v>
      </c>
      <c r="D242">
        <v>0.15221685488544279</v>
      </c>
      <c r="E242">
        <v>0.1706363898357359</v>
      </c>
      <c r="F242">
        <v>-3.5902325217535669E-2</v>
      </c>
      <c r="G242">
        <v>0.39231368135221217</v>
      </c>
      <c r="H242">
        <v>0.2184362545878844</v>
      </c>
      <c r="I242">
        <v>-0.14514905395068831</v>
      </c>
      <c r="J242">
        <v>0.18240153538638931</v>
      </c>
      <c r="K242">
        <v>1.85360434562305E-2</v>
      </c>
      <c r="L242">
        <v>-0.18827150798423631</v>
      </c>
      <c r="M242">
        <v>0.26221757009993629</v>
      </c>
      <c r="N242">
        <v>0.18169586762615461</v>
      </c>
      <c r="O242">
        <v>-5.1596786964265284E-3</v>
      </c>
      <c r="P242">
        <v>-0.40552193804923542</v>
      </c>
      <c r="Q242">
        <v>-0.32536265600647241</v>
      </c>
      <c r="R242">
        <v>0.39014072722869148</v>
      </c>
      <c r="S242">
        <v>0.29067808365135073</v>
      </c>
      <c r="T242">
        <v>0.13935857081313319</v>
      </c>
      <c r="U242">
        <v>0.12953805766931789</v>
      </c>
      <c r="V242">
        <v>-5.4033427230557367E-2</v>
      </c>
      <c r="W242">
        <v>-0.23723278668729761</v>
      </c>
      <c r="X242">
        <v>0.10827434415910341</v>
      </c>
      <c r="Y242">
        <v>0.32173203649363402</v>
      </c>
      <c r="Z242">
        <v>-0.33949812572794208</v>
      </c>
      <c r="AA242">
        <v>-0.16393440210800181</v>
      </c>
      <c r="AB242">
        <v>-3.7727811630175363E-2</v>
      </c>
      <c r="AC242">
        <v>2.5075825570343161E-2</v>
      </c>
      <c r="AD242">
        <v>-2.0186086251120949E-2</v>
      </c>
      <c r="AE242">
        <v>-0.35676931668733852</v>
      </c>
      <c r="AF242">
        <v>0.31892909888105497</v>
      </c>
      <c r="AG242">
        <v>0.49098631171238982</v>
      </c>
      <c r="AH242">
        <v>-6.8224945256638581E-2</v>
      </c>
      <c r="AI242">
        <v>-6.1989502029609962E-2</v>
      </c>
      <c r="AJ242">
        <v>0.1508954813199721</v>
      </c>
      <c r="AK242">
        <v>-0.15281427759455071</v>
      </c>
      <c r="AL242">
        <v>-6.6868577109895364E-3</v>
      </c>
      <c r="AM242">
        <v>1.9442318899429489E-2</v>
      </c>
      <c r="AN242">
        <v>-9.8144806907723536E-2</v>
      </c>
      <c r="AO242">
        <v>-0.45511219582353868</v>
      </c>
      <c r="AP242">
        <v>4.8541954874929287E-2</v>
      </c>
      <c r="AQ242">
        <v>9.6264036358015614E-2</v>
      </c>
      <c r="AR242">
        <v>0.17775171656920041</v>
      </c>
      <c r="AS242">
        <v>-0.13405903182775211</v>
      </c>
      <c r="AT242">
        <v>-0.1479750605026873</v>
      </c>
      <c r="AU242">
        <v>-0.16178583249698031</v>
      </c>
      <c r="AV242">
        <v>0.26325292547840862</v>
      </c>
      <c r="AW242">
        <v>1.798049421307946E-2</v>
      </c>
      <c r="AX242">
        <v>-0.1219754666138837</v>
      </c>
      <c r="AY242">
        <v>9.0382635617534568E-2</v>
      </c>
      <c r="AZ242">
        <v>-2.9983129915942541E-2</v>
      </c>
      <c r="BA242">
        <v>-0.2301267744288098</v>
      </c>
      <c r="BB242">
        <v>-0.1961163136320285</v>
      </c>
      <c r="BC242">
        <v>-0.35115378680535619</v>
      </c>
      <c r="BD242">
        <v>-0.2299060606771913</v>
      </c>
      <c r="BE242">
        <v>-0.2270552129007761</v>
      </c>
      <c r="BF242">
        <v>-3.4353860350478722E-2</v>
      </c>
      <c r="BG242">
        <v>0.1420552910213457</v>
      </c>
      <c r="BH242">
        <v>-2.988664379838013E-2</v>
      </c>
      <c r="BI242">
        <v>-1.7406600766479929E-2</v>
      </c>
      <c r="BJ242">
        <v>-6.0217563830294862E-2</v>
      </c>
      <c r="BK242">
        <v>-0.15115589031197921</v>
      </c>
      <c r="BL242">
        <v>0.224815344037369</v>
      </c>
      <c r="BM242">
        <v>0.27646141012880288</v>
      </c>
      <c r="BN242">
        <v>-0.2756038231370348</v>
      </c>
      <c r="BO242">
        <v>0.38938890355306732</v>
      </c>
      <c r="BP242">
        <v>-8.2627402602478472E-2</v>
      </c>
      <c r="BQ242">
        <v>-7.9912905168160853E-2</v>
      </c>
      <c r="BR242">
        <v>7.1083015387173543E-2</v>
      </c>
      <c r="BS242">
        <v>0.31067218187654649</v>
      </c>
      <c r="BT242">
        <v>-0.2706949143058186</v>
      </c>
      <c r="BU242">
        <v>-1.9927504834395319E-2</v>
      </c>
      <c r="BV242">
        <v>-0.1087872058682029</v>
      </c>
      <c r="BW242">
        <v>-0.106856635740656</v>
      </c>
      <c r="BX242">
        <v>-0.18550633053711099</v>
      </c>
      <c r="BY242">
        <v>-1.1629863626901219E-2</v>
      </c>
      <c r="BZ242">
        <v>0.20636027366996221</v>
      </c>
      <c r="CA242">
        <v>-0.10916712546857039</v>
      </c>
      <c r="CB242">
        <v>-0.31288437753477488</v>
      </c>
      <c r="CC242">
        <v>0.29003667287577772</v>
      </c>
      <c r="CD242">
        <v>-0.17315819954760331</v>
      </c>
      <c r="CE242">
        <v>-0.43770366593822452</v>
      </c>
      <c r="CF242">
        <v>-8.9176133307754757E-2</v>
      </c>
      <c r="CG242">
        <v>-4.1991573614408528E-2</v>
      </c>
      <c r="CH242">
        <v>-5.0060988657461003E-2</v>
      </c>
      <c r="CI242">
        <v>-0.23951745465862051</v>
      </c>
      <c r="CJ242">
        <v>-0.1194772685105909</v>
      </c>
      <c r="CK242">
        <v>-0.29766082088622842</v>
      </c>
      <c r="CL242">
        <v>-0.3617574589177166</v>
      </c>
      <c r="CM242">
        <v>-0.218244405875377</v>
      </c>
      <c r="CN242">
        <v>0.52093596871644576</v>
      </c>
      <c r="CO242">
        <v>0.40318542698616011</v>
      </c>
      <c r="CP242">
        <v>-4.6507629751534552E-2</v>
      </c>
      <c r="CQ242">
        <v>6.4735833192429704E-2</v>
      </c>
      <c r="CR242">
        <v>0.1082957627709316</v>
      </c>
      <c r="CS242">
        <v>-0.14469423068231621</v>
      </c>
      <c r="CT242">
        <v>-0.11983566038572729</v>
      </c>
      <c r="CU242">
        <v>-5.0882534908800008E-2</v>
      </c>
      <c r="CV242">
        <v>-7.1735034258501473E-2</v>
      </c>
      <c r="CW242">
        <v>-3.0747445401792192E-2</v>
      </c>
      <c r="CX242">
        <v>-0.22695685720897599</v>
      </c>
      <c r="CY242">
        <v>0.1252020421236146</v>
      </c>
      <c r="CZ242">
        <v>-0.14630963376332271</v>
      </c>
      <c r="DA242">
        <v>-0.17271326434639001</v>
      </c>
      <c r="DB242">
        <v>0.13458640131832281</v>
      </c>
      <c r="DC242">
        <v>0.4771853007972684</v>
      </c>
      <c r="DD242">
        <v>0.11360476169846601</v>
      </c>
      <c r="DE242">
        <v>-1.4886647402465369E-2</v>
      </c>
      <c r="DF242">
        <v>0.1139564307091063</v>
      </c>
      <c r="DG242">
        <v>6.0922740786963907E-2</v>
      </c>
      <c r="DH242">
        <v>-5.242652425876404E-4</v>
      </c>
      <c r="DI242">
        <v>-0.12945145924074589</v>
      </c>
      <c r="DJ242">
        <v>-0.1667169688611734</v>
      </c>
      <c r="DK242">
        <v>-0.13702515728750139</v>
      </c>
      <c r="DL242">
        <v>0.12306501194381241</v>
      </c>
      <c r="DM242">
        <v>0.14776841221176151</v>
      </c>
      <c r="DN242">
        <v>0.16104722200032739</v>
      </c>
      <c r="DO242">
        <v>-0.23988763957124931</v>
      </c>
      <c r="DP242">
        <v>4.646093901942927E-2</v>
      </c>
      <c r="DQ242">
        <v>5.4522487043127572E-2</v>
      </c>
      <c r="DR242">
        <v>0.12438857780670071</v>
      </c>
      <c r="DS242">
        <v>0.26373325305085349</v>
      </c>
      <c r="DT242">
        <v>3.8846956548640232E-2</v>
      </c>
      <c r="DU242">
        <v>0.24549788959358579</v>
      </c>
      <c r="DV242">
        <v>-1.0994543337981669E-2</v>
      </c>
      <c r="DW242">
        <v>-0.30241025673360311</v>
      </c>
      <c r="DX242">
        <v>-0.23889216824570211</v>
      </c>
      <c r="DY242">
        <v>-0.2530849554475878</v>
      </c>
      <c r="DZ242">
        <v>0.37345529161240182</v>
      </c>
      <c r="EA242">
        <v>-0.26026030623871788</v>
      </c>
      <c r="EB242">
        <v>-0.17336039699052641</v>
      </c>
      <c r="EC242">
        <v>-8.1036275345308884E-2</v>
      </c>
      <c r="ED242">
        <v>-0.20429623584974821</v>
      </c>
      <c r="EE242">
        <v>7.1763288493142952E-3</v>
      </c>
      <c r="EF242">
        <v>-6.5479765089680786E-2</v>
      </c>
      <c r="EG242">
        <v>-0.3366939846336281</v>
      </c>
      <c r="EH242">
        <v>-1.8791698716433158E-2</v>
      </c>
      <c r="EI242">
        <v>0.1164189022003019</v>
      </c>
      <c r="EJ242">
        <v>3.9391406033096432E-2</v>
      </c>
      <c r="EK242">
        <v>0.30957569545509012</v>
      </c>
      <c r="EL242">
        <v>-0.14267285924141099</v>
      </c>
      <c r="EM242">
        <v>9.4987187368587023E-2</v>
      </c>
      <c r="EN242">
        <v>5.3439354729581279E-2</v>
      </c>
      <c r="EO242">
        <v>0.30741632984783668</v>
      </c>
      <c r="EP242">
        <v>-0.32982408398098811</v>
      </c>
      <c r="EQ242">
        <v>-1.470365074689073E-2</v>
      </c>
      <c r="ER242">
        <v>-0.1563758976198906</v>
      </c>
      <c r="ES242">
        <v>4.9631829384177983E-4</v>
      </c>
      <c r="ET242">
        <v>0.28105665523821288</v>
      </c>
      <c r="EU242">
        <v>0.5262512977994187</v>
      </c>
      <c r="EV242">
        <v>0.41155971960081938</v>
      </c>
      <c r="EW242">
        <v>5.3270056403463613E-2</v>
      </c>
      <c r="EX242">
        <v>0.51836249442440652</v>
      </c>
      <c r="EY242">
        <v>0.36819397442280921</v>
      </c>
      <c r="EZ242">
        <v>0.17821896853199221</v>
      </c>
      <c r="FA242">
        <v>0.61306449318479184</v>
      </c>
      <c r="FB242">
        <v>0.52490697363821814</v>
      </c>
      <c r="FC242">
        <v>0.26380526036366558</v>
      </c>
      <c r="FD242">
        <v>0.38952208708861341</v>
      </c>
      <c r="FE242">
        <v>0.40239052871258829</v>
      </c>
      <c r="FF242">
        <v>0.40808993327524412</v>
      </c>
      <c r="FG242">
        <v>0.40005017749710697</v>
      </c>
      <c r="FH242">
        <v>0.38397125053011488</v>
      </c>
      <c r="FI242">
        <v>0.21597503967005041</v>
      </c>
      <c r="FJ242">
        <v>0.16351277746419959</v>
      </c>
      <c r="FK242">
        <v>0.1794274955361288</v>
      </c>
      <c r="FL242">
        <v>0.30229172086712458</v>
      </c>
      <c r="FM242">
        <v>0.50864992761945382</v>
      </c>
      <c r="FN242">
        <v>0.5355437439884162</v>
      </c>
      <c r="FO242">
        <v>0.51523409375312412</v>
      </c>
      <c r="FP242">
        <v>0.41397708125128319</v>
      </c>
      <c r="FQ242">
        <v>0.63603324876246214</v>
      </c>
      <c r="FR242">
        <v>0.25172469948293957</v>
      </c>
      <c r="FS242">
        <v>0.51105395932122311</v>
      </c>
      <c r="FT242">
        <v>0.65851825664935815</v>
      </c>
      <c r="FU242">
        <v>0.45088871449070989</v>
      </c>
      <c r="FV242">
        <v>0.29095303048138721</v>
      </c>
      <c r="FW242">
        <v>0.60548651571479584</v>
      </c>
      <c r="FX242">
        <v>0.35638662875677102</v>
      </c>
      <c r="FY242">
        <v>0.20486548860947931</v>
      </c>
      <c r="FZ242">
        <v>0.49196574224333989</v>
      </c>
      <c r="GA242">
        <v>0.41153012641662429</v>
      </c>
      <c r="GB242">
        <v>0.42486727079319608</v>
      </c>
      <c r="GC242">
        <v>0.32154092446266669</v>
      </c>
      <c r="GD242">
        <v>0.49987267517510953</v>
      </c>
      <c r="GE242">
        <v>0.57910556378098732</v>
      </c>
      <c r="GF242">
        <v>0.34837591017751068</v>
      </c>
      <c r="GG242">
        <v>9.8351872681270089E-2</v>
      </c>
      <c r="GH242">
        <v>0.24299134566760419</v>
      </c>
      <c r="GI242">
        <v>0.59869037255332769</v>
      </c>
      <c r="GJ242">
        <v>0.31854311504274729</v>
      </c>
      <c r="GK242">
        <v>6.988940158304166E-2</v>
      </c>
      <c r="GL242">
        <v>0.16899829116570689</v>
      </c>
      <c r="GM242">
        <v>0.47279671484607311</v>
      </c>
      <c r="GN242">
        <v>0.50612672263660441</v>
      </c>
      <c r="GO242">
        <v>0.35462845305483798</v>
      </c>
      <c r="GP242">
        <v>0.30836982911920818</v>
      </c>
      <c r="GQ242">
        <v>0.13239902589664129</v>
      </c>
      <c r="GR242">
        <v>0.23114506069357929</v>
      </c>
      <c r="GS242">
        <v>0.31018975929539461</v>
      </c>
      <c r="GT242">
        <v>1.0264585595641329</v>
      </c>
      <c r="GU242">
        <v>0.32761073135405339</v>
      </c>
      <c r="GV242">
        <v>7.8118382011092349E-2</v>
      </c>
      <c r="GW242">
        <v>0.33766264901958393</v>
      </c>
      <c r="GX242">
        <v>0.15167451050037881</v>
      </c>
      <c r="GY242">
        <v>0.18217637922202271</v>
      </c>
      <c r="GZ242">
        <v>0.23703145340083501</v>
      </c>
      <c r="HA242">
        <v>0.31998485565197998</v>
      </c>
      <c r="HB242">
        <v>0.47522090317037669</v>
      </c>
      <c r="HC242">
        <v>0.2041478259644319</v>
      </c>
      <c r="HD242">
        <v>0.16775986634976189</v>
      </c>
      <c r="HE242">
        <v>0.3941342698486654</v>
      </c>
      <c r="HF242">
        <v>0.45474106799561492</v>
      </c>
      <c r="HG242">
        <v>0.37045452969351023</v>
      </c>
      <c r="HH242">
        <v>0.597340627827874</v>
      </c>
      <c r="HI242">
        <v>0.19423534986025989</v>
      </c>
      <c r="HJ242">
        <v>7.5405922240266932E-2</v>
      </c>
      <c r="HK242">
        <v>0.2384561877277532</v>
      </c>
      <c r="HL242">
        <v>0.70838537729812789</v>
      </c>
      <c r="HM242">
        <v>7.4591805637468284E-2</v>
      </c>
      <c r="HN242">
        <v>0.4817519135708192</v>
      </c>
      <c r="HO242">
        <v>0.23373450327801479</v>
      </c>
      <c r="HP242">
        <v>0.6005499308651191</v>
      </c>
      <c r="HQ242">
        <v>0.47555259656892951</v>
      </c>
      <c r="HR242">
        <v>0.76896697050110552</v>
      </c>
      <c r="HS242">
        <v>0.26944150031541042</v>
      </c>
      <c r="HT242">
        <v>0.4665595069843167</v>
      </c>
      <c r="HU242">
        <v>0.2273273651683346</v>
      </c>
      <c r="HV242">
        <v>0.39457457870967322</v>
      </c>
      <c r="HW242">
        <v>0.19317645569156769</v>
      </c>
      <c r="HX242">
        <v>0.22010033218133659</v>
      </c>
      <c r="HY242">
        <v>0.45821446290862039</v>
      </c>
      <c r="HZ242">
        <v>0.49814448620033119</v>
      </c>
      <c r="IA242">
        <v>0.19914039237158621</v>
      </c>
      <c r="IB242">
        <v>0.3705456585624709</v>
      </c>
      <c r="IC242">
        <v>0.22124812066096089</v>
      </c>
      <c r="ID242">
        <v>0.72089736867784437</v>
      </c>
      <c r="IE242">
        <v>0.49028096354987472</v>
      </c>
      <c r="IF242">
        <v>8.1332049582157728E-2</v>
      </c>
      <c r="IG242">
        <v>0.17677640452725329</v>
      </c>
      <c r="IH242">
        <v>0.34871723108464558</v>
      </c>
      <c r="II242">
        <v>0.6484792707349829</v>
      </c>
      <c r="IJ242">
        <v>0.55277805992626927</v>
      </c>
      <c r="IK242">
        <v>0.49462679044137531</v>
      </c>
      <c r="IL242">
        <v>0.22096621464981361</v>
      </c>
      <c r="IM242">
        <v>0.62737445547564508</v>
      </c>
      <c r="IN242">
        <v>0.47172829811748601</v>
      </c>
      <c r="IO242">
        <v>0.34423614671711078</v>
      </c>
      <c r="IP242">
        <v>0.39544630689008248</v>
      </c>
      <c r="IQ242">
        <v>0.58530744788872946</v>
      </c>
      <c r="IR242">
        <v>1.0205878815904621</v>
      </c>
      <c r="IS242">
        <v>0.34289106776695383</v>
      </c>
      <c r="IT242">
        <v>0.38008186732141291</v>
      </c>
      <c r="IU242">
        <v>0.30214516311342071</v>
      </c>
      <c r="IV242">
        <v>0.35699275083288901</v>
      </c>
      <c r="IW242">
        <v>0.32371951005872451</v>
      </c>
      <c r="IX242">
        <v>0.67303236846041736</v>
      </c>
      <c r="IY242">
        <v>0.30856063675210987</v>
      </c>
      <c r="IZ242">
        <v>0.54110063683603826</v>
      </c>
      <c r="JA242">
        <v>0.43485137481778202</v>
      </c>
      <c r="JB242">
        <v>0.42874258029730622</v>
      </c>
      <c r="JC242">
        <v>0.28652712328097513</v>
      </c>
      <c r="JD242">
        <v>0.24595382409229991</v>
      </c>
      <c r="JE242">
        <v>0.44279614091812358</v>
      </c>
      <c r="JF242">
        <v>0.59538413338865737</v>
      </c>
      <c r="JG242">
        <v>0.13526940666819401</v>
      </c>
      <c r="JH242">
        <v>0.5940832442106917</v>
      </c>
      <c r="JI242">
        <v>0.41231206920724311</v>
      </c>
      <c r="JJ242">
        <v>0.47623385666658702</v>
      </c>
      <c r="JK242">
        <v>0.1356451486480123</v>
      </c>
      <c r="JL242">
        <v>0.1093462399472367</v>
      </c>
      <c r="JM242">
        <v>0.33440621309947383</v>
      </c>
      <c r="JN242">
        <v>0.15469997130854291</v>
      </c>
      <c r="JO242">
        <v>0.44442810698706448</v>
      </c>
      <c r="JP242">
        <v>0.173008902388751</v>
      </c>
      <c r="JQ242">
        <v>0.37588020803829081</v>
      </c>
      <c r="JR242">
        <v>7.5286717084117355E-2</v>
      </c>
      <c r="JS242">
        <v>0.13552743809618839</v>
      </c>
      <c r="JT242">
        <v>0.13132131555463439</v>
      </c>
      <c r="JU242">
        <v>0.41363176888328279</v>
      </c>
      <c r="JV242">
        <v>1.555293224992056E-2</v>
      </c>
      <c r="JW242">
        <v>0.43839393286365869</v>
      </c>
      <c r="JX242">
        <v>0.32811086378033222</v>
      </c>
      <c r="JY242">
        <v>0.27833465461762608</v>
      </c>
      <c r="JZ242">
        <v>0.2074304686560598</v>
      </c>
      <c r="KA242">
        <v>0.49453103121837888</v>
      </c>
      <c r="KB242">
        <v>0.58094037185370406</v>
      </c>
      <c r="KC242">
        <v>0.30765727573534879</v>
      </c>
      <c r="KD242">
        <v>0.22431848887193531</v>
      </c>
      <c r="KE242">
        <v>0.35388979513822438</v>
      </c>
      <c r="KF242">
        <v>0.52771099407392341</v>
      </c>
      <c r="KG242">
        <v>0.24111197027577291</v>
      </c>
      <c r="KH242">
        <v>0.39840287602815139</v>
      </c>
      <c r="KI242">
        <v>0.27097576449511118</v>
      </c>
      <c r="KJ242">
        <v>0.45825917488504381</v>
      </c>
      <c r="KK242">
        <v>0.27081679268065012</v>
      </c>
      <c r="KL242">
        <f>MATCH(A242,'[1]DEMOS_from_WM_Connectome_Prj 11'!$A:$A,0)</f>
        <v>561</v>
      </c>
      <c r="KM242">
        <f>INDEX('[1]DEMOS_from_WM_Connectome_Prj 11'!$L:$L,KL242)</f>
        <v>1</v>
      </c>
      <c r="KN242">
        <v>1</v>
      </c>
      <c r="KO242">
        <f>INDEX('[1]DEMOS_from_WM_Connectome_Prj 11'!$N:$N,KL242)</f>
        <v>39</v>
      </c>
      <c r="KP242">
        <f t="shared" si="6"/>
        <v>0.75</v>
      </c>
      <c r="KQ242">
        <f>INDEX('[1]DEMOS_from_WM_Connectome_Prj 11'!$AE:$AE,KL242)</f>
        <v>16</v>
      </c>
      <c r="KR242">
        <f t="shared" si="7"/>
        <v>16</v>
      </c>
      <c r="KS242">
        <f>MATCH(A242,'[2]BASCPR_Y6_w_AgeAtAssmnt 17NOV20'!$A:$A,0)</f>
        <v>258</v>
      </c>
      <c r="KT242">
        <f>INDEX('[2]BASCPR_Y6_w_AgeAtAssmnt 17NOV20'!$AJ:$AJ,KS242)</f>
        <v>41</v>
      </c>
      <c r="KU242">
        <f>INDEX('[2]BASCPR_Y6_w_AgeAtAssmnt 17NOV20'!$L:$L,KS242)</f>
        <v>43</v>
      </c>
    </row>
    <row r="243" spans="1:307" x14ac:dyDescent="0.35">
      <c r="A243" t="s">
        <v>248</v>
      </c>
      <c r="B243">
        <v>2.4300639665298721E-2</v>
      </c>
      <c r="C243">
        <v>7.9021175034693414E-2</v>
      </c>
      <c r="D243">
        <v>0.25713727886119098</v>
      </c>
      <c r="E243">
        <v>0.14607010903235079</v>
      </c>
      <c r="F243">
        <v>-0.14098715612292789</v>
      </c>
      <c r="G243">
        <v>0.51238468264288206</v>
      </c>
      <c r="H243">
        <v>2.9126313704662451E-2</v>
      </c>
      <c r="I243">
        <v>5.1664521078095049E-2</v>
      </c>
      <c r="J243">
        <v>0.24433365636929169</v>
      </c>
      <c r="K243">
        <v>0.18216665154881101</v>
      </c>
      <c r="L243">
        <v>7.5215122234677523E-2</v>
      </c>
      <c r="M243">
        <v>0.175480398411239</v>
      </c>
      <c r="N243">
        <v>0.24636848602322939</v>
      </c>
      <c r="O243">
        <v>0.10023511706844079</v>
      </c>
      <c r="P243">
        <v>-0.30698310067872342</v>
      </c>
      <c r="Q243">
        <v>-0.20641105732474821</v>
      </c>
      <c r="R243">
        <v>0.53142332958106586</v>
      </c>
      <c r="S243">
        <v>0.47188140044693871</v>
      </c>
      <c r="T243">
        <v>0.14665636022779779</v>
      </c>
      <c r="U243">
        <v>0.16340102353904931</v>
      </c>
      <c r="V243">
        <v>8.2504156634430004E-2</v>
      </c>
      <c r="W243">
        <v>0.16483351658272061</v>
      </c>
      <c r="X243">
        <v>0.26561310767497281</v>
      </c>
      <c r="Y243">
        <v>0.33338270490204258</v>
      </c>
      <c r="Z243">
        <v>-0.1026812344299157</v>
      </c>
      <c r="AA243">
        <v>-0.14301882688755249</v>
      </c>
      <c r="AB243">
        <v>4.2599466934509778E-3</v>
      </c>
      <c r="AC243">
        <v>-4.3636483349229087E-2</v>
      </c>
      <c r="AD243">
        <v>9.5587774100387435E-3</v>
      </c>
      <c r="AE243">
        <v>-0.34836259378483619</v>
      </c>
      <c r="AF243">
        <v>0.35936295250093592</v>
      </c>
      <c r="AG243">
        <v>0.49211679300669492</v>
      </c>
      <c r="AH243">
        <v>0.1999163826548902</v>
      </c>
      <c r="AI243">
        <v>6.4518693063938315E-2</v>
      </c>
      <c r="AJ243">
        <v>0.28148883285308252</v>
      </c>
      <c r="AK243">
        <v>-5.5308183228253822E-2</v>
      </c>
      <c r="AL243">
        <v>-0.15400804212082159</v>
      </c>
      <c r="AM243">
        <v>-4.8613476249042442E-2</v>
      </c>
      <c r="AN243">
        <v>8.9351530830732884E-2</v>
      </c>
      <c r="AO243">
        <v>-0.1487807909809509</v>
      </c>
      <c r="AP243">
        <v>8.2642149982347091E-2</v>
      </c>
      <c r="AQ243">
        <v>0.16032854115101711</v>
      </c>
      <c r="AR243">
        <v>0.1004686946294019</v>
      </c>
      <c r="AS243">
        <v>8.6554439864197752E-2</v>
      </c>
      <c r="AT243">
        <v>-9.1230818755550169E-2</v>
      </c>
      <c r="AU243">
        <v>-0.1454188936457885</v>
      </c>
      <c r="AV243">
        <v>0.3730631338243704</v>
      </c>
      <c r="AW243">
        <v>0.24630946116033339</v>
      </c>
      <c r="AX243">
        <v>0.14416753321428979</v>
      </c>
      <c r="AY243">
        <v>0.15013376000092779</v>
      </c>
      <c r="AZ243">
        <v>0.1644967532750958</v>
      </c>
      <c r="BA243">
        <v>-0.11992254067739209</v>
      </c>
      <c r="BB243">
        <v>-0.15223710638553231</v>
      </c>
      <c r="BC243">
        <v>-0.1713547658199224</v>
      </c>
      <c r="BD243">
        <v>8.608652858047916E-2</v>
      </c>
      <c r="BE243">
        <v>-0.1679784537798712</v>
      </c>
      <c r="BF243">
        <v>-3.4554049325294933E-2</v>
      </c>
      <c r="BG243">
        <v>0.19199821885979881</v>
      </c>
      <c r="BH243">
        <v>-7.6779091919494058E-2</v>
      </c>
      <c r="BI243">
        <v>-5.6169330491361968E-2</v>
      </c>
      <c r="BJ243">
        <v>9.2808930177299409E-3</v>
      </c>
      <c r="BK243">
        <v>-0.14801334467322749</v>
      </c>
      <c r="BL243">
        <v>0.15871960866772261</v>
      </c>
      <c r="BM243">
        <v>0.1491625501440953</v>
      </c>
      <c r="BN243">
        <v>-0.15385895606644229</v>
      </c>
      <c r="BO243">
        <v>0.53976389223944388</v>
      </c>
      <c r="BP243">
        <v>-7.6786792790318081E-2</v>
      </c>
      <c r="BQ243">
        <v>-3.1081455363634491E-2</v>
      </c>
      <c r="BR243">
        <v>0.22274838851320819</v>
      </c>
      <c r="BS243">
        <v>0.4842307553927131</v>
      </c>
      <c r="BT243">
        <v>-0.39099298321319859</v>
      </c>
      <c r="BU243">
        <v>-5.2958431205066818E-2</v>
      </c>
      <c r="BV243">
        <v>-5.382797599815925E-2</v>
      </c>
      <c r="BW243">
        <v>6.246100793828635E-2</v>
      </c>
      <c r="BX243">
        <v>-2.2622243831064589E-2</v>
      </c>
      <c r="BY243">
        <v>0.4755915645878992</v>
      </c>
      <c r="BZ243">
        <v>0.2645431986738852</v>
      </c>
      <c r="CA243">
        <v>-8.4054079933607584E-2</v>
      </c>
      <c r="CB243">
        <v>-0.17761474707494471</v>
      </c>
      <c r="CC243">
        <v>0.2868666548083354</v>
      </c>
      <c r="CD243">
        <v>0.1925171840090352</v>
      </c>
      <c r="CE243">
        <v>-0.19681998393602071</v>
      </c>
      <c r="CF243">
        <v>0.3713780651985612</v>
      </c>
      <c r="CG243">
        <v>-0.1215169964394589</v>
      </c>
      <c r="CH243">
        <v>6.9139042316664234E-2</v>
      </c>
      <c r="CI243">
        <v>-0.15344486218692291</v>
      </c>
      <c r="CJ243">
        <v>0.23413853568911969</v>
      </c>
      <c r="CK243">
        <v>-0.29358683897681148</v>
      </c>
      <c r="CL243">
        <v>-0.16706988114290411</v>
      </c>
      <c r="CM243">
        <v>-1.7441460202812561E-2</v>
      </c>
      <c r="CN243">
        <v>0.43259311624337571</v>
      </c>
      <c r="CO243">
        <v>0.45788960787421118</v>
      </c>
      <c r="CP243">
        <v>-5.6284744600949337E-2</v>
      </c>
      <c r="CQ243">
        <v>0.12967189583195141</v>
      </c>
      <c r="CR243">
        <v>0.42616318562076277</v>
      </c>
      <c r="CS243">
        <v>0.12542988794528351</v>
      </c>
      <c r="CT243">
        <v>5.5438317508515127E-2</v>
      </c>
      <c r="CU243">
        <v>0.1911905957493909</v>
      </c>
      <c r="CV243">
        <v>0.19771711616656901</v>
      </c>
      <c r="CW243">
        <v>-7.4023224395324716E-2</v>
      </c>
      <c r="CX243">
        <v>-5.8591171513038498E-2</v>
      </c>
      <c r="CY243">
        <v>-0.1156884096140371</v>
      </c>
      <c r="CZ243">
        <v>-2.609023413327893E-2</v>
      </c>
      <c r="DA243">
        <v>-0.1088543542125526</v>
      </c>
      <c r="DB243">
        <v>0.44920101995517292</v>
      </c>
      <c r="DC243">
        <v>0.22690964435986519</v>
      </c>
      <c r="DD243">
        <v>0.14105990712311969</v>
      </c>
      <c r="DE243">
        <v>7.1304108036293279E-2</v>
      </c>
      <c r="DF243">
        <v>0.13693371378192221</v>
      </c>
      <c r="DG243">
        <v>0.2466787641034798</v>
      </c>
      <c r="DH243">
        <v>-2.053248990946055E-2</v>
      </c>
      <c r="DI243">
        <v>3.3417051909061753E-2</v>
      </c>
      <c r="DJ243">
        <v>7.9213519696336832E-2</v>
      </c>
      <c r="DK243">
        <v>-0.22222530059925141</v>
      </c>
      <c r="DL243">
        <v>0.27919950725109688</v>
      </c>
      <c r="DM243">
        <v>2.6678216727285209E-2</v>
      </c>
      <c r="DN243">
        <v>4.2199434934352631E-2</v>
      </c>
      <c r="DO243">
        <v>-0.17106961455181161</v>
      </c>
      <c r="DP243">
        <v>-1.6931016368836541E-2</v>
      </c>
      <c r="DQ243">
        <v>4.4647001471154628E-2</v>
      </c>
      <c r="DR243">
        <v>0.35205442734038961</v>
      </c>
      <c r="DS243">
        <v>0.2289677745839013</v>
      </c>
      <c r="DT243">
        <v>8.6594068037762595E-2</v>
      </c>
      <c r="DU243">
        <v>-8.6155854486515304E-2</v>
      </c>
      <c r="DV243">
        <v>0.19866766992455309</v>
      </c>
      <c r="DW243">
        <v>-0.33043548019743701</v>
      </c>
      <c r="DX243">
        <v>-0.13083530984153799</v>
      </c>
      <c r="DY243">
        <v>-0.23461012652554819</v>
      </c>
      <c r="DZ243">
        <v>2.8688193851181709E-2</v>
      </c>
      <c r="EA243">
        <v>-0.15978697917682361</v>
      </c>
      <c r="EB243">
        <v>-5.3586153372412897E-2</v>
      </c>
      <c r="EC243">
        <v>0.118209136410212</v>
      </c>
      <c r="ED243">
        <v>0.1242849523294438</v>
      </c>
      <c r="EE243">
        <v>0.16908227594665151</v>
      </c>
      <c r="EF243">
        <v>5.4854306800623982E-2</v>
      </c>
      <c r="EG243">
        <v>-5.6839385255666119E-2</v>
      </c>
      <c r="EH243">
        <v>0.38694377249632389</v>
      </c>
      <c r="EI243">
        <v>0.36459518066316088</v>
      </c>
      <c r="EJ243">
        <v>9.3473533819876664E-2</v>
      </c>
      <c r="EK243">
        <v>0.1115104524854935</v>
      </c>
      <c r="EL243">
        <v>-7.2995701067160246E-2</v>
      </c>
      <c r="EM243">
        <v>-2.0639000005519211E-2</v>
      </c>
      <c r="EN243">
        <v>0.23382896170823411</v>
      </c>
      <c r="EO243">
        <v>0.47292976371283912</v>
      </c>
      <c r="EP243">
        <v>-0.21073610020025521</v>
      </c>
      <c r="EQ243">
        <v>6.4977809241843598E-2</v>
      </c>
      <c r="ER243">
        <v>-0.17748591796990579</v>
      </c>
      <c r="ES243">
        <v>0.26590419099628759</v>
      </c>
      <c r="ET243">
        <v>0.49193135041279418</v>
      </c>
      <c r="EU243">
        <v>0.53648152802478832</v>
      </c>
      <c r="EV243">
        <v>0.45921421578166932</v>
      </c>
      <c r="EW243">
        <v>0.47291988348446212</v>
      </c>
      <c r="EX243">
        <v>0.47282594890054802</v>
      </c>
      <c r="EY243">
        <v>0.38419179671903742</v>
      </c>
      <c r="EZ243">
        <v>0.2618841098947553</v>
      </c>
      <c r="FA243">
        <v>0.52366461499154426</v>
      </c>
      <c r="FB243">
        <v>0.38475758916509578</v>
      </c>
      <c r="FC243">
        <v>0.26177604406393862</v>
      </c>
      <c r="FD243">
        <v>0.74500129874006915</v>
      </c>
      <c r="FE243">
        <v>0.43492507622772908</v>
      </c>
      <c r="FF243">
        <v>0.47886542834021001</v>
      </c>
      <c r="FG243">
        <v>0.75477808903324406</v>
      </c>
      <c r="FH243">
        <v>0.40919335515232669</v>
      </c>
      <c r="FI243">
        <v>0.57326113620385954</v>
      </c>
      <c r="FJ243">
        <v>0.30372008020256952</v>
      </c>
      <c r="FK243">
        <v>0.43142955262428201</v>
      </c>
      <c r="FL243">
        <v>0.27872575583165687</v>
      </c>
      <c r="FM243">
        <v>0.49208261757270633</v>
      </c>
      <c r="FN243">
        <v>0.47450768814456001</v>
      </c>
      <c r="FO243">
        <v>0.83781865986071558</v>
      </c>
      <c r="FP243">
        <v>0.7912290310522444</v>
      </c>
      <c r="FQ243">
        <v>0.62844116829583319</v>
      </c>
      <c r="FR243">
        <v>0.20223227262692139</v>
      </c>
      <c r="FS243">
        <v>0.29938668593988382</v>
      </c>
      <c r="FT243">
        <v>0.58336215285142745</v>
      </c>
      <c r="FU243">
        <v>0.49592821908229262</v>
      </c>
      <c r="FV243">
        <v>0.36034586795158219</v>
      </c>
      <c r="FW243">
        <v>0.5146190426286873</v>
      </c>
      <c r="FX243">
        <v>0.9452646274863683</v>
      </c>
      <c r="FY243">
        <v>0.18153652312983901</v>
      </c>
      <c r="FZ243">
        <v>0.58651371292267185</v>
      </c>
      <c r="GA243">
        <v>0.54739714144470208</v>
      </c>
      <c r="GB243">
        <v>0.52865257254170384</v>
      </c>
      <c r="GC243">
        <v>0.31105348225206347</v>
      </c>
      <c r="GD243">
        <v>0.13639557458231941</v>
      </c>
      <c r="GE243">
        <v>0.23874556018992951</v>
      </c>
      <c r="GF243">
        <v>0.57167320690151113</v>
      </c>
      <c r="GG243">
        <v>0.38506993271786583</v>
      </c>
      <c r="GH243">
        <v>0.17426099514426749</v>
      </c>
      <c r="GI243">
        <v>0.55343754354272068</v>
      </c>
      <c r="GJ243">
        <v>0.40040509162395471</v>
      </c>
      <c r="GK243">
        <v>0.24178437719166651</v>
      </c>
      <c r="GL243">
        <v>0.17572157625609949</v>
      </c>
      <c r="GM243">
        <v>0.48562088498982048</v>
      </c>
      <c r="GN243">
        <v>0.73046894659221828</v>
      </c>
      <c r="GO243">
        <v>0.51819722649680422</v>
      </c>
      <c r="GP243">
        <v>0.72080134867563961</v>
      </c>
      <c r="GQ243">
        <v>0.30340080669455871</v>
      </c>
      <c r="GR243">
        <v>0.68899404789442054</v>
      </c>
      <c r="GS243">
        <v>0.45418621994262398</v>
      </c>
      <c r="GT243">
        <v>0.53508111088651023</v>
      </c>
      <c r="GU243">
        <v>0.58535399286427903</v>
      </c>
      <c r="GV243">
        <v>0.3176686227576796</v>
      </c>
      <c r="GW243">
        <v>0.21628123421225681</v>
      </c>
      <c r="GX243">
        <v>0.13597843156286771</v>
      </c>
      <c r="GY243">
        <v>0.15430060411841831</v>
      </c>
      <c r="GZ243">
        <v>0.1585545794467435</v>
      </c>
      <c r="HA243">
        <v>0.29253793028216418</v>
      </c>
      <c r="HB243">
        <v>0.39074650557388302</v>
      </c>
      <c r="HC243">
        <v>0.49003951605143281</v>
      </c>
      <c r="HD243">
        <v>0.45887422395069882</v>
      </c>
      <c r="HE243">
        <v>0.229404846175991</v>
      </c>
      <c r="HF243">
        <v>0.51369913870132911</v>
      </c>
      <c r="HG243">
        <v>0.37496570061607543</v>
      </c>
      <c r="HH243">
        <v>0.40295120564667808</v>
      </c>
      <c r="HI243">
        <v>0.1156393853001824</v>
      </c>
      <c r="HJ243">
        <v>0.42719617456875691</v>
      </c>
      <c r="HK243">
        <v>0.50161027565285277</v>
      </c>
      <c r="HL243">
        <v>0.52786497577754332</v>
      </c>
      <c r="HM243">
        <v>0.16403395706884541</v>
      </c>
      <c r="HN243">
        <v>0.49776725828923563</v>
      </c>
      <c r="HO243">
        <v>0.19258963993304989</v>
      </c>
      <c r="HP243">
        <v>0.32250490142977067</v>
      </c>
      <c r="HQ243">
        <v>0.26692857607839221</v>
      </c>
      <c r="HR243">
        <v>0.18787336482934061</v>
      </c>
      <c r="HS243">
        <v>0.34642631288578768</v>
      </c>
      <c r="HT243">
        <v>0.77499661961064592</v>
      </c>
      <c r="HU243">
        <v>0.57452716201196707</v>
      </c>
      <c r="HV243">
        <v>0.45281680502508659</v>
      </c>
      <c r="HW243">
        <v>0.1965018591934232</v>
      </c>
      <c r="HX243">
        <v>0.51303164719273209</v>
      </c>
      <c r="HY243">
        <v>0.71970384738096915</v>
      </c>
      <c r="HZ243">
        <v>0.59820886963946185</v>
      </c>
      <c r="IA243">
        <v>0.32153372544498532</v>
      </c>
      <c r="IB243">
        <v>0.78059727129005818</v>
      </c>
      <c r="IC243">
        <v>0.46212540329694779</v>
      </c>
      <c r="ID243">
        <v>0.70575611857529719</v>
      </c>
      <c r="IE243">
        <v>0.62662156724582607</v>
      </c>
      <c r="IF243">
        <v>0.21388901397312329</v>
      </c>
      <c r="IG243">
        <v>0.48011024875090791</v>
      </c>
      <c r="IH243">
        <v>0.305815883035086</v>
      </c>
      <c r="II243">
        <v>0.47472723334331041</v>
      </c>
      <c r="IJ243">
        <v>0.49174827143074429</v>
      </c>
      <c r="IK243">
        <v>0.61841348903971682</v>
      </c>
      <c r="IL243">
        <v>0.29403239976723827</v>
      </c>
      <c r="IM243">
        <v>0.82146659685676604</v>
      </c>
      <c r="IN243">
        <v>0.44531818252444938</v>
      </c>
      <c r="IO243">
        <v>0.49682305791086762</v>
      </c>
      <c r="IP243">
        <v>0.57814498084753396</v>
      </c>
      <c r="IQ243">
        <v>0.55663564101925633</v>
      </c>
      <c r="IR243">
        <v>0.50745153722069314</v>
      </c>
      <c r="IS243">
        <v>0.80480036689529244</v>
      </c>
      <c r="IT243">
        <v>0.31330897864756552</v>
      </c>
      <c r="IU243">
        <v>0.1091773270094845</v>
      </c>
      <c r="IV243">
        <v>0.46108388888266622</v>
      </c>
      <c r="IW243">
        <v>0.63021881629549181</v>
      </c>
      <c r="IX243">
        <v>0.68537734792699823</v>
      </c>
      <c r="IY243">
        <v>0.47144315602623671</v>
      </c>
      <c r="IZ243">
        <v>0.40423349796381292</v>
      </c>
      <c r="JA243">
        <v>0.4490913053276524</v>
      </c>
      <c r="JB243">
        <v>0.54194156354769563</v>
      </c>
      <c r="JC243">
        <v>5.8995272184792467E-2</v>
      </c>
      <c r="JD243">
        <v>0.31432631175848558</v>
      </c>
      <c r="JE243">
        <v>0.66692634453484967</v>
      </c>
      <c r="JF243">
        <v>0.4202960580371673</v>
      </c>
      <c r="JG243">
        <v>0.64098467461074249</v>
      </c>
      <c r="JH243">
        <v>0.52730181691906719</v>
      </c>
      <c r="JI243">
        <v>0.30843065016998472</v>
      </c>
      <c r="JJ243">
        <v>0.87951908472631102</v>
      </c>
      <c r="JK243">
        <v>0.30120629643648511</v>
      </c>
      <c r="JL243">
        <v>0.12379304133434151</v>
      </c>
      <c r="JM243">
        <v>0.22161190567546121</v>
      </c>
      <c r="JN243">
        <v>0.15577865033000951</v>
      </c>
      <c r="JO243">
        <v>0.64863485165566037</v>
      </c>
      <c r="JP243">
        <v>0.30605451804608369</v>
      </c>
      <c r="JQ243">
        <v>0.37201942463280091</v>
      </c>
      <c r="JR243">
        <v>0.14220293296337619</v>
      </c>
      <c r="JS243">
        <v>0.52749677482076285</v>
      </c>
      <c r="JT243">
        <v>8.6473109557487562E-2</v>
      </c>
      <c r="JU243">
        <v>0.20373291675639871</v>
      </c>
      <c r="JV243">
        <v>0.33454600048463129</v>
      </c>
      <c r="JW243">
        <v>0.26699218196096303</v>
      </c>
      <c r="JX243">
        <v>0.44085664823583609</v>
      </c>
      <c r="JY243">
        <v>0.40587836667414412</v>
      </c>
      <c r="JZ243">
        <v>0.14175967675933801</v>
      </c>
      <c r="KA243">
        <v>0.44899342740728848</v>
      </c>
      <c r="KB243">
        <v>0.54430663699747273</v>
      </c>
      <c r="KC243">
        <v>0.64981135626311159</v>
      </c>
      <c r="KD243">
        <v>0.34043203604424882</v>
      </c>
      <c r="KE243">
        <v>0.19339023729749441</v>
      </c>
      <c r="KF243">
        <v>0.17043386874778049</v>
      </c>
      <c r="KG243">
        <v>0.50426263719644271</v>
      </c>
      <c r="KH243">
        <v>0.76457190626499749</v>
      </c>
      <c r="KI243">
        <v>0.17109737037719899</v>
      </c>
      <c r="KJ243">
        <v>0.27643009026607429</v>
      </c>
      <c r="KK243">
        <v>0.4639506113983467</v>
      </c>
      <c r="KL243">
        <f>MATCH(A243,'[1]DEMOS_from_WM_Connectome_Prj 11'!$A:$A,0)</f>
        <v>563</v>
      </c>
      <c r="KM243">
        <f>INDEX('[1]DEMOS_from_WM_Connectome_Prj 11'!$L:$L,KL243)</f>
        <v>1</v>
      </c>
      <c r="KN243">
        <v>1</v>
      </c>
      <c r="KO243">
        <f>INDEX('[1]DEMOS_from_WM_Connectome_Prj 11'!$N:$N,KL243)</f>
        <v>39</v>
      </c>
      <c r="KP243">
        <f t="shared" si="6"/>
        <v>0.75</v>
      </c>
      <c r="KQ243">
        <f>INDEX('[1]DEMOS_from_WM_Connectome_Prj 11'!$AE:$AE,KL243)</f>
        <v>14</v>
      </c>
      <c r="KR243">
        <f t="shared" si="7"/>
        <v>14</v>
      </c>
      <c r="KS243">
        <f>MATCH(A243,'[2]BASCPR_Y6_w_AgeAtAssmnt 17NOV20'!$A:$A,0)</f>
        <v>259</v>
      </c>
      <c r="KT243">
        <f>INDEX('[2]BASCPR_Y6_w_AgeAtAssmnt 17NOV20'!$AJ:$AJ,KS243)</f>
        <v>41</v>
      </c>
      <c r="KU243">
        <f>INDEX('[2]BASCPR_Y6_w_AgeAtAssmnt 17NOV20'!$L:$L,KS243)</f>
        <v>41</v>
      </c>
    </row>
    <row r="244" spans="1:307" x14ac:dyDescent="0.35">
      <c r="A244" t="s">
        <v>249</v>
      </c>
      <c r="B244">
        <v>-0.1768124021672457</v>
      </c>
      <c r="C244">
        <v>-0.1118680453677003</v>
      </c>
      <c r="D244">
        <v>0.14513464160550479</v>
      </c>
      <c r="E244">
        <v>0.25689252774243082</v>
      </c>
      <c r="F244">
        <v>-0.1044758942006714</v>
      </c>
      <c r="G244">
        <v>0.37818522071379851</v>
      </c>
      <c r="H244">
        <v>0.23301205317062279</v>
      </c>
      <c r="I244">
        <v>-0.2345139617977039</v>
      </c>
      <c r="J244">
        <v>0.16731694579793691</v>
      </c>
      <c r="K244">
        <v>2.0632306773259671E-2</v>
      </c>
      <c r="L244">
        <v>-4.8723990698709363E-2</v>
      </c>
      <c r="M244">
        <v>0.2267903468524162</v>
      </c>
      <c r="N244">
        <v>0.28596819347842661</v>
      </c>
      <c r="O244">
        <v>0.17409878802856779</v>
      </c>
      <c r="P244">
        <v>-0.37378339453071069</v>
      </c>
      <c r="Q244">
        <v>-6.7137693328792825E-2</v>
      </c>
      <c r="R244">
        <v>0.38480499683046598</v>
      </c>
      <c r="S244">
        <v>0.2012061302455164</v>
      </c>
      <c r="T244">
        <v>9.7234015665515039E-2</v>
      </c>
      <c r="U244">
        <v>0.15589978365849541</v>
      </c>
      <c r="V244">
        <v>-6.9849363110682239E-2</v>
      </c>
      <c r="W244">
        <v>-8.9852096118873348E-2</v>
      </c>
      <c r="X244">
        <v>0.30800358234011532</v>
      </c>
      <c r="Y244">
        <v>0.27585902615862379</v>
      </c>
      <c r="Z244">
        <v>-0.2486936819260048</v>
      </c>
      <c r="AA244">
        <v>-0.21090831931698409</v>
      </c>
      <c r="AB244">
        <v>-5.2834732195584433E-2</v>
      </c>
      <c r="AC244">
        <v>-3.6250462608773182E-2</v>
      </c>
      <c r="AD244">
        <v>-7.0407946966982715E-2</v>
      </c>
      <c r="AE244">
        <v>-0.29341990356006947</v>
      </c>
      <c r="AF244">
        <v>0.31417790301767329</v>
      </c>
      <c r="AG244">
        <v>0.64363438056334243</v>
      </c>
      <c r="AH244">
        <v>0.23377769034225929</v>
      </c>
      <c r="AI244">
        <v>5.6826457831923971E-2</v>
      </c>
      <c r="AJ244">
        <v>0.35154599695552552</v>
      </c>
      <c r="AK244">
        <v>-6.9852647059252426E-2</v>
      </c>
      <c r="AL244">
        <v>-0.116778794563932</v>
      </c>
      <c r="AM244">
        <v>1.3733022107182521E-2</v>
      </c>
      <c r="AN244">
        <v>3.7733707584528993E-2</v>
      </c>
      <c r="AO244">
        <v>-0.18490226284868999</v>
      </c>
      <c r="AP244">
        <v>-2.102701570844534E-2</v>
      </c>
      <c r="AQ244">
        <v>4.8662780187399557E-2</v>
      </c>
      <c r="AR244">
        <v>0.2330994495526871</v>
      </c>
      <c r="AS244">
        <v>-0.14751663261567979</v>
      </c>
      <c r="AT244">
        <v>-0.25402282932524001</v>
      </c>
      <c r="AU244">
        <v>-0.14890653908017559</v>
      </c>
      <c r="AV244">
        <v>9.7848959133071789E-2</v>
      </c>
      <c r="AW244">
        <v>8.580002820581889E-2</v>
      </c>
      <c r="AX244">
        <v>-5.1841940885728022E-2</v>
      </c>
      <c r="AY244">
        <v>1.4662894428582931E-2</v>
      </c>
      <c r="AZ244">
        <v>-0.1413374210232696</v>
      </c>
      <c r="BA244">
        <v>-0.13812451075021759</v>
      </c>
      <c r="BB244">
        <v>-0.37150167943947299</v>
      </c>
      <c r="BC244">
        <v>-0.26816711449806951</v>
      </c>
      <c r="BD244">
        <v>-9.9267468127468783E-2</v>
      </c>
      <c r="BE244">
        <v>-0.29700371580792478</v>
      </c>
      <c r="BF244">
        <v>-1.368991422613197E-2</v>
      </c>
      <c r="BG244">
        <v>3.3703466399924498E-2</v>
      </c>
      <c r="BH244">
        <v>-4.7205610601137933E-2</v>
      </c>
      <c r="BI244">
        <v>-6.8812644643770016E-2</v>
      </c>
      <c r="BJ244">
        <v>-8.3492097954839251E-2</v>
      </c>
      <c r="BK244">
        <v>-6.244376060188439E-2</v>
      </c>
      <c r="BL244">
        <v>-2.3880144025657191E-2</v>
      </c>
      <c r="BM244">
        <v>0.2114750759470202</v>
      </c>
      <c r="BN244">
        <v>-0.31427688710558138</v>
      </c>
      <c r="BO244">
        <v>-0.1009897006150182</v>
      </c>
      <c r="BP244">
        <v>-0.1990382547611855</v>
      </c>
      <c r="BQ244">
        <v>-0.1694502095350823</v>
      </c>
      <c r="BR244">
        <v>9.446565036605814E-2</v>
      </c>
      <c r="BS244">
        <v>0.42974331831767942</v>
      </c>
      <c r="BT244">
        <v>-0.40131077059865011</v>
      </c>
      <c r="BU244">
        <v>-4.5496598275914013E-2</v>
      </c>
      <c r="BV244">
        <v>-0.11588912896050881</v>
      </c>
      <c r="BW244">
        <v>2.7183638007011849E-2</v>
      </c>
      <c r="BX244">
        <v>-0.2154185312194965</v>
      </c>
      <c r="BY244">
        <v>-1.523189263625291E-2</v>
      </c>
      <c r="BZ244">
        <v>0.14345501753049369</v>
      </c>
      <c r="CA244">
        <v>-4.6752879613171983E-2</v>
      </c>
      <c r="CB244">
        <v>-0.1608956825208652</v>
      </c>
      <c r="CC244">
        <v>0.31697249314102233</v>
      </c>
      <c r="CD244">
        <v>-6.5301541266598928E-2</v>
      </c>
      <c r="CE244">
        <v>-0.27718794044286232</v>
      </c>
      <c r="CF244">
        <v>8.3559065560199208E-3</v>
      </c>
      <c r="CG244">
        <v>-0.31934295981990091</v>
      </c>
      <c r="CH244">
        <v>4.6333775295835489E-2</v>
      </c>
      <c r="CI244">
        <v>-9.5328121510189323E-2</v>
      </c>
      <c r="CJ244">
        <v>-3.2758875329798043E-2</v>
      </c>
      <c r="CK244">
        <v>-0.15655086189408449</v>
      </c>
      <c r="CL244">
        <v>-0.21651644982240409</v>
      </c>
      <c r="CM244">
        <v>8.0648705348120187E-2</v>
      </c>
      <c r="CN244">
        <v>0.53036056283440469</v>
      </c>
      <c r="CO244">
        <v>0.4531047649810247</v>
      </c>
      <c r="CP244">
        <v>-0.1030879919857899</v>
      </c>
      <c r="CQ244">
        <v>0.15276194276065061</v>
      </c>
      <c r="CR244">
        <v>0.38777118204836741</v>
      </c>
      <c r="CS244">
        <v>-0.13069216720942339</v>
      </c>
      <c r="CT244">
        <v>1.362435247915195E-2</v>
      </c>
      <c r="CU244">
        <v>3.9646599242691323E-2</v>
      </c>
      <c r="CV244">
        <v>8.6376037948863393E-2</v>
      </c>
      <c r="CW244">
        <v>-8.4874395943788095E-2</v>
      </c>
      <c r="CX244">
        <v>-0.13411684502442231</v>
      </c>
      <c r="CY244">
        <v>-9.0623255139444581E-2</v>
      </c>
      <c r="CZ244">
        <v>-7.0826360451937909E-2</v>
      </c>
      <c r="DA244">
        <v>-0.1443494894086563</v>
      </c>
      <c r="DB244">
        <v>0.19024799903492309</v>
      </c>
      <c r="DC244">
        <v>0.48649877406588488</v>
      </c>
      <c r="DD244">
        <v>0.21183381062686241</v>
      </c>
      <c r="DE244">
        <v>1.7524569043088519E-2</v>
      </c>
      <c r="DF244">
        <v>0.27298438745090992</v>
      </c>
      <c r="DG244">
        <v>0.1225824239386506</v>
      </c>
      <c r="DH244">
        <v>-0.16921076179794969</v>
      </c>
      <c r="DI244">
        <v>-3.7305586206399788E-2</v>
      </c>
      <c r="DJ244">
        <v>5.3901775710154531E-3</v>
      </c>
      <c r="DK244">
        <v>-6.9603804939520009E-2</v>
      </c>
      <c r="DL244">
        <v>0.19001429214483401</v>
      </c>
      <c r="DM244">
        <v>1.0620030954340279E-2</v>
      </c>
      <c r="DN244">
        <v>0.28922396204404638</v>
      </c>
      <c r="DO244">
        <v>-0.2316986498931615</v>
      </c>
      <c r="DP244">
        <v>-8.1315247221659392E-2</v>
      </c>
      <c r="DQ244">
        <v>0.1074830665698443</v>
      </c>
      <c r="DR244">
        <v>0.27403459837154309</v>
      </c>
      <c r="DS244">
        <v>0.28130218602856372</v>
      </c>
      <c r="DT244">
        <v>0.26446948422612587</v>
      </c>
      <c r="DU244">
        <v>5.7215474308530689E-2</v>
      </c>
      <c r="DV244">
        <v>-3.1038586683248329E-2</v>
      </c>
      <c r="DW244">
        <v>-0.26378933060096238</v>
      </c>
      <c r="DX244">
        <v>-0.22237351717082501</v>
      </c>
      <c r="DY244">
        <v>-0.17907414225337501</v>
      </c>
      <c r="DZ244">
        <v>-9.7192848539690235E-2</v>
      </c>
      <c r="EA244">
        <v>-0.164237442937617</v>
      </c>
      <c r="EB244">
        <v>-6.4455038876783277E-2</v>
      </c>
      <c r="EC244">
        <v>-0.11365035125228749</v>
      </c>
      <c r="ED244">
        <v>-0.1575945560925798</v>
      </c>
      <c r="EE244">
        <v>-5.6424513002158998E-2</v>
      </c>
      <c r="EF244">
        <v>-4.4813819863138933E-2</v>
      </c>
      <c r="EG244">
        <v>-0.31098485676347248</v>
      </c>
      <c r="EH244">
        <v>-4.3364832283105281E-2</v>
      </c>
      <c r="EI244">
        <v>-4.2779183030307921E-2</v>
      </c>
      <c r="EJ244">
        <v>4.6055138690193953E-2</v>
      </c>
      <c r="EK244">
        <v>0.18668160817277671</v>
      </c>
      <c r="EL244">
        <v>-0.14917890244005941</v>
      </c>
      <c r="EM244">
        <v>-1.9721988545261748E-2</v>
      </c>
      <c r="EN244">
        <v>0.17595596163774091</v>
      </c>
      <c r="EO244">
        <v>0.35567176705560299</v>
      </c>
      <c r="EP244">
        <v>-0.45798670755541032</v>
      </c>
      <c r="EQ244">
        <v>-0.14204510592468469</v>
      </c>
      <c r="ER244">
        <v>-0.24215729768537919</v>
      </c>
      <c r="ES244">
        <v>0.119894513915015</v>
      </c>
      <c r="ET244">
        <v>0.24759571796052779</v>
      </c>
      <c r="EU244">
        <v>0.41850566057003369</v>
      </c>
      <c r="EV244">
        <v>0.31148635150836801</v>
      </c>
      <c r="EW244">
        <v>0.25563104802852732</v>
      </c>
      <c r="EX244">
        <v>0.33278799008982179</v>
      </c>
      <c r="EY244">
        <v>7.0048881108444871E-2</v>
      </c>
      <c r="EZ244">
        <v>0.12970873564085411</v>
      </c>
      <c r="FA244">
        <v>0.39822790888377629</v>
      </c>
      <c r="FB244">
        <v>0.65425653584544408</v>
      </c>
      <c r="FC244">
        <v>0.31884368242186328</v>
      </c>
      <c r="FD244">
        <v>0.34818269398432111</v>
      </c>
      <c r="FE244">
        <v>0.54082291664852367</v>
      </c>
      <c r="FF244">
        <v>0.49985349271498042</v>
      </c>
      <c r="FG244">
        <v>1.000281060077975</v>
      </c>
      <c r="FH244">
        <v>0.2058856854164125</v>
      </c>
      <c r="FI244">
        <v>0.26261442218674169</v>
      </c>
      <c r="FJ244">
        <v>0.16746822500764391</v>
      </c>
      <c r="FK244">
        <v>0.45308735345417789</v>
      </c>
      <c r="FL244">
        <v>0.46140429594758559</v>
      </c>
      <c r="FM244">
        <v>0.60427629981238262</v>
      </c>
      <c r="FN244">
        <v>0.39666287304879522</v>
      </c>
      <c r="FO244">
        <v>0.47091343492485649</v>
      </c>
      <c r="FP244">
        <v>0.44314447744309471</v>
      </c>
      <c r="FQ244">
        <v>0.57237868251663604</v>
      </c>
      <c r="FR244">
        <v>0.40437647629553752</v>
      </c>
      <c r="FS244">
        <v>0.59402257794401248</v>
      </c>
      <c r="FT244">
        <v>0.58224010460301256</v>
      </c>
      <c r="FU244">
        <v>0.3846977264253556</v>
      </c>
      <c r="FV244">
        <v>0.16897165505903369</v>
      </c>
      <c r="FW244">
        <v>0.36268082882427599</v>
      </c>
      <c r="FX244">
        <v>0.49107135458954843</v>
      </c>
      <c r="FY244">
        <v>0.23706867987517671</v>
      </c>
      <c r="FZ244">
        <v>0.47911136476436539</v>
      </c>
      <c r="GA244">
        <v>0.2037506181821955</v>
      </c>
      <c r="GB244">
        <v>0.35854966640170788</v>
      </c>
      <c r="GC244">
        <v>0.5246219965323784</v>
      </c>
      <c r="GD244">
        <v>0.35657797260638191</v>
      </c>
      <c r="GE244">
        <v>0.24295217532160279</v>
      </c>
      <c r="GF244">
        <v>0.47259101437503009</v>
      </c>
      <c r="GG244">
        <v>0.1728016784364553</v>
      </c>
      <c r="GH244">
        <v>0.24136163824067999</v>
      </c>
      <c r="GI244">
        <v>0.31443049611935292</v>
      </c>
      <c r="GJ244">
        <v>0.57824946626474383</v>
      </c>
      <c r="GK244">
        <v>0.1203472501217891</v>
      </c>
      <c r="GL244">
        <v>0.16036546269051249</v>
      </c>
      <c r="GM244">
        <v>0.48190142214748438</v>
      </c>
      <c r="GN244">
        <v>0.4615638489017142</v>
      </c>
      <c r="GO244">
        <v>0.29477080326640343</v>
      </c>
      <c r="GP244">
        <v>0.42518381168375619</v>
      </c>
      <c r="GQ244">
        <v>7.026116274642151E-2</v>
      </c>
      <c r="GR244">
        <v>1.1646176105817399E-2</v>
      </c>
      <c r="GS244">
        <v>0.40467764118891197</v>
      </c>
      <c r="GT244">
        <v>0.36848857846778371</v>
      </c>
      <c r="GU244">
        <v>0.27603889598860132</v>
      </c>
      <c r="GV244">
        <v>0.33365579802128897</v>
      </c>
      <c r="GW244">
        <v>0.33814673536938511</v>
      </c>
      <c r="GX244">
        <v>0.26907674014609118</v>
      </c>
      <c r="GY244">
        <v>0.35773627689116799</v>
      </c>
      <c r="GZ244">
        <v>0.55963340476335799</v>
      </c>
      <c r="HA244">
        <v>0.29710691564239161</v>
      </c>
      <c r="HB244">
        <v>0.41524163162247069</v>
      </c>
      <c r="HC244">
        <v>0.44796106401822078</v>
      </c>
      <c r="HD244">
        <v>0.21510604015715579</v>
      </c>
      <c r="HE244">
        <v>0.42191710146407108</v>
      </c>
      <c r="HF244">
        <v>0.56877080779837697</v>
      </c>
      <c r="HG244">
        <v>0.57286635031440136</v>
      </c>
      <c r="HH244">
        <v>0.29611950113615187</v>
      </c>
      <c r="HI244">
        <v>8.0585216427041723E-2</v>
      </c>
      <c r="HJ244">
        <v>0.1069856435747983</v>
      </c>
      <c r="HK244">
        <v>0.21376955937550521</v>
      </c>
      <c r="HL244">
        <v>0.47702165175500721</v>
      </c>
      <c r="HM244">
        <v>6.9969041524452547E-2</v>
      </c>
      <c r="HN244">
        <v>4.8447639020323292E-2</v>
      </c>
      <c r="HO244">
        <v>0.1468084137706408</v>
      </c>
      <c r="HP244">
        <v>0.2002515073761412</v>
      </c>
      <c r="HQ244">
        <v>0.47112421465090998</v>
      </c>
      <c r="HR244">
        <v>0.25652864820785187</v>
      </c>
      <c r="HS244">
        <v>0.19422249717748469</v>
      </c>
      <c r="HT244">
        <v>0.42866249006470991</v>
      </c>
      <c r="HU244">
        <v>0.26170351526845742</v>
      </c>
      <c r="HV244">
        <v>0.1243758414835633</v>
      </c>
      <c r="HW244">
        <v>0.39629396860308841</v>
      </c>
      <c r="HX244">
        <v>0.29538303228681451</v>
      </c>
      <c r="HY244">
        <v>0.47675416405437843</v>
      </c>
      <c r="HZ244">
        <v>0.51147678840845545</v>
      </c>
      <c r="IA244">
        <v>0.41920146951453541</v>
      </c>
      <c r="IB244">
        <v>0.25028966825844129</v>
      </c>
      <c r="IC244">
        <v>0.37986065466269581</v>
      </c>
      <c r="ID244">
        <v>0.47977952810190622</v>
      </c>
      <c r="IE244">
        <v>0.42474404261627552</v>
      </c>
      <c r="IF244">
        <v>0.11922120993628919</v>
      </c>
      <c r="IG244">
        <v>0.1609008878737743</v>
      </c>
      <c r="IH244">
        <v>0.46656219106195113</v>
      </c>
      <c r="II244">
        <v>0.51069809341724848</v>
      </c>
      <c r="IJ244">
        <v>0.3893727291773566</v>
      </c>
      <c r="IK244">
        <v>0.40847608502253763</v>
      </c>
      <c r="IL244">
        <v>0.17831937613420101</v>
      </c>
      <c r="IM244">
        <v>0.57843421885195534</v>
      </c>
      <c r="IN244">
        <v>0.31906556771139172</v>
      </c>
      <c r="IO244">
        <v>0.6902203938629492</v>
      </c>
      <c r="IP244">
        <v>0.47123751947040599</v>
      </c>
      <c r="IQ244">
        <v>0.33926314527847129</v>
      </c>
      <c r="IR244">
        <v>0.39260073911181992</v>
      </c>
      <c r="IS244">
        <v>0.30989956111763711</v>
      </c>
      <c r="IT244">
        <v>0.58268115469236881</v>
      </c>
      <c r="IU244">
        <v>0.1482136313974457</v>
      </c>
      <c r="IV244">
        <v>0.32440576194742188</v>
      </c>
      <c r="IW244">
        <v>0.16543308397082071</v>
      </c>
      <c r="IX244">
        <v>0.30074817153797401</v>
      </c>
      <c r="IY244">
        <v>0.32620290271575147</v>
      </c>
      <c r="IZ244">
        <v>0.29311763173621708</v>
      </c>
      <c r="JA244">
        <v>0.39071759637240677</v>
      </c>
      <c r="JB244">
        <v>8.6220357187652308E-2</v>
      </c>
      <c r="JC244">
        <v>0.20519037606951371</v>
      </c>
      <c r="JD244">
        <v>9.628308425397486E-2</v>
      </c>
      <c r="JE244">
        <v>0.44334286823802199</v>
      </c>
      <c r="JF244">
        <v>0.32058411906574791</v>
      </c>
      <c r="JG244">
        <v>0.29165621738608022</v>
      </c>
      <c r="JH244">
        <v>0.29322235681026038</v>
      </c>
      <c r="JI244">
        <v>0.64415917258274735</v>
      </c>
      <c r="JJ244">
        <v>0.31043344583566329</v>
      </c>
      <c r="JK244">
        <v>0.13638097651640779</v>
      </c>
      <c r="JL244">
        <v>0.1766278291056943</v>
      </c>
      <c r="JM244">
        <v>0.25553085758311528</v>
      </c>
      <c r="JN244">
        <v>0.1172501320803601</v>
      </c>
      <c r="JO244">
        <v>0.47098812024023468</v>
      </c>
      <c r="JP244">
        <v>0.2468054743662321</v>
      </c>
      <c r="JQ244">
        <v>0.37452592793699108</v>
      </c>
      <c r="JR244">
        <v>0.3146540966398923</v>
      </c>
      <c r="JS244">
        <v>0.61656398488321129</v>
      </c>
      <c r="JT244">
        <v>0.12593486986860911</v>
      </c>
      <c r="JU244">
        <v>0.23780228832723449</v>
      </c>
      <c r="JV244">
        <v>0.12512766645171769</v>
      </c>
      <c r="JW244">
        <v>0.34230075246600439</v>
      </c>
      <c r="JX244">
        <v>0.26722366190572627</v>
      </c>
      <c r="JY244">
        <v>0.1126480244602457</v>
      </c>
      <c r="JZ244">
        <v>0.20231816426807239</v>
      </c>
      <c r="KA244">
        <v>0.33787573668290433</v>
      </c>
      <c r="KB244">
        <v>0.65096434904837186</v>
      </c>
      <c r="KC244">
        <v>0.29472774497691961</v>
      </c>
      <c r="KD244">
        <v>0.13371189554426521</v>
      </c>
      <c r="KE244">
        <v>0.21179323914882089</v>
      </c>
      <c r="KF244">
        <v>0.19636925828809471</v>
      </c>
      <c r="KG244">
        <v>0.1004629679377723</v>
      </c>
      <c r="KH244">
        <v>6.1727872923884042E-2</v>
      </c>
      <c r="KI244">
        <v>0.1539067224130781</v>
      </c>
      <c r="KJ244">
        <v>0.39672810353534049</v>
      </c>
      <c r="KK244">
        <v>0.40492565708864969</v>
      </c>
      <c r="KL244">
        <f>MATCH(A244,'[1]DEMOS_from_WM_Connectome_Prj 11'!$A:$A,0)</f>
        <v>564</v>
      </c>
      <c r="KM244">
        <f>INDEX('[1]DEMOS_from_WM_Connectome_Prj 11'!$L:$L,KL244)</f>
        <v>0</v>
      </c>
      <c r="KN244">
        <v>0</v>
      </c>
      <c r="KO244">
        <f>INDEX('[1]DEMOS_from_WM_Connectome_Prj 11'!$N:$N,KL244)</f>
        <v>39</v>
      </c>
      <c r="KP244">
        <f t="shared" si="6"/>
        <v>0.75</v>
      </c>
      <c r="KQ244">
        <f>INDEX('[1]DEMOS_from_WM_Connectome_Prj 11'!$AE:$AE,KL244)</f>
        <v>18</v>
      </c>
      <c r="KR244">
        <f t="shared" si="7"/>
        <v>18</v>
      </c>
      <c r="KS244">
        <f>MATCH(A244,'[2]BASCPR_Y6_w_AgeAtAssmnt 17NOV20'!$A:$A,0)</f>
        <v>260</v>
      </c>
      <c r="KT244">
        <f>INDEX('[2]BASCPR_Y6_w_AgeAtAssmnt 17NOV20'!$AJ:$AJ,KS244)</f>
        <v>44</v>
      </c>
      <c r="KU244">
        <f>INDEX('[2]BASCPR_Y6_w_AgeAtAssmnt 17NOV20'!$L:$L,KS244)</f>
        <v>43</v>
      </c>
    </row>
    <row r="245" spans="1:307" x14ac:dyDescent="0.35">
      <c r="A245" t="s">
        <v>250</v>
      </c>
      <c r="B245">
        <v>-0.26616688137999112</v>
      </c>
      <c r="C245">
        <v>-0.15286124214785149</v>
      </c>
      <c r="D245">
        <v>0.1571587169607733</v>
      </c>
      <c r="E245">
        <v>5.736987140303107E-2</v>
      </c>
      <c r="F245">
        <v>-0.1434420216618626</v>
      </c>
      <c r="G245">
        <v>0.41080011842934938</v>
      </c>
      <c r="H245">
        <v>0.10296389428584771</v>
      </c>
      <c r="I245">
        <v>-0.18392758854154939</v>
      </c>
      <c r="J245">
        <v>0.2022367091967732</v>
      </c>
      <c r="K245">
        <v>0.19561253738721771</v>
      </c>
      <c r="L245">
        <v>5.1549432825478643E-2</v>
      </c>
      <c r="M245">
        <v>8.7561955132499092E-2</v>
      </c>
      <c r="N245">
        <v>0.1672644801050229</v>
      </c>
      <c r="O245">
        <v>-4.5680960428828854E-3</v>
      </c>
      <c r="P245">
        <v>-0.56168351002339367</v>
      </c>
      <c r="Q245">
        <v>-0.34711659065082667</v>
      </c>
      <c r="R245">
        <v>0.4148115191983287</v>
      </c>
      <c r="S245">
        <v>0.15462057370392121</v>
      </c>
      <c r="T245">
        <v>1.014603067750053E-2</v>
      </c>
      <c r="U245">
        <v>0.18482372313258069</v>
      </c>
      <c r="V245">
        <v>-9.8562389314302834E-2</v>
      </c>
      <c r="W245">
        <v>-0.1529423029983823</v>
      </c>
      <c r="X245">
        <v>0.27887277190303478</v>
      </c>
      <c r="Y245">
        <v>0.22765641909519971</v>
      </c>
      <c r="Z245">
        <v>-0.19351998388822531</v>
      </c>
      <c r="AA245">
        <v>-0.3059268501994048</v>
      </c>
      <c r="AB245">
        <v>-8.5718067031099077E-2</v>
      </c>
      <c r="AC245">
        <v>-8.4552559420974616E-2</v>
      </c>
      <c r="AD245">
        <v>-0.22748112274919641</v>
      </c>
      <c r="AE245">
        <v>-0.31885988551138361</v>
      </c>
      <c r="AF245">
        <v>0.302580063448809</v>
      </c>
      <c r="AG245">
        <v>0.53797119819545713</v>
      </c>
      <c r="AH245">
        <v>0.1877717149840028</v>
      </c>
      <c r="AI245">
        <v>-2.31768042364946E-2</v>
      </c>
      <c r="AJ245">
        <v>0.20996938360437631</v>
      </c>
      <c r="AK245">
        <v>-6.6099304959112093E-2</v>
      </c>
      <c r="AL245">
        <v>-0.18620341030837539</v>
      </c>
      <c r="AM245">
        <v>-0.1161649823848894</v>
      </c>
      <c r="AN245">
        <v>0.12727220986396109</v>
      </c>
      <c r="AO245">
        <v>-0.36673204443252261</v>
      </c>
      <c r="AP245">
        <v>7.2471491545893052E-2</v>
      </c>
      <c r="AQ245">
        <v>3.2849303192322273E-2</v>
      </c>
      <c r="AR245">
        <v>0.21022758031974359</v>
      </c>
      <c r="AS245">
        <v>-0.1367512164225522</v>
      </c>
      <c r="AT245">
        <v>-0.26957243805464892</v>
      </c>
      <c r="AU245">
        <v>-7.5969282387361892E-2</v>
      </c>
      <c r="AV245">
        <v>7.9702276960526675E-2</v>
      </c>
      <c r="AW245">
        <v>0.18009781120836241</v>
      </c>
      <c r="AX245">
        <v>-0.12199632707048309</v>
      </c>
      <c r="AY245">
        <v>-0.12368884018864131</v>
      </c>
      <c r="AZ245">
        <v>2.5123982883967781E-3</v>
      </c>
      <c r="BA245">
        <v>-0.31049862183112298</v>
      </c>
      <c r="BB245">
        <v>-0.29891860516110191</v>
      </c>
      <c r="BC245">
        <v>-0.36393861926779508</v>
      </c>
      <c r="BD245">
        <v>-0.134232677659991</v>
      </c>
      <c r="BE245">
        <v>-0.21419773142566181</v>
      </c>
      <c r="BF245">
        <v>-5.7849171932728087E-2</v>
      </c>
      <c r="BG245">
        <v>6.9089817720669799E-2</v>
      </c>
      <c r="BH245">
        <v>-9.1722835218504661E-2</v>
      </c>
      <c r="BI245">
        <v>-1.3887858876231229E-2</v>
      </c>
      <c r="BJ245">
        <v>1.444510793598752E-3</v>
      </c>
      <c r="BK245">
        <v>-0.28416354333386579</v>
      </c>
      <c r="BL245">
        <v>8.1618596516142006E-2</v>
      </c>
      <c r="BM245">
        <v>0.2171121135736882</v>
      </c>
      <c r="BN245">
        <v>-0.26995532114719228</v>
      </c>
      <c r="BO245">
        <v>0.29575646881275519</v>
      </c>
      <c r="BP245">
        <v>-0.18494680034398181</v>
      </c>
      <c r="BQ245">
        <v>-0.27584363691077729</v>
      </c>
      <c r="BR245">
        <v>3.5871207398346261E-2</v>
      </c>
      <c r="BS245">
        <v>0.26291334042135478</v>
      </c>
      <c r="BT245">
        <v>-0.22128890242793339</v>
      </c>
      <c r="BU245">
        <v>-4.7496407189134733E-2</v>
      </c>
      <c r="BV245">
        <v>-0.15951657647835879</v>
      </c>
      <c r="BW245">
        <v>6.0292507281622942E-2</v>
      </c>
      <c r="BX245">
        <v>-0.26322400988271588</v>
      </c>
      <c r="BY245">
        <v>-2.6737019427947262E-2</v>
      </c>
      <c r="BZ245">
        <v>0.142606973130711</v>
      </c>
      <c r="CA245">
        <v>-0.30387675435208328</v>
      </c>
      <c r="CB245">
        <v>-0.20005051085986819</v>
      </c>
      <c r="CC245">
        <v>0.28925687054668231</v>
      </c>
      <c r="CD245">
        <v>-0.16445380592597131</v>
      </c>
      <c r="CE245">
        <v>-0.42922201672293442</v>
      </c>
      <c r="CF245">
        <v>-4.2704626780273543E-2</v>
      </c>
      <c r="CG245">
        <v>-0.17978880583818671</v>
      </c>
      <c r="CH245">
        <v>1.2416780445096981E-2</v>
      </c>
      <c r="CI245">
        <v>-0.30417337380384751</v>
      </c>
      <c r="CJ245">
        <v>2.1619245401620409E-2</v>
      </c>
      <c r="CK245">
        <v>-0.48081057694872048</v>
      </c>
      <c r="CL245">
        <v>-0.34188385574358438</v>
      </c>
      <c r="CM245">
        <v>-0.2522590985053359</v>
      </c>
      <c r="CN245">
        <v>0.38014084956633309</v>
      </c>
      <c r="CO245">
        <v>0.3048136234896881</v>
      </c>
      <c r="CP245">
        <v>-1.3345938001209531E-2</v>
      </c>
      <c r="CQ245">
        <v>0.12511754296386179</v>
      </c>
      <c r="CR245">
        <v>7.074644611251224E-2</v>
      </c>
      <c r="CS245">
        <v>-0.1355195013196204</v>
      </c>
      <c r="CT245">
        <v>6.3773247000703304E-2</v>
      </c>
      <c r="CU245">
        <v>-7.5674677696816239E-2</v>
      </c>
      <c r="CV245">
        <v>-0.12091737158825661</v>
      </c>
      <c r="CW245">
        <v>-0.215220167810068</v>
      </c>
      <c r="CX245">
        <v>-0.1172486060533824</v>
      </c>
      <c r="CY245">
        <v>-7.3894768652789988E-2</v>
      </c>
      <c r="CZ245">
        <v>-0.1734806525838184</v>
      </c>
      <c r="DA245">
        <v>-0.14506465127514739</v>
      </c>
      <c r="DB245">
        <v>0.30808957965696748</v>
      </c>
      <c r="DC245">
        <v>0.29671993688833909</v>
      </c>
      <c r="DD245">
        <v>0.1972266520721194</v>
      </c>
      <c r="DE245">
        <v>-0.1036782247469803</v>
      </c>
      <c r="DF245">
        <v>8.8158121246321386E-2</v>
      </c>
      <c r="DG245">
        <v>9.705638295378316E-2</v>
      </c>
      <c r="DH245">
        <v>-8.0488893796092587E-2</v>
      </c>
      <c r="DI245">
        <v>-0.23318940134825139</v>
      </c>
      <c r="DJ245">
        <v>1.5643689379603701E-2</v>
      </c>
      <c r="DK245">
        <v>-0.19164028640120809</v>
      </c>
      <c r="DL245">
        <v>0.20348621934031569</v>
      </c>
      <c r="DM245">
        <v>-6.3608833126516329E-2</v>
      </c>
      <c r="DN245">
        <v>0.11323681096913529</v>
      </c>
      <c r="DO245">
        <v>-6.8599197993706396E-2</v>
      </c>
      <c r="DP245">
        <v>-7.8652827027098526E-2</v>
      </c>
      <c r="DQ245">
        <v>-8.7769821139413562E-2</v>
      </c>
      <c r="DR245">
        <v>4.1303066668367139E-2</v>
      </c>
      <c r="DS245">
        <v>0.14761960653297521</v>
      </c>
      <c r="DT245">
        <v>4.9031624878169477E-2</v>
      </c>
      <c r="DU245">
        <v>-4.7877946374289548E-2</v>
      </c>
      <c r="DV245">
        <v>0.23620448740010061</v>
      </c>
      <c r="DW245">
        <v>-0.47823282297155251</v>
      </c>
      <c r="DX245">
        <v>-0.1643428661162338</v>
      </c>
      <c r="DY245">
        <v>-0.2853394047891622</v>
      </c>
      <c r="DZ245">
        <v>-0.1143474527987203</v>
      </c>
      <c r="EA245">
        <v>-0.2279900596290847</v>
      </c>
      <c r="EB245">
        <v>-4.1384439379339222E-2</v>
      </c>
      <c r="EC245">
        <v>-2.385661823945906E-2</v>
      </c>
      <c r="ED245">
        <v>-3.5370477891743857E-2</v>
      </c>
      <c r="EE245">
        <v>1.2244333481727271E-2</v>
      </c>
      <c r="EF245">
        <v>-0.1123388117668882</v>
      </c>
      <c r="EG245">
        <v>-0.37673717653297079</v>
      </c>
      <c r="EH245">
        <v>2.7303281568415109E-2</v>
      </c>
      <c r="EI245">
        <v>-8.734188809681287E-2</v>
      </c>
      <c r="EJ245">
        <v>4.5356359689982861E-2</v>
      </c>
      <c r="EK245">
        <v>9.5578664283539894E-3</v>
      </c>
      <c r="EL245">
        <v>-0.19738161695036169</v>
      </c>
      <c r="EM245">
        <v>-0.1271839669942014</v>
      </c>
      <c r="EN245">
        <v>0.15118629296843619</v>
      </c>
      <c r="EO245">
        <v>0.26920026122638202</v>
      </c>
      <c r="EP245">
        <v>-0.32101223553985681</v>
      </c>
      <c r="EQ245">
        <v>-0.2142449482426074</v>
      </c>
      <c r="ER245">
        <v>-0.2572842095560155</v>
      </c>
      <c r="ES245">
        <v>0.14911349384702369</v>
      </c>
      <c r="ET245">
        <v>0.49326427332298589</v>
      </c>
      <c r="EU245">
        <v>0.31255504238786519</v>
      </c>
      <c r="EV245">
        <v>0.42120337700701088</v>
      </c>
      <c r="EW245">
        <v>0.3257683396026485</v>
      </c>
      <c r="EX245">
        <v>0.59907369767644325</v>
      </c>
      <c r="EY245">
        <v>0.32236736984865549</v>
      </c>
      <c r="EZ245">
        <v>0.44515386519428662</v>
      </c>
      <c r="FA245">
        <v>0.39246801355906491</v>
      </c>
      <c r="FB245">
        <v>0.25535501062539928</v>
      </c>
      <c r="FC245">
        <v>0.25290823525228412</v>
      </c>
      <c r="FD245">
        <v>0.31391875585193002</v>
      </c>
      <c r="FE245">
        <v>0.3931151910017861</v>
      </c>
      <c r="FF245">
        <v>0.47139771139609421</v>
      </c>
      <c r="FG245">
        <v>0.50527247446808166</v>
      </c>
      <c r="FH245">
        <v>0.45771631694820081</v>
      </c>
      <c r="FI245">
        <v>0.39096697618335918</v>
      </c>
      <c r="FJ245">
        <v>0.22786531610342919</v>
      </c>
      <c r="FK245">
        <v>0.4254045932433852</v>
      </c>
      <c r="FL245">
        <v>0.38271171866010539</v>
      </c>
      <c r="FM245">
        <v>0.56255522422073223</v>
      </c>
      <c r="FN245">
        <v>0.43648293564682777</v>
      </c>
      <c r="FO245">
        <v>0.77354319870260713</v>
      </c>
      <c r="FP245">
        <v>0.48338798287629758</v>
      </c>
      <c r="FQ245">
        <v>0.56598686738748716</v>
      </c>
      <c r="FR245">
        <v>0.30953686673965919</v>
      </c>
      <c r="FS245">
        <v>0.41740963118510871</v>
      </c>
      <c r="FT245">
        <v>0.60546914001210816</v>
      </c>
      <c r="FU245">
        <v>0.43159589566032852</v>
      </c>
      <c r="FV245">
        <v>0.36382729226003602</v>
      </c>
      <c r="FW245">
        <v>0.55537635216420422</v>
      </c>
      <c r="FX245">
        <v>0.33348941955638511</v>
      </c>
      <c r="FY245">
        <v>9.3107198254423151E-2</v>
      </c>
      <c r="FZ245">
        <v>0.55992540367906307</v>
      </c>
      <c r="GA245">
        <v>0.509088705246874</v>
      </c>
      <c r="GB245">
        <v>0.32018186665023929</v>
      </c>
      <c r="GC245">
        <v>0.39139444811742802</v>
      </c>
      <c r="GD245">
        <v>0.5452999274723368</v>
      </c>
      <c r="GE245">
        <v>0.69973099741942224</v>
      </c>
      <c r="GF245">
        <v>0.43997706980234152</v>
      </c>
      <c r="GG245">
        <v>0.221741918910172</v>
      </c>
      <c r="GH245">
        <v>0.30274147021746323</v>
      </c>
      <c r="GI245">
        <v>0.70475660348693681</v>
      </c>
      <c r="GJ245">
        <v>0.38715841509390109</v>
      </c>
      <c r="GK245">
        <v>5.123062061116454E-2</v>
      </c>
      <c r="GL245">
        <v>0.23163813658966859</v>
      </c>
      <c r="GM245">
        <v>0.63871957313182004</v>
      </c>
      <c r="GN245">
        <v>0.44858057904476012</v>
      </c>
      <c r="GO245">
        <v>0.41997111214051192</v>
      </c>
      <c r="GP245">
        <v>0.4766224793747279</v>
      </c>
      <c r="GQ245">
        <v>0.16127334884390501</v>
      </c>
      <c r="GR245">
        <v>0.50638076887627881</v>
      </c>
      <c r="GS245">
        <v>0.67234965464286733</v>
      </c>
      <c r="GT245">
        <v>0.63746059226793927</v>
      </c>
      <c r="GU245">
        <v>0.57229647401113626</v>
      </c>
      <c r="GV245">
        <v>5.7747960334314813E-2</v>
      </c>
      <c r="GW245">
        <v>0.45597461017170038</v>
      </c>
      <c r="GX245">
        <v>0.216648937199097</v>
      </c>
      <c r="GY245">
        <v>0.31692269136459839</v>
      </c>
      <c r="GZ245">
        <v>0.34041386731713152</v>
      </c>
      <c r="HA245">
        <v>0.53780255428249735</v>
      </c>
      <c r="HB245">
        <v>0.40251203707985977</v>
      </c>
      <c r="HC245">
        <v>0.2135399354857544</v>
      </c>
      <c r="HD245">
        <v>0.22251267189345739</v>
      </c>
      <c r="HE245">
        <v>0.41931783116725008</v>
      </c>
      <c r="HF245">
        <v>0.66216198837842277</v>
      </c>
      <c r="HG245">
        <v>0.30702383402893713</v>
      </c>
      <c r="HH245">
        <v>0.42367236796965763</v>
      </c>
      <c r="HI245">
        <v>0.1597288716261816</v>
      </c>
      <c r="HJ245">
        <v>0.2775470411732619</v>
      </c>
      <c r="HK245">
        <v>0.69867983443680881</v>
      </c>
      <c r="HL245">
        <v>0.2471295189853806</v>
      </c>
      <c r="HM245">
        <v>0.34874153917523459</v>
      </c>
      <c r="HN245">
        <v>0.4051177346516957</v>
      </c>
      <c r="HO245">
        <v>0.14515601628271371</v>
      </c>
      <c r="HP245">
        <v>0.45657935719948189</v>
      </c>
      <c r="HQ245">
        <v>0.31297258468572148</v>
      </c>
      <c r="HR245">
        <v>0.48670208469599491</v>
      </c>
      <c r="HS245">
        <v>0.2586946200588191</v>
      </c>
      <c r="HT245">
        <v>0.60534250635972309</v>
      </c>
      <c r="HU245">
        <v>0.87337333816148821</v>
      </c>
      <c r="HV245">
        <v>0.41232773225286279</v>
      </c>
      <c r="HW245">
        <v>0.36036568148632842</v>
      </c>
      <c r="HX245">
        <v>0.33805211028900672</v>
      </c>
      <c r="HY245">
        <v>0.2401126820071153</v>
      </c>
      <c r="HZ245">
        <v>0.46474749003994159</v>
      </c>
      <c r="IA245">
        <v>0.35168318446678182</v>
      </c>
      <c r="IB245">
        <v>0.27995282604971589</v>
      </c>
      <c r="IC245">
        <v>0.32596943148424029</v>
      </c>
      <c r="ID245">
        <v>0.54587379948480108</v>
      </c>
      <c r="IE245">
        <v>0.332244557353504</v>
      </c>
      <c r="IF245">
        <v>0.19696793032963711</v>
      </c>
      <c r="IG245">
        <v>0.15902188815688389</v>
      </c>
      <c r="IH245">
        <v>0.45956473981302498</v>
      </c>
      <c r="II245">
        <v>0.60662637310306522</v>
      </c>
      <c r="IJ245">
        <v>0.42654768917583658</v>
      </c>
      <c r="IK245">
        <v>0.48511620961777208</v>
      </c>
      <c r="IL245">
        <v>0.20508643439493629</v>
      </c>
      <c r="IM245">
        <v>0.73635345630654103</v>
      </c>
      <c r="IN245">
        <v>0.45890190109254442</v>
      </c>
      <c r="IO245">
        <v>0.61668287812204681</v>
      </c>
      <c r="IP245">
        <v>0.68461573565310951</v>
      </c>
      <c r="IQ245">
        <v>0.52215428562771526</v>
      </c>
      <c r="IR245">
        <v>0.63100934115100404</v>
      </c>
      <c r="IS245">
        <v>0.57246873638126827</v>
      </c>
      <c r="IT245">
        <v>0.45589281213189831</v>
      </c>
      <c r="IU245">
        <v>4.0679459424359223E-2</v>
      </c>
      <c r="IV245">
        <v>0.53322217898037327</v>
      </c>
      <c r="IW245">
        <v>0.62272528416277884</v>
      </c>
      <c r="IX245">
        <v>0.45068087475460877</v>
      </c>
      <c r="IY245">
        <v>0.37767354419275118</v>
      </c>
      <c r="IZ245">
        <v>0.64098141555419419</v>
      </c>
      <c r="JA245">
        <v>0.67594206736055795</v>
      </c>
      <c r="JB245">
        <v>0.65050609645684876</v>
      </c>
      <c r="JC245">
        <v>0.32601753424675428</v>
      </c>
      <c r="JD245">
        <v>0.23283864132512849</v>
      </c>
      <c r="JE245">
        <v>0.74072582209472326</v>
      </c>
      <c r="JF245">
        <v>0.43202727780834871</v>
      </c>
      <c r="JG245">
        <v>0.19119117708657521</v>
      </c>
      <c r="JH245">
        <v>0.42534097615020078</v>
      </c>
      <c r="JI245">
        <v>0.39076744882139791</v>
      </c>
      <c r="JJ245">
        <v>0.39435517382071261</v>
      </c>
      <c r="JK245">
        <v>0.20582946959537271</v>
      </c>
      <c r="JL245">
        <v>0.1604863217311194</v>
      </c>
      <c r="JM245">
        <v>0.31860895094997471</v>
      </c>
      <c r="JN245">
        <v>0.2223873952513421</v>
      </c>
      <c r="JO245">
        <v>0.48880511162077822</v>
      </c>
      <c r="JP245">
        <v>0.69021000745721206</v>
      </c>
      <c r="JQ245">
        <v>0.21715755522559921</v>
      </c>
      <c r="JR245">
        <v>7.2989578749617715E-2</v>
      </c>
      <c r="JS245">
        <v>0.46549236048502168</v>
      </c>
      <c r="JT245">
        <v>0.21591310496591801</v>
      </c>
      <c r="JU245">
        <v>0.36814961110761679</v>
      </c>
      <c r="JV245">
        <v>0.54094242549050187</v>
      </c>
      <c r="JW245">
        <v>0.34267313328897642</v>
      </c>
      <c r="JX245">
        <v>0.16652308720352421</v>
      </c>
      <c r="JY245">
        <v>0.11356667266727979</v>
      </c>
      <c r="JZ245">
        <v>0.20746552799180459</v>
      </c>
      <c r="KA245">
        <v>0.65827007203390986</v>
      </c>
      <c r="KB245">
        <v>0.59252101050979289</v>
      </c>
      <c r="KC245">
        <v>0.53136937553859664</v>
      </c>
      <c r="KD245">
        <v>0.42212865111354392</v>
      </c>
      <c r="KE245">
        <v>0.47973130619745741</v>
      </c>
      <c r="KF245">
        <v>0.18824503695969921</v>
      </c>
      <c r="KG245">
        <v>0.20955435080024451</v>
      </c>
      <c r="KH245">
        <v>0.4355075608831428</v>
      </c>
      <c r="KI245">
        <v>0.1136885894529969</v>
      </c>
      <c r="KJ245">
        <v>0.57596709964643322</v>
      </c>
      <c r="KK245">
        <v>0.45754914494624421</v>
      </c>
      <c r="KL245">
        <f>MATCH(A245,'[1]DEMOS_from_WM_Connectome_Prj 11'!$A:$A,0)</f>
        <v>567</v>
      </c>
      <c r="KM245">
        <f>INDEX('[1]DEMOS_from_WM_Connectome_Prj 11'!$L:$L,KL245)</f>
        <v>0</v>
      </c>
      <c r="KN245">
        <v>0</v>
      </c>
      <c r="KO245">
        <f>INDEX('[1]DEMOS_from_WM_Connectome_Prj 11'!$N:$N,KL245)</f>
        <v>40</v>
      </c>
      <c r="KP245">
        <f t="shared" si="6"/>
        <v>0.83333333333333337</v>
      </c>
      <c r="KQ245">
        <f>INDEX('[1]DEMOS_from_WM_Connectome_Prj 11'!$AE:$AE,KL245)</f>
        <v>18</v>
      </c>
      <c r="KR245">
        <f t="shared" si="7"/>
        <v>18</v>
      </c>
      <c r="KS245">
        <f>MATCH(A245,'[2]BASCPR_Y6_w_AgeAtAssmnt 17NOV20'!$A:$A,0)</f>
        <v>262</v>
      </c>
      <c r="KT245">
        <f>INDEX('[2]BASCPR_Y6_w_AgeAtAssmnt 17NOV20'!$AJ:$AJ,KS245)</f>
        <v>55</v>
      </c>
      <c r="KU245">
        <f>INDEX('[2]BASCPR_Y6_w_AgeAtAssmnt 17NOV20'!$L:$L,KS245)</f>
        <v>71</v>
      </c>
    </row>
    <row r="246" spans="1:307" x14ac:dyDescent="0.35">
      <c r="A246" t="s">
        <v>251</v>
      </c>
      <c r="B246">
        <v>-7.9126133425249323E-2</v>
      </c>
      <c r="C246">
        <v>-0.14786338785615191</v>
      </c>
      <c r="D246">
        <v>9.9252621897611082E-2</v>
      </c>
      <c r="E246">
        <v>0.2667644942684404</v>
      </c>
      <c r="F246">
        <v>-1.566258520298636E-2</v>
      </c>
      <c r="G246">
        <v>0.30924760490838887</v>
      </c>
      <c r="H246">
        <v>0.15190673161197291</v>
      </c>
      <c r="I246">
        <v>-0.15311083370854781</v>
      </c>
      <c r="J246">
        <v>9.66976064996794E-2</v>
      </c>
      <c r="K246">
        <v>0.1787911347200157</v>
      </c>
      <c r="L246">
        <v>3.4778776552169648E-2</v>
      </c>
      <c r="M246">
        <v>0.25472751316159559</v>
      </c>
      <c r="N246">
        <v>0.30066064960758321</v>
      </c>
      <c r="O246">
        <v>0.19569830362092611</v>
      </c>
      <c r="P246">
        <v>-0.43308691690050832</v>
      </c>
      <c r="Q246">
        <v>-0.20183313947173481</v>
      </c>
      <c r="R246">
        <v>0.4588361072377013</v>
      </c>
      <c r="S246">
        <v>0.3279791841505999</v>
      </c>
      <c r="T246">
        <v>2.1096966584810639E-2</v>
      </c>
      <c r="U246">
        <v>0.37037873541950361</v>
      </c>
      <c r="V246">
        <v>-2.3193678856525679E-3</v>
      </c>
      <c r="W246">
        <v>-2.8452637481195531E-2</v>
      </c>
      <c r="X246">
        <v>0.41402294798539979</v>
      </c>
      <c r="Y246">
        <v>0.37174498774424852</v>
      </c>
      <c r="Z246">
        <v>-0.18583003686639701</v>
      </c>
      <c r="AA246">
        <v>-0.18279817963940109</v>
      </c>
      <c r="AB246">
        <v>1.75111625038098E-2</v>
      </c>
      <c r="AC246">
        <v>8.4235658637599853E-2</v>
      </c>
      <c r="AD246">
        <v>2.045305990250768E-3</v>
      </c>
      <c r="AE246">
        <v>-0.22402425388703409</v>
      </c>
      <c r="AF246">
        <v>0.43242852272117249</v>
      </c>
      <c r="AG246">
        <v>0.46897948311041499</v>
      </c>
      <c r="AH246">
        <v>0.1578585869994682</v>
      </c>
      <c r="AI246">
        <v>0.1123632765070237</v>
      </c>
      <c r="AJ246">
        <v>0.34094598358708378</v>
      </c>
      <c r="AK246">
        <v>1.204726309346116E-2</v>
      </c>
      <c r="AL246">
        <v>0.1066017376771788</v>
      </c>
      <c r="AM246">
        <v>1.7344233993638491E-2</v>
      </c>
      <c r="AN246">
        <v>4.4624706425696381E-2</v>
      </c>
      <c r="AO246">
        <v>-3.9823131811181689E-2</v>
      </c>
      <c r="AP246">
        <v>0.18550900901105721</v>
      </c>
      <c r="AQ246">
        <v>0.15838611802548169</v>
      </c>
      <c r="AR246">
        <v>0.41825489336686011</v>
      </c>
      <c r="AS246">
        <v>8.743079421733535E-2</v>
      </c>
      <c r="AT246">
        <v>-0.1402117736354016</v>
      </c>
      <c r="AU246">
        <v>-0.22114571668069921</v>
      </c>
      <c r="AV246">
        <v>0.34497425519278591</v>
      </c>
      <c r="AW246">
        <v>0.11012590771030541</v>
      </c>
      <c r="AX246">
        <v>1.8689063018005658E-2</v>
      </c>
      <c r="AY246">
        <v>2.1104777026780489E-2</v>
      </c>
      <c r="AZ246">
        <v>0.12935059839154081</v>
      </c>
      <c r="BA246">
        <v>-5.7052169336496712E-2</v>
      </c>
      <c r="BB246">
        <v>-0.28659443244639871</v>
      </c>
      <c r="BC246">
        <v>-0.36194382749076709</v>
      </c>
      <c r="BD246">
        <v>-7.9316085862888297E-2</v>
      </c>
      <c r="BE246">
        <v>-0.20830301552724889</v>
      </c>
      <c r="BF246">
        <v>-9.9483941826008504E-3</v>
      </c>
      <c r="BG246">
        <v>9.2899049704307179E-2</v>
      </c>
      <c r="BH246">
        <v>-1.9007695974881059E-2</v>
      </c>
      <c r="BI246">
        <v>-2.2358118325593649E-2</v>
      </c>
      <c r="BJ246">
        <v>0.32509927157583812</v>
      </c>
      <c r="BK246">
        <v>-0.15001272352462691</v>
      </c>
      <c r="BL246">
        <v>0.14521105953353319</v>
      </c>
      <c r="BM246">
        <v>0.20374437300972259</v>
      </c>
      <c r="BN246">
        <v>-0.13169945306304839</v>
      </c>
      <c r="BO246">
        <v>0.51697176334074069</v>
      </c>
      <c r="BP246">
        <v>-2.0669711055699262E-2</v>
      </c>
      <c r="BQ246">
        <v>-0.18178388694892339</v>
      </c>
      <c r="BR246">
        <v>0.17887301425308791</v>
      </c>
      <c r="BS246">
        <v>0.50257661834292622</v>
      </c>
      <c r="BT246">
        <v>-0.25396489139753758</v>
      </c>
      <c r="BU246">
        <v>8.9049503793409812E-2</v>
      </c>
      <c r="BV246">
        <v>-5.7466244648802338E-2</v>
      </c>
      <c r="BW246">
        <v>0.27750098945707391</v>
      </c>
      <c r="BX246">
        <v>-7.8873959402828264E-2</v>
      </c>
      <c r="BY246">
        <v>3.6571930302337741E-2</v>
      </c>
      <c r="BZ246">
        <v>7.6464307583917424E-2</v>
      </c>
      <c r="CA246">
        <v>-3.6223981315697477E-2</v>
      </c>
      <c r="CB246">
        <v>-0.19157792357302639</v>
      </c>
      <c r="CC246">
        <v>0.30644050393309352</v>
      </c>
      <c r="CD246">
        <v>-3.5875220528713607E-2</v>
      </c>
      <c r="CE246">
        <v>-0.28004956538102949</v>
      </c>
      <c r="CF246">
        <v>1.155586176270695E-2</v>
      </c>
      <c r="CG246">
        <v>-0.13988945213917051</v>
      </c>
      <c r="CH246">
        <v>8.5584004189104501E-2</v>
      </c>
      <c r="CI246">
        <v>-0.12122088361448501</v>
      </c>
      <c r="CJ246">
        <v>0.38661848863637099</v>
      </c>
      <c r="CK246">
        <v>-0.138513185136246</v>
      </c>
      <c r="CL246">
        <v>-0.22285512944683039</v>
      </c>
      <c r="CM246">
        <v>-8.3058932763675486E-2</v>
      </c>
      <c r="CN246">
        <v>0.43311640548747782</v>
      </c>
      <c r="CO246">
        <v>0.44893024632251621</v>
      </c>
      <c r="CP246">
        <v>0.14998995606293519</v>
      </c>
      <c r="CQ246">
        <v>0.2268726458217882</v>
      </c>
      <c r="CR246">
        <v>0.11783827939490581</v>
      </c>
      <c r="CS246">
        <v>1.7576615972340059E-2</v>
      </c>
      <c r="CT246">
        <v>2.1130155879129919E-3</v>
      </c>
      <c r="CU246">
        <v>0.24654368297098969</v>
      </c>
      <c r="CV246">
        <v>3.0462420263335899E-2</v>
      </c>
      <c r="CW246">
        <v>-1.480279896056569E-2</v>
      </c>
      <c r="CX246">
        <v>-0.1201213150206866</v>
      </c>
      <c r="CY246">
        <v>0.13442741337953981</v>
      </c>
      <c r="CZ246">
        <v>0.1020230659677477</v>
      </c>
      <c r="DA246">
        <v>-0.1240713259086037</v>
      </c>
      <c r="DB246">
        <v>0.30867314980558602</v>
      </c>
      <c r="DC246">
        <v>0.43167980634860498</v>
      </c>
      <c r="DD246">
        <v>0.186402970133447</v>
      </c>
      <c r="DE246">
        <v>0.16622827336400661</v>
      </c>
      <c r="DF246">
        <v>0.1005539359243959</v>
      </c>
      <c r="DG246">
        <v>0.18752993186315001</v>
      </c>
      <c r="DH246">
        <v>0.17811482662578151</v>
      </c>
      <c r="DI246">
        <v>-6.3275630482531042E-3</v>
      </c>
      <c r="DJ246">
        <v>0.3517489513588925</v>
      </c>
      <c r="DK246">
        <v>-0.1993796828153174</v>
      </c>
      <c r="DL246">
        <v>0.26432826057671738</v>
      </c>
      <c r="DM246">
        <v>0.12148930061563459</v>
      </c>
      <c r="DN246">
        <v>1.5730119076209689E-2</v>
      </c>
      <c r="DO246">
        <v>-1.6315937505948949E-2</v>
      </c>
      <c r="DP246">
        <v>-5.0946998962274608E-2</v>
      </c>
      <c r="DQ246">
        <v>-8.5891118941898714E-2</v>
      </c>
      <c r="DR246">
        <v>0.43185973040667031</v>
      </c>
      <c r="DS246">
        <v>0.18078862832617071</v>
      </c>
      <c r="DT246">
        <v>0.14614407988138359</v>
      </c>
      <c r="DU246">
        <v>2.206257159620573E-2</v>
      </c>
      <c r="DV246">
        <v>0.1797974626936778</v>
      </c>
      <c r="DW246">
        <v>-0.25942199185590581</v>
      </c>
      <c r="DX246">
        <v>-0.148909604734659</v>
      </c>
      <c r="DY246">
        <v>-0.2540248841193582</v>
      </c>
      <c r="DZ246">
        <v>0.17231040058457911</v>
      </c>
      <c r="EA246">
        <v>-0.14028615540726741</v>
      </c>
      <c r="EB246">
        <v>0.23127990449213451</v>
      </c>
      <c r="EC246">
        <v>4.3269951281803547E-2</v>
      </c>
      <c r="ED246">
        <v>-6.288140195612435E-2</v>
      </c>
      <c r="EE246">
        <v>7.657618933940058E-2</v>
      </c>
      <c r="EF246">
        <v>7.8957616050423507E-2</v>
      </c>
      <c r="EG246">
        <v>5.173536760666364E-2</v>
      </c>
      <c r="EH246">
        <v>0.16639097654219151</v>
      </c>
      <c r="EI246">
        <v>4.0169665770290131E-2</v>
      </c>
      <c r="EJ246">
        <v>0.1428245646540269</v>
      </c>
      <c r="EK246">
        <v>1.0303352255850219E-2</v>
      </c>
      <c r="EL246">
        <v>-3.2122573989109997E-2</v>
      </c>
      <c r="EM246">
        <v>4.7833223033454157E-2</v>
      </c>
      <c r="EN246">
        <v>0.30702903195471842</v>
      </c>
      <c r="EO246">
        <v>0.25598142155787201</v>
      </c>
      <c r="EP246">
        <v>-0.32665197357530928</v>
      </c>
      <c r="EQ246">
        <v>5.9159117197340898E-2</v>
      </c>
      <c r="ER246">
        <v>-3.1078955645673641E-2</v>
      </c>
      <c r="ES246">
        <v>0.1191952500257107</v>
      </c>
      <c r="ET246">
        <v>0.2417635222963215</v>
      </c>
      <c r="EU246">
        <v>0.36356492029708021</v>
      </c>
      <c r="EV246">
        <v>0.34725446607754312</v>
      </c>
      <c r="EW246">
        <v>0.30789423441670871</v>
      </c>
      <c r="EX246">
        <v>0.77132124265017499</v>
      </c>
      <c r="EY246">
        <v>0.42780655080029412</v>
      </c>
      <c r="EZ246">
        <v>0.62757292619705252</v>
      </c>
      <c r="FA246">
        <v>0.34334500888046449</v>
      </c>
      <c r="FB246">
        <v>0.38373978708829082</v>
      </c>
      <c r="FC246">
        <v>0.18762352075473129</v>
      </c>
      <c r="FD246">
        <v>0.55459028559613932</v>
      </c>
      <c r="FE246">
        <v>0.44681252417287698</v>
      </c>
      <c r="FF246">
        <v>0.44031302003604472</v>
      </c>
      <c r="FG246">
        <v>0.67862846677375965</v>
      </c>
      <c r="FH246">
        <v>0.61841270323941211</v>
      </c>
      <c r="FI246">
        <v>0.39233295190839129</v>
      </c>
      <c r="FJ246">
        <v>0.26868879652648531</v>
      </c>
      <c r="FK246">
        <v>0.46503294531151429</v>
      </c>
      <c r="FL246">
        <v>0.16587091056313019</v>
      </c>
      <c r="FM246">
        <v>0.84674516082293538</v>
      </c>
      <c r="FN246">
        <v>0.50374576104617319</v>
      </c>
      <c r="FO246">
        <v>0.7529671827887201</v>
      </c>
      <c r="FP246">
        <v>0.55935873395811975</v>
      </c>
      <c r="FQ246">
        <v>0.55883288323429026</v>
      </c>
      <c r="FR246">
        <v>0.59523802287926308</v>
      </c>
      <c r="FS246">
        <v>0.51467834278234914</v>
      </c>
      <c r="FT246">
        <v>0.47652589254127958</v>
      </c>
      <c r="FU246">
        <v>0.70005817790480152</v>
      </c>
      <c r="FV246">
        <v>0.3812335286444215</v>
      </c>
      <c r="FW246">
        <v>0.76026280473095487</v>
      </c>
      <c r="FX246">
        <v>0.28940547641326098</v>
      </c>
      <c r="FY246">
        <v>3.2479899052871353E-2</v>
      </c>
      <c r="FZ246">
        <v>0.73316326179722058</v>
      </c>
      <c r="GA246">
        <v>0.55894003478762744</v>
      </c>
      <c r="GB246">
        <v>0.42056308382014052</v>
      </c>
      <c r="GC246">
        <v>0.42356766430640419</v>
      </c>
      <c r="GD246">
        <v>0.54225938028477805</v>
      </c>
      <c r="GE246">
        <v>0.39890360539432368</v>
      </c>
      <c r="GF246">
        <v>0.40452224876760851</v>
      </c>
      <c r="GG246">
        <v>0.16211807013810839</v>
      </c>
      <c r="GH246">
        <v>0.3212705379062199</v>
      </c>
      <c r="GI246">
        <v>0.15474619698309611</v>
      </c>
      <c r="GJ246">
        <v>0.6670530934779545</v>
      </c>
      <c r="GK246">
        <v>6.7626216742896234E-2</v>
      </c>
      <c r="GL246">
        <v>0.28804701649888792</v>
      </c>
      <c r="GM246">
        <v>0.2245871737621922</v>
      </c>
      <c r="GN246">
        <v>0.51344542784508085</v>
      </c>
      <c r="GO246">
        <v>0.31877934895737781</v>
      </c>
      <c r="GP246">
        <v>0.54974467797855564</v>
      </c>
      <c r="GQ246">
        <v>0.40106971965146521</v>
      </c>
      <c r="GR246">
        <v>0.7830727487857021</v>
      </c>
      <c r="GS246">
        <v>0.82135730669298312</v>
      </c>
      <c r="GT246">
        <v>0.47933663585832043</v>
      </c>
      <c r="GU246">
        <v>0.35158695949364432</v>
      </c>
      <c r="GV246">
        <v>6.5893183791251281E-2</v>
      </c>
      <c r="GW246">
        <v>0.3046552937107001</v>
      </c>
      <c r="GX246">
        <v>0.2993924840771332</v>
      </c>
      <c r="GY246">
        <v>0.26159620519301752</v>
      </c>
      <c r="GZ246">
        <v>0.1651674577883738</v>
      </c>
      <c r="HA246">
        <v>0.45644648249411057</v>
      </c>
      <c r="HB246">
        <v>0.404188270931091</v>
      </c>
      <c r="HC246">
        <v>0.10418954588742189</v>
      </c>
      <c r="HD246">
        <v>0.25153997993415972</v>
      </c>
      <c r="HE246">
        <v>0.1591978523225408</v>
      </c>
      <c r="HF246">
        <v>0.91934512530498702</v>
      </c>
      <c r="HG246">
        <v>0.18651236689466991</v>
      </c>
      <c r="HH246">
        <v>0.48188668333744977</v>
      </c>
      <c r="HI246">
        <v>0.12623558394280021</v>
      </c>
      <c r="HJ246">
        <v>0.12834079504530951</v>
      </c>
      <c r="HK246">
        <v>0.32344181509202619</v>
      </c>
      <c r="HL246">
        <v>0.55316351849709688</v>
      </c>
      <c r="HM246">
        <v>0.23518427314338991</v>
      </c>
      <c r="HN246">
        <v>0.42226726363285122</v>
      </c>
      <c r="HO246">
        <v>0.3564568276214809</v>
      </c>
      <c r="HP246">
        <v>0.36539998039719329</v>
      </c>
      <c r="HQ246">
        <v>0.26820564904603778</v>
      </c>
      <c r="HR246">
        <v>0.5176104475386154</v>
      </c>
      <c r="HS246">
        <v>0.58295293864067466</v>
      </c>
      <c r="HT246">
        <v>0.73384954975699701</v>
      </c>
      <c r="HU246">
        <v>0.32371199532605283</v>
      </c>
      <c r="HV246">
        <v>0.40296451173418502</v>
      </c>
      <c r="HW246">
        <v>0.75472471150781739</v>
      </c>
      <c r="HX246">
        <v>0.44971142548647403</v>
      </c>
      <c r="HY246">
        <v>0.46162476986045647</v>
      </c>
      <c r="HZ246">
        <v>0.50410737613107615</v>
      </c>
      <c r="IA246">
        <v>0.3851897425931613</v>
      </c>
      <c r="IB246">
        <v>0.22604302477927651</v>
      </c>
      <c r="IC246">
        <v>0.29897127970528431</v>
      </c>
      <c r="ID246">
        <v>0.77224255413709342</v>
      </c>
      <c r="IE246">
        <v>0.76792495024241403</v>
      </c>
      <c r="IF246">
        <v>0.19770723236162149</v>
      </c>
      <c r="IG246">
        <v>0.23264098205880851</v>
      </c>
      <c r="IH246">
        <v>0.60551362225930716</v>
      </c>
      <c r="II246">
        <v>0.59448852174544031</v>
      </c>
      <c r="IJ246">
        <v>0.5258303298462661</v>
      </c>
      <c r="IK246">
        <v>0.45846367718562581</v>
      </c>
      <c r="IL246">
        <v>0.61045747798308447</v>
      </c>
      <c r="IM246">
        <v>0.39433410140371722</v>
      </c>
      <c r="IN246">
        <v>0.36977959306285468</v>
      </c>
      <c r="IO246">
        <v>0.41860603537240398</v>
      </c>
      <c r="IP246">
        <v>0.67202597606698533</v>
      </c>
      <c r="IQ246">
        <v>0.76243667768569257</v>
      </c>
      <c r="IR246">
        <v>0.57925244562986822</v>
      </c>
      <c r="IS246">
        <v>0.61981979339194926</v>
      </c>
      <c r="IT246">
        <v>0.31367460960039101</v>
      </c>
      <c r="IU246">
        <v>0.2248427785674684</v>
      </c>
      <c r="IV246">
        <v>0.71258693521654948</v>
      </c>
      <c r="IW246">
        <v>0.58092526699339841</v>
      </c>
      <c r="IX246">
        <v>0.44663670012412421</v>
      </c>
      <c r="IY246">
        <v>0.43311251113374027</v>
      </c>
      <c r="IZ246">
        <v>0.64356705028089145</v>
      </c>
      <c r="JA246">
        <v>0.31728011303479681</v>
      </c>
      <c r="JB246">
        <v>0.3951370258919692</v>
      </c>
      <c r="JC246">
        <v>0.10863828847465259</v>
      </c>
      <c r="JD246">
        <v>0.1961325938909651</v>
      </c>
      <c r="JE246">
        <v>0.66129079615214104</v>
      </c>
      <c r="JF246">
        <v>0.46172885977045591</v>
      </c>
      <c r="JG246">
        <v>0.3377852654623773</v>
      </c>
      <c r="JH246">
        <v>0.50683751469516769</v>
      </c>
      <c r="JI246">
        <v>0.37288458800807017</v>
      </c>
      <c r="JJ246">
        <v>0.27696354012169899</v>
      </c>
      <c r="JK246">
        <v>0.2473226337011481</v>
      </c>
      <c r="JL246">
        <v>0.15210496828994999</v>
      </c>
      <c r="JM246">
        <v>0.56160559079803585</v>
      </c>
      <c r="JN246">
        <v>0.43687593529749202</v>
      </c>
      <c r="JO246">
        <v>0.44729277598212192</v>
      </c>
      <c r="JP246">
        <v>0.27035465977284351</v>
      </c>
      <c r="JQ246">
        <v>0.40436242719079712</v>
      </c>
      <c r="JR246">
        <v>0.27422307645932359</v>
      </c>
      <c r="JS246">
        <v>0.44402698390731909</v>
      </c>
      <c r="JT246">
        <v>0.32312823057004109</v>
      </c>
      <c r="JU246">
        <v>0.39294980492358089</v>
      </c>
      <c r="JV246">
        <v>0.2119794605233247</v>
      </c>
      <c r="JW246">
        <v>0.29764621420699849</v>
      </c>
      <c r="JX246">
        <v>0.30568960902305142</v>
      </c>
      <c r="JY246">
        <v>0.1240148944514414</v>
      </c>
      <c r="JZ246">
        <v>9.6348750729588623E-2</v>
      </c>
      <c r="KA246">
        <v>0.33730204061230878</v>
      </c>
      <c r="KB246">
        <v>0.8490492182088385</v>
      </c>
      <c r="KC246">
        <v>0.38084432341102897</v>
      </c>
      <c r="KD246">
        <v>0.37927587514765282</v>
      </c>
      <c r="KE246">
        <v>0.68650515619657348</v>
      </c>
      <c r="KF246">
        <v>0.27570680535853509</v>
      </c>
      <c r="KG246">
        <v>0.20471742511764829</v>
      </c>
      <c r="KH246">
        <v>0.33082551790472808</v>
      </c>
      <c r="KI246">
        <v>0.53664292972408645</v>
      </c>
      <c r="KJ246">
        <v>0.3265889197205003</v>
      </c>
      <c r="KK246">
        <v>0.34838157340744719</v>
      </c>
      <c r="KL246">
        <f>MATCH(A246,'[1]DEMOS_from_WM_Connectome_Prj 11'!$A:$A,0)</f>
        <v>569</v>
      </c>
      <c r="KM246">
        <f>INDEX('[1]DEMOS_from_WM_Connectome_Prj 11'!$L:$L,KL246)</f>
        <v>1</v>
      </c>
      <c r="KN246">
        <v>1</v>
      </c>
      <c r="KO246">
        <f>INDEX('[1]DEMOS_from_WM_Connectome_Prj 11'!$N:$N,KL246)</f>
        <v>38</v>
      </c>
      <c r="KP246">
        <f t="shared" si="6"/>
        <v>0.66666666666666663</v>
      </c>
      <c r="KQ246">
        <f>INDEX('[1]DEMOS_from_WM_Connectome_Prj 11'!$AE:$AE,KL246)</f>
        <v>14</v>
      </c>
      <c r="KR246">
        <f t="shared" si="7"/>
        <v>14</v>
      </c>
      <c r="KS246" t="e">
        <f>MATCH(A246,'[2]BASCPR_Y6_w_AgeAtAssmnt 17NOV20'!$A:$A,0)</f>
        <v>#N/A</v>
      </c>
      <c r="KT246" t="e">
        <f>INDEX('[2]BASCPR_Y6_w_AgeAtAssmnt 17NOV20'!$AJ:$AJ,KS246)</f>
        <v>#N/A</v>
      </c>
      <c r="KU246" t="e">
        <f>INDEX('[2]BASCPR_Y6_w_AgeAtAssmnt 17NOV20'!$L:$L,KS246)</f>
        <v>#N/A</v>
      </c>
    </row>
    <row r="247" spans="1:307" x14ac:dyDescent="0.35">
      <c r="A247" t="s">
        <v>252</v>
      </c>
      <c r="B247">
        <v>1.100552942337996E-2</v>
      </c>
      <c r="C247">
        <v>-0.20755295725945699</v>
      </c>
      <c r="D247">
        <v>0.1337672203217917</v>
      </c>
      <c r="E247">
        <v>8.0134908975486807E-2</v>
      </c>
      <c r="F247">
        <v>-7.6297122050090316E-2</v>
      </c>
      <c r="G247">
        <v>0.48166155234772728</v>
      </c>
      <c r="H247">
        <v>0.20118303766986179</v>
      </c>
      <c r="I247">
        <v>-5.8288865556387133E-2</v>
      </c>
      <c r="J247">
        <v>0.32658216041773208</v>
      </c>
      <c r="K247">
        <v>-9.3324169440176519E-2</v>
      </c>
      <c r="L247">
        <v>-3.0932604635439231E-2</v>
      </c>
      <c r="M247">
        <v>0.25204716374911218</v>
      </c>
      <c r="N247">
        <v>0.26652755398445432</v>
      </c>
      <c r="O247">
        <v>0.17592325358294941</v>
      </c>
      <c r="P247">
        <v>-0.36854645127178548</v>
      </c>
      <c r="Q247">
        <v>-0.19215312180063829</v>
      </c>
      <c r="R247">
        <v>0.44806679727633741</v>
      </c>
      <c r="S247">
        <v>0.32823714763722012</v>
      </c>
      <c r="T247">
        <v>0.10958669145119419</v>
      </c>
      <c r="U247">
        <v>0.2474091386495747</v>
      </c>
      <c r="V247">
        <v>-2.307034178376233E-2</v>
      </c>
      <c r="W247">
        <v>-3.7115353282974217E-2</v>
      </c>
      <c r="X247">
        <v>0.25700556530494367</v>
      </c>
      <c r="Y247">
        <v>0.34389743618440738</v>
      </c>
      <c r="Z247">
        <v>-0.1599134055084275</v>
      </c>
      <c r="AA247">
        <v>-0.2105796848664527</v>
      </c>
      <c r="AB247">
        <v>-2.6601200537829769E-2</v>
      </c>
      <c r="AC247">
        <v>-0.1043697136151143</v>
      </c>
      <c r="AD247">
        <v>0.13620238094707249</v>
      </c>
      <c r="AE247">
        <v>-0.30662164592836788</v>
      </c>
      <c r="AF247">
        <v>0.50402299403024697</v>
      </c>
      <c r="AG247">
        <v>0.660337086594047</v>
      </c>
      <c r="AH247">
        <v>7.7226458506689077E-2</v>
      </c>
      <c r="AI247">
        <v>7.0614423371149204E-2</v>
      </c>
      <c r="AJ247">
        <v>0.34212303023672042</v>
      </c>
      <c r="AK247">
        <v>2.012444434413552E-2</v>
      </c>
      <c r="AL247">
        <v>-3.6099443008055232E-2</v>
      </c>
      <c r="AM247">
        <v>-7.6462504822139454E-2</v>
      </c>
      <c r="AN247">
        <v>4.5763312891196062E-2</v>
      </c>
      <c r="AO247">
        <v>0.1383807455509358</v>
      </c>
      <c r="AP247">
        <v>3.4345710330154537E-2</v>
      </c>
      <c r="AQ247">
        <v>-4.2888626922932271E-2</v>
      </c>
      <c r="AR247">
        <v>0.21984313054501309</v>
      </c>
      <c r="AS247">
        <v>-0.1046557045478103</v>
      </c>
      <c r="AT247">
        <v>-0.19408741811471561</v>
      </c>
      <c r="AU247">
        <v>-6.1860115755784983E-2</v>
      </c>
      <c r="AV247">
        <v>0.37663385433526758</v>
      </c>
      <c r="AW247">
        <v>0.1661346806392805</v>
      </c>
      <c r="AX247">
        <v>8.0406999944386826E-3</v>
      </c>
      <c r="AY247">
        <v>0.19060285215758041</v>
      </c>
      <c r="AZ247">
        <v>-0.2073956963840855</v>
      </c>
      <c r="BA247">
        <v>-0.14910895729205009</v>
      </c>
      <c r="BB247">
        <v>-0.24177157885016351</v>
      </c>
      <c r="BC247">
        <v>-0.22320947236954439</v>
      </c>
      <c r="BD247">
        <v>-2.4950218673548412E-3</v>
      </c>
      <c r="BE247">
        <v>-0.26665772686591033</v>
      </c>
      <c r="BF247">
        <v>-6.5071779418852227E-2</v>
      </c>
      <c r="BG247">
        <v>0.1243506118747999</v>
      </c>
      <c r="BH247">
        <v>-8.1383318346763156E-2</v>
      </c>
      <c r="BI247">
        <v>-0.1242042556163869</v>
      </c>
      <c r="BJ247">
        <v>-6.1820672639167677E-2</v>
      </c>
      <c r="BK247">
        <v>-0.1713773753455734</v>
      </c>
      <c r="BL247">
        <v>0.31865815420873961</v>
      </c>
      <c r="BM247">
        <v>0.15870510530034321</v>
      </c>
      <c r="BN247">
        <v>-0.21082555905517289</v>
      </c>
      <c r="BO247">
        <v>0.64257789690446776</v>
      </c>
      <c r="BP247">
        <v>-0.17547027356053621</v>
      </c>
      <c r="BQ247">
        <v>5.6625475759406463E-2</v>
      </c>
      <c r="BR247">
        <v>0.16014800480729521</v>
      </c>
      <c r="BS247">
        <v>0.61832034720003637</v>
      </c>
      <c r="BT247">
        <v>-0.15385270633290199</v>
      </c>
      <c r="BU247">
        <v>-7.1906912395679479E-2</v>
      </c>
      <c r="BV247">
        <v>-3.6712403888277123E-2</v>
      </c>
      <c r="BW247">
        <v>4.794963971893651E-2</v>
      </c>
      <c r="BX247">
        <v>-8.0100297978602741E-2</v>
      </c>
      <c r="BY247">
        <v>-7.0029530926208228E-2</v>
      </c>
      <c r="BZ247">
        <v>5.1523635587257699E-2</v>
      </c>
      <c r="CA247">
        <v>-0.18348379491000741</v>
      </c>
      <c r="CB247">
        <v>-0.19565306483762199</v>
      </c>
      <c r="CC247">
        <v>0.20098958998700511</v>
      </c>
      <c r="CD247">
        <v>-0.22410015458004581</v>
      </c>
      <c r="CE247">
        <v>-0.21231707245778739</v>
      </c>
      <c r="CF247">
        <v>-2.956394654837213E-2</v>
      </c>
      <c r="CG247">
        <v>-0.25102032957522252</v>
      </c>
      <c r="CH247">
        <v>9.3296550381651855E-3</v>
      </c>
      <c r="CI247">
        <v>-3.5374489810862331E-2</v>
      </c>
      <c r="CJ247">
        <v>1.4970022120736729E-2</v>
      </c>
      <c r="CK247">
        <v>-0.13359851289213201</v>
      </c>
      <c r="CL247">
        <v>-0.19984822448625489</v>
      </c>
      <c r="CM247">
        <v>-0.1101127415574608</v>
      </c>
      <c r="CN247">
        <v>0.42424449771030071</v>
      </c>
      <c r="CO247">
        <v>0.36961191414363181</v>
      </c>
      <c r="CP247">
        <v>-1.9741604491633868E-2</v>
      </c>
      <c r="CQ247">
        <v>0.110704866078579</v>
      </c>
      <c r="CR247">
        <v>9.39922054948088E-2</v>
      </c>
      <c r="CS247">
        <v>-3.813018291198067E-2</v>
      </c>
      <c r="CT247">
        <v>0.17439583160922131</v>
      </c>
      <c r="CU247">
        <v>0.20328619757178101</v>
      </c>
      <c r="CV247">
        <v>7.8219104616104707E-2</v>
      </c>
      <c r="CW247">
        <v>-8.4691784605089193E-2</v>
      </c>
      <c r="CX247">
        <v>-4.9664226104841669E-2</v>
      </c>
      <c r="CY247">
        <v>-8.4766626704461334E-2</v>
      </c>
      <c r="CZ247">
        <v>3.220032090115676E-3</v>
      </c>
      <c r="DA247">
        <v>-3.9468359068882457E-2</v>
      </c>
      <c r="DB247">
        <v>0.18995058834438111</v>
      </c>
      <c r="DC247">
        <v>0.33606225589754629</v>
      </c>
      <c r="DD247">
        <v>0.13881329170326481</v>
      </c>
      <c r="DE247">
        <v>3.7379188575866529E-2</v>
      </c>
      <c r="DF247">
        <v>0.38777404900715401</v>
      </c>
      <c r="DG247">
        <v>9.4650288271590499E-2</v>
      </c>
      <c r="DH247">
        <v>-5.0821648329368863E-4</v>
      </c>
      <c r="DI247">
        <v>-1.742132183657796E-2</v>
      </c>
      <c r="DJ247">
        <v>-0.1079884025305522</v>
      </c>
      <c r="DK247">
        <v>-0.16687071464345801</v>
      </c>
      <c r="DL247">
        <v>0.12894001807456079</v>
      </c>
      <c r="DM247">
        <v>-0.16067557430962889</v>
      </c>
      <c r="DN247">
        <v>9.3993032467719173E-2</v>
      </c>
      <c r="DO247">
        <v>-6.0252819346112492E-2</v>
      </c>
      <c r="DP247">
        <v>-6.3487785117878337E-2</v>
      </c>
      <c r="DQ247">
        <v>-6.3570780989804065E-2</v>
      </c>
      <c r="DR247">
        <v>0.25976870770288979</v>
      </c>
      <c r="DS247">
        <v>0.26457083785919189</v>
      </c>
      <c r="DT247">
        <v>6.5941351380852664E-2</v>
      </c>
      <c r="DU247">
        <v>-0.1498626198259578</v>
      </c>
      <c r="DV247">
        <v>-6.9959322841186564E-3</v>
      </c>
      <c r="DW247">
        <v>-0.34420673615651221</v>
      </c>
      <c r="DX247">
        <v>-0.13033823019648549</v>
      </c>
      <c r="DY247">
        <v>-0.20154576806535629</v>
      </c>
      <c r="DZ247">
        <v>0.47967342118660128</v>
      </c>
      <c r="EA247">
        <v>-0.1746405119417884</v>
      </c>
      <c r="EB247">
        <v>-0.19247025750978791</v>
      </c>
      <c r="EC247">
        <v>-9.9549209111395864E-2</v>
      </c>
      <c r="ED247">
        <v>-5.164531393815075E-2</v>
      </c>
      <c r="EE247">
        <v>4.0149862126878537E-2</v>
      </c>
      <c r="EF247">
        <v>2.1577619206307741E-2</v>
      </c>
      <c r="EG247">
        <v>-0.18687633083037511</v>
      </c>
      <c r="EH247">
        <v>4.5779537591263193E-2</v>
      </c>
      <c r="EI247">
        <v>-0.13054992413140451</v>
      </c>
      <c r="EJ247">
        <v>0.14045861151069811</v>
      </c>
      <c r="EK247">
        <v>-6.8588790958540535E-2</v>
      </c>
      <c r="EL247">
        <v>-6.7432429518057724E-2</v>
      </c>
      <c r="EM247">
        <v>2.5421775368155371E-2</v>
      </c>
      <c r="EN247">
        <v>0.1456218242188059</v>
      </c>
      <c r="EO247">
        <v>0.21864867814364911</v>
      </c>
      <c r="EP247">
        <v>-0.32065892319937128</v>
      </c>
      <c r="EQ247">
        <v>-8.5445406550619163E-2</v>
      </c>
      <c r="ER247">
        <v>-0.1504503754265625</v>
      </c>
      <c r="ES247">
        <v>9.545168782717306E-2</v>
      </c>
      <c r="ET247">
        <v>0.33259769395535671</v>
      </c>
      <c r="EU247">
        <v>0.90784988107641551</v>
      </c>
      <c r="EV247">
        <v>0.45236815420015969</v>
      </c>
      <c r="EW247">
        <v>0.15774165587366229</v>
      </c>
      <c r="EX247">
        <v>0.1761038918309957</v>
      </c>
      <c r="EY247">
        <v>0.45767380392942159</v>
      </c>
      <c r="EZ247">
        <v>0.39696780361127249</v>
      </c>
      <c r="FA247">
        <v>0.47599522754206403</v>
      </c>
      <c r="FB247">
        <v>0.40526593861618088</v>
      </c>
      <c r="FC247">
        <v>0.26436036169321908</v>
      </c>
      <c r="FD247">
        <v>0.40508743817954779</v>
      </c>
      <c r="FE247">
        <v>0.35156983017936733</v>
      </c>
      <c r="FF247">
        <v>0.43115439715980269</v>
      </c>
      <c r="FG247">
        <v>0.52080308203948056</v>
      </c>
      <c r="FH247">
        <v>0.42723948315611032</v>
      </c>
      <c r="FI247">
        <v>0.26643137570932668</v>
      </c>
      <c r="FJ247">
        <v>0.37510440431725461</v>
      </c>
      <c r="FK247">
        <v>0.31136102801639759</v>
      </c>
      <c r="FL247">
        <v>0.46013654301318863</v>
      </c>
      <c r="FM247">
        <v>0.9308531017611591</v>
      </c>
      <c r="FN247">
        <v>0.46457619831514141</v>
      </c>
      <c r="FO247">
        <v>0.51125927042001518</v>
      </c>
      <c r="FP247">
        <v>0.40509847249474762</v>
      </c>
      <c r="FQ247">
        <v>0.60679414711040691</v>
      </c>
      <c r="FR247">
        <v>0.28983606356657959</v>
      </c>
      <c r="FS247">
        <v>0.36694525350473017</v>
      </c>
      <c r="FT247">
        <v>0.46862176884955198</v>
      </c>
      <c r="FU247">
        <v>0.45387701877022513</v>
      </c>
      <c r="FV247">
        <v>0.57173091397221598</v>
      </c>
      <c r="FW247">
        <v>0.48924535892757681</v>
      </c>
      <c r="FX247">
        <v>0.17142504652906371</v>
      </c>
      <c r="FY247">
        <v>0.51386391442142754</v>
      </c>
      <c r="FZ247">
        <v>0.40129952719195677</v>
      </c>
      <c r="GA247">
        <v>0.65560863966898619</v>
      </c>
      <c r="GB247">
        <v>0.42681194601513878</v>
      </c>
      <c r="GC247">
        <v>0.29000305640051111</v>
      </c>
      <c r="GD247">
        <v>0.45469975586622607</v>
      </c>
      <c r="GE247">
        <v>0.39420802051118992</v>
      </c>
      <c r="GF247">
        <v>0.3983376965096696</v>
      </c>
      <c r="GG247">
        <v>0.54509570651062333</v>
      </c>
      <c r="GH247">
        <v>0.1825569722625508</v>
      </c>
      <c r="GI247">
        <v>0.54223914251236516</v>
      </c>
      <c r="GJ247">
        <v>0.47341868872067611</v>
      </c>
      <c r="GK247">
        <v>0.19899160275401351</v>
      </c>
      <c r="GL247">
        <v>0.28201137823366812</v>
      </c>
      <c r="GM247">
        <v>0.57550516819870756</v>
      </c>
      <c r="GN247">
        <v>0.34397062910160181</v>
      </c>
      <c r="GO247">
        <v>0.45246275460257152</v>
      </c>
      <c r="GP247">
        <v>0.41179013520825591</v>
      </c>
      <c r="GQ247">
        <v>0.37394942672503012</v>
      </c>
      <c r="GR247">
        <v>0.1278243916376379</v>
      </c>
      <c r="GS247">
        <v>0.46029980475391069</v>
      </c>
      <c r="GT247">
        <v>0.67720311346051243</v>
      </c>
      <c r="GU247">
        <v>0.40591071465220369</v>
      </c>
      <c r="GV247">
        <v>7.7887887020040555E-2</v>
      </c>
      <c r="GW247">
        <v>0.25066828971142879</v>
      </c>
      <c r="GX247">
        <v>0.25488181973305313</v>
      </c>
      <c r="GY247">
        <v>0.35704192175645799</v>
      </c>
      <c r="GZ247">
        <v>0.36210413563065158</v>
      </c>
      <c r="HA247">
        <v>0.27264025055064123</v>
      </c>
      <c r="HB247">
        <v>0.33114076074888832</v>
      </c>
      <c r="HC247">
        <v>0.16521335196343909</v>
      </c>
      <c r="HD247">
        <v>0.1687466225906365</v>
      </c>
      <c r="HE247">
        <v>0.24912718762261149</v>
      </c>
      <c r="HF247">
        <v>0.53501116725938402</v>
      </c>
      <c r="HG247">
        <v>0.45116278086237482</v>
      </c>
      <c r="HH247">
        <v>0.48021951450033368</v>
      </c>
      <c r="HI247">
        <v>0.1719110523990337</v>
      </c>
      <c r="HJ247">
        <v>0.17323930235822729</v>
      </c>
      <c r="HK247">
        <v>0.21013039811849629</v>
      </c>
      <c r="HL247">
        <v>0.5352445429352144</v>
      </c>
      <c r="HM247">
        <v>0.20818844675310061</v>
      </c>
      <c r="HN247">
        <v>0.68109820043291758</v>
      </c>
      <c r="HO247">
        <v>5.5894000741370742E-2</v>
      </c>
      <c r="HP247">
        <v>0.41964645748533691</v>
      </c>
      <c r="HQ247">
        <v>0.81955878865882703</v>
      </c>
      <c r="HR247">
        <v>0.34860818974766311</v>
      </c>
      <c r="HS247">
        <v>0.31467111454951951</v>
      </c>
      <c r="HT247">
        <v>0.41102811674617967</v>
      </c>
      <c r="HU247">
        <v>0.4756828080354204</v>
      </c>
      <c r="HV247">
        <v>0.53111813337412328</v>
      </c>
      <c r="HW247">
        <v>0.33672723539146238</v>
      </c>
      <c r="HX247">
        <v>0.37884315171992988</v>
      </c>
      <c r="HY247">
        <v>0.4303229323836919</v>
      </c>
      <c r="HZ247">
        <v>0.5251343462337994</v>
      </c>
      <c r="IA247">
        <v>0.40218970812850641</v>
      </c>
      <c r="IB247">
        <v>0.59232922966993584</v>
      </c>
      <c r="IC247">
        <v>0.17862076484335679</v>
      </c>
      <c r="ID247">
        <v>0.63143883492529485</v>
      </c>
      <c r="IE247">
        <v>0.53916637347812923</v>
      </c>
      <c r="IF247">
        <v>0.2098561906322936</v>
      </c>
      <c r="IG247">
        <v>0.27019626237507732</v>
      </c>
      <c r="IH247">
        <v>0.72527829192961235</v>
      </c>
      <c r="II247">
        <v>0.32876099365410938</v>
      </c>
      <c r="IJ247">
        <v>0.41789436572411381</v>
      </c>
      <c r="IK247">
        <v>0.38630065904704491</v>
      </c>
      <c r="IL247">
        <v>0.41428572448870438</v>
      </c>
      <c r="IM247">
        <v>0.46718357351822098</v>
      </c>
      <c r="IN247">
        <v>0.61869691506639035</v>
      </c>
      <c r="IO247">
        <v>0.32773057895859609</v>
      </c>
      <c r="IP247">
        <v>0.44006730863677562</v>
      </c>
      <c r="IQ247">
        <v>0.51826270417147047</v>
      </c>
      <c r="IR247">
        <v>0.48343236103237153</v>
      </c>
      <c r="IS247">
        <v>0.47204812157717402</v>
      </c>
      <c r="IT247">
        <v>0.56798131906452565</v>
      </c>
      <c r="IU247">
        <v>0.1451867029689263</v>
      </c>
      <c r="IV247">
        <v>0.41879202091323819</v>
      </c>
      <c r="IW247">
        <v>0.73845750615067041</v>
      </c>
      <c r="IX247">
        <v>0.41533680913562437</v>
      </c>
      <c r="IY247">
        <v>0.41672986397910661</v>
      </c>
      <c r="IZ247">
        <v>0.56636734054123261</v>
      </c>
      <c r="JA247">
        <v>0.53280154603759533</v>
      </c>
      <c r="JB247">
        <v>0.1756384194959002</v>
      </c>
      <c r="JC247">
        <v>3.1579426164070001E-2</v>
      </c>
      <c r="JD247">
        <v>0.16837672315598229</v>
      </c>
      <c r="JE247">
        <v>0.9056223920849138</v>
      </c>
      <c r="JF247">
        <v>0.28083011114561263</v>
      </c>
      <c r="JG247">
        <v>0.35302060028859561</v>
      </c>
      <c r="JH247">
        <v>0.36217583438304568</v>
      </c>
      <c r="JI247">
        <v>0.34947127786303861</v>
      </c>
      <c r="JJ247">
        <v>0.4152537803824618</v>
      </c>
      <c r="JK247">
        <v>0.26368508257363721</v>
      </c>
      <c r="JL247">
        <v>0.12040653330758749</v>
      </c>
      <c r="JM247">
        <v>0.13038018076957739</v>
      </c>
      <c r="JN247">
        <v>7.7747499931049721E-2</v>
      </c>
      <c r="JO247">
        <v>0.50666756017311154</v>
      </c>
      <c r="JP247">
        <v>0.1872505469825344</v>
      </c>
      <c r="JQ247">
        <v>0.46182596098192802</v>
      </c>
      <c r="JR247">
        <v>0.35204897159458809</v>
      </c>
      <c r="JS247">
        <v>0.41658703002573128</v>
      </c>
      <c r="JT247">
        <v>0.17264930887086519</v>
      </c>
      <c r="JU247">
        <v>0.15745971763711089</v>
      </c>
      <c r="JV247">
        <v>0.35013507764639301</v>
      </c>
      <c r="JW247">
        <v>0.30665327193442421</v>
      </c>
      <c r="JX247">
        <v>4.4164137002067338E-2</v>
      </c>
      <c r="JY247">
        <v>9.3937563243578187E-2</v>
      </c>
      <c r="JZ247">
        <v>0.1346880193705384</v>
      </c>
      <c r="KA247">
        <v>0.26158711553110708</v>
      </c>
      <c r="KB247">
        <v>0.47834608167899001</v>
      </c>
      <c r="KC247">
        <v>0.29672904509374398</v>
      </c>
      <c r="KD247">
        <v>0.48123842394428168</v>
      </c>
      <c r="KE247">
        <v>0.8217170791804389</v>
      </c>
      <c r="KF247">
        <v>0.149970719324129</v>
      </c>
      <c r="KG247">
        <v>0.43769744659352039</v>
      </c>
      <c r="KH247">
        <v>0.29007134902845511</v>
      </c>
      <c r="KI247">
        <v>0.19390709933535019</v>
      </c>
      <c r="KJ247">
        <v>0.47993354018983919</v>
      </c>
      <c r="KK247">
        <v>0.33147181399555448</v>
      </c>
      <c r="KL247">
        <f>MATCH(A247,'[1]DEMOS_from_WM_Connectome_Prj 11'!$A:$A,0)</f>
        <v>570</v>
      </c>
      <c r="KM247">
        <f>INDEX('[1]DEMOS_from_WM_Connectome_Prj 11'!$L:$L,KL247)</f>
        <v>0</v>
      </c>
      <c r="KN247">
        <v>0</v>
      </c>
      <c r="KO247">
        <f>INDEX('[1]DEMOS_from_WM_Connectome_Prj 11'!$N:$N,KL247)</f>
        <v>37</v>
      </c>
      <c r="KP247">
        <f t="shared" si="6"/>
        <v>0.58333333333333337</v>
      </c>
      <c r="KQ247">
        <f>INDEX('[1]DEMOS_from_WM_Connectome_Prj 11'!$AE:$AE,KL247)</f>
        <v>12</v>
      </c>
      <c r="KR247">
        <f t="shared" si="7"/>
        <v>12</v>
      </c>
      <c r="KS247">
        <f>MATCH(A247,'[2]BASCPR_Y6_w_AgeAtAssmnt 17NOV20'!$A:$A,0)</f>
        <v>264</v>
      </c>
      <c r="KT247">
        <f>INDEX('[2]BASCPR_Y6_w_AgeAtAssmnt 17NOV20'!$AJ:$AJ,KS247)</f>
        <v>41</v>
      </c>
      <c r="KU247">
        <f>INDEX('[2]BASCPR_Y6_w_AgeAtAssmnt 17NOV20'!$L:$L,KS247)</f>
        <v>38</v>
      </c>
    </row>
    <row r="248" spans="1:307" x14ac:dyDescent="0.35">
      <c r="A248" t="s">
        <v>253</v>
      </c>
      <c r="B248">
        <v>-0.28133374084873197</v>
      </c>
      <c r="C248">
        <v>5.2620471753660469E-2</v>
      </c>
      <c r="D248">
        <v>0.30016362366914562</v>
      </c>
      <c r="E248">
        <v>6.0806415487097309E-2</v>
      </c>
      <c r="F248">
        <v>-0.2329952386883449</v>
      </c>
      <c r="G248">
        <v>0.3823986160547509</v>
      </c>
      <c r="H248">
        <v>8.1849574104309708E-2</v>
      </c>
      <c r="I248">
        <v>-0.1665628551145644</v>
      </c>
      <c r="J248">
        <v>6.8546536826783244E-2</v>
      </c>
      <c r="K248">
        <v>-9.3211677924896152E-2</v>
      </c>
      <c r="L248">
        <v>-1.426193312363311E-2</v>
      </c>
      <c r="M248">
        <v>0.21367293904498411</v>
      </c>
      <c r="N248">
        <v>0.1887152079393033</v>
      </c>
      <c r="O248">
        <v>2.765684439905192E-2</v>
      </c>
      <c r="P248">
        <v>-0.46713127161675277</v>
      </c>
      <c r="Q248">
        <v>-0.18755862145280219</v>
      </c>
      <c r="R248">
        <v>0.35991904565471527</v>
      </c>
      <c r="S248">
        <v>0.25322659188200403</v>
      </c>
      <c r="T248">
        <v>4.2996924311577638E-2</v>
      </c>
      <c r="U248">
        <v>0.18420293054404471</v>
      </c>
      <c r="V248">
        <v>-1.775366695385627E-2</v>
      </c>
      <c r="W248">
        <v>-0.1846344965051534</v>
      </c>
      <c r="X248">
        <v>0.12876589445177089</v>
      </c>
      <c r="Y248">
        <v>0.1869497420914934</v>
      </c>
      <c r="Z248">
        <v>-0.1136460350512729</v>
      </c>
      <c r="AA248">
        <v>-0.25419464763131527</v>
      </c>
      <c r="AB248">
        <v>5.1531521040585782E-2</v>
      </c>
      <c r="AC248">
        <v>-9.1249665393644541E-2</v>
      </c>
      <c r="AD248">
        <v>-4.2627218415553607E-2</v>
      </c>
      <c r="AE248">
        <v>-0.37875147640601048</v>
      </c>
      <c r="AF248">
        <v>0.32481575959049608</v>
      </c>
      <c r="AG248">
        <v>0.48635883128345048</v>
      </c>
      <c r="AH248">
        <v>-3.1760006560572103E-2</v>
      </c>
      <c r="AI248">
        <v>5.8812906320053322E-2</v>
      </c>
      <c r="AJ248">
        <v>9.8692028661034659E-2</v>
      </c>
      <c r="AK248">
        <v>-9.5449530587353726E-2</v>
      </c>
      <c r="AL248">
        <v>-0.15630345575507729</v>
      </c>
      <c r="AM248">
        <v>-0.13759642782801881</v>
      </c>
      <c r="AN248">
        <v>6.7175020543102981E-2</v>
      </c>
      <c r="AO248">
        <v>-5.4743973059223412E-2</v>
      </c>
      <c r="AP248">
        <v>-5.1568826188750139E-2</v>
      </c>
      <c r="AQ248">
        <v>4.3536207783031688E-2</v>
      </c>
      <c r="AR248">
        <v>0.1466105042878498</v>
      </c>
      <c r="AS248">
        <v>-0.15139930981209629</v>
      </c>
      <c r="AT248">
        <v>-0.15728144522057261</v>
      </c>
      <c r="AU248">
        <v>-8.7293527166994567E-2</v>
      </c>
      <c r="AV248">
        <v>0.1836027750076823</v>
      </c>
      <c r="AW248">
        <v>3.0368421493062851E-2</v>
      </c>
      <c r="AX248">
        <v>-8.1148341032560412E-2</v>
      </c>
      <c r="AY248">
        <v>-1.74701153333543E-2</v>
      </c>
      <c r="AZ248">
        <v>-5.8574471898409357E-2</v>
      </c>
      <c r="BA248">
        <v>-0.31200881156594179</v>
      </c>
      <c r="BB248">
        <v>-0.35850026689567471</v>
      </c>
      <c r="BC248">
        <v>-0.28476302314595348</v>
      </c>
      <c r="BD248">
        <v>-0.1337024583273286</v>
      </c>
      <c r="BE248">
        <v>-0.24052292749666379</v>
      </c>
      <c r="BF248">
        <v>-9.1744793581817863E-2</v>
      </c>
      <c r="BG248">
        <v>8.9134536965629341E-3</v>
      </c>
      <c r="BH248">
        <v>-0.15495864456635419</v>
      </c>
      <c r="BI248">
        <v>-0.14554396466420541</v>
      </c>
      <c r="BJ248">
        <v>-8.3156450834614315E-2</v>
      </c>
      <c r="BK248">
        <v>-0.25319412165532201</v>
      </c>
      <c r="BL248">
        <v>0.23769567827508911</v>
      </c>
      <c r="BM248">
        <v>0.16267771641830719</v>
      </c>
      <c r="BN248">
        <v>-0.26953242963018909</v>
      </c>
      <c r="BO248">
        <v>-0.1208933314850755</v>
      </c>
      <c r="BP248">
        <v>-0.14453173687714241</v>
      </c>
      <c r="BQ248">
        <v>-0.15646394467341171</v>
      </c>
      <c r="BR248">
        <v>8.479931993255585E-2</v>
      </c>
      <c r="BS248">
        <v>0.29008270508387451</v>
      </c>
      <c r="BT248">
        <v>-0.40944639901808322</v>
      </c>
      <c r="BU248">
        <v>-0.16735307647569231</v>
      </c>
      <c r="BV248">
        <v>-0.1536921923161356</v>
      </c>
      <c r="BW248">
        <v>8.424785048988559E-2</v>
      </c>
      <c r="BX248">
        <v>-0.27545436630590919</v>
      </c>
      <c r="BY248">
        <v>-0.13881608334985571</v>
      </c>
      <c r="BZ248">
        <v>0.1122630254926084</v>
      </c>
      <c r="CA248">
        <v>-0.1528257264157431</v>
      </c>
      <c r="CB248">
        <v>-0.23945069592685411</v>
      </c>
      <c r="CC248">
        <v>0.25970743959353282</v>
      </c>
      <c r="CD248">
        <v>-0.1094909398201831</v>
      </c>
      <c r="CE248">
        <v>-0.2999243133893974</v>
      </c>
      <c r="CF248">
        <v>-0.121784069233096</v>
      </c>
      <c r="CG248">
        <v>-0.13765171245616489</v>
      </c>
      <c r="CH248">
        <v>4.7586785279355233E-2</v>
      </c>
      <c r="CI248">
        <v>-0.16431834200787329</v>
      </c>
      <c r="CJ248">
        <v>2.8157097119595909E-2</v>
      </c>
      <c r="CK248">
        <v>-0.27361513780604302</v>
      </c>
      <c r="CL248">
        <v>-0.2316748825243555</v>
      </c>
      <c r="CM248">
        <v>-7.7029331514650412E-2</v>
      </c>
      <c r="CN248">
        <v>0.44178462590794421</v>
      </c>
      <c r="CO248">
        <v>0.35464837018566381</v>
      </c>
      <c r="CP248">
        <v>-5.6841773582341881E-2</v>
      </c>
      <c r="CQ248">
        <v>9.4060984319115803E-2</v>
      </c>
      <c r="CR248">
        <v>0.13646220023922109</v>
      </c>
      <c r="CS248">
        <v>-6.7154024527264378E-2</v>
      </c>
      <c r="CT248">
        <v>-8.2433142014905147E-2</v>
      </c>
      <c r="CU248">
        <v>-6.792372516635159E-2</v>
      </c>
      <c r="CV248">
        <v>-7.0273153619361262E-2</v>
      </c>
      <c r="CW248">
        <v>-0.1429476940754959</v>
      </c>
      <c r="CX248">
        <v>3.7134533219724819E-2</v>
      </c>
      <c r="CY248">
        <v>-0.1139099995121098</v>
      </c>
      <c r="CZ248">
        <v>-8.8643019027591086E-2</v>
      </c>
      <c r="DA248">
        <v>-4.3275786173130992E-2</v>
      </c>
      <c r="DB248">
        <v>0.20391969373430849</v>
      </c>
      <c r="DC248">
        <v>0.44421289900186678</v>
      </c>
      <c r="DD248">
        <v>0.1232064156760609</v>
      </c>
      <c r="DE248">
        <v>4.2955344430041009E-2</v>
      </c>
      <c r="DF248">
        <v>9.3161850611764851E-2</v>
      </c>
      <c r="DG248">
        <v>0.13954848864918359</v>
      </c>
      <c r="DH248">
        <v>9.68066492119668E-5</v>
      </c>
      <c r="DI248">
        <v>-0.20509901304335679</v>
      </c>
      <c r="DJ248">
        <v>-0.14452350395290869</v>
      </c>
      <c r="DK248">
        <v>-0.12506180876402631</v>
      </c>
      <c r="DL248">
        <v>0.19591496233682151</v>
      </c>
      <c r="DM248">
        <v>-9.2100901023406179E-2</v>
      </c>
      <c r="DN248">
        <v>-3.1841935055587967E-2</v>
      </c>
      <c r="DO248">
        <v>-0.1549970878717484</v>
      </c>
      <c r="DP248">
        <v>-0.20136821184388329</v>
      </c>
      <c r="DQ248">
        <v>-5.2975949457528149E-2</v>
      </c>
      <c r="DR248">
        <v>0.27856503203519978</v>
      </c>
      <c r="DS248">
        <v>0.22134681168932679</v>
      </c>
      <c r="DT248">
        <v>0.1588367913999211</v>
      </c>
      <c r="DU248">
        <v>0.1395699344056083</v>
      </c>
      <c r="DV248">
        <v>4.4907486225959969E-2</v>
      </c>
      <c r="DW248">
        <v>-0.29417582545442911</v>
      </c>
      <c r="DX248">
        <v>-5.3398581207433793E-2</v>
      </c>
      <c r="DY248">
        <v>-0.35119764764712791</v>
      </c>
      <c r="DZ248">
        <v>-9.3641276258320305E-2</v>
      </c>
      <c r="EA248">
        <v>-0.18650395055673591</v>
      </c>
      <c r="EB248">
        <v>-0.28682871233555091</v>
      </c>
      <c r="EC248">
        <v>-6.7412040355913083E-2</v>
      </c>
      <c r="ED248">
        <v>9.8469523027537864E-3</v>
      </c>
      <c r="EE248">
        <v>-0.15666894851669941</v>
      </c>
      <c r="EF248">
        <v>-0.1141220575775812</v>
      </c>
      <c r="EG248">
        <v>-0.30278073447740689</v>
      </c>
      <c r="EH248">
        <v>-2.2571381151341718E-2</v>
      </c>
      <c r="EI248">
        <v>-0.24082935017022189</v>
      </c>
      <c r="EJ248">
        <v>-6.5959604457381582E-2</v>
      </c>
      <c r="EK248">
        <v>-0.14000640287169611</v>
      </c>
      <c r="EL248">
        <v>-0.18140645580952849</v>
      </c>
      <c r="EM248">
        <v>-5.134343361127125E-2</v>
      </c>
      <c r="EN248">
        <v>0.1645006429899758</v>
      </c>
      <c r="EO248">
        <v>0.29484038392390588</v>
      </c>
      <c r="EP248">
        <v>-0.33488739456486633</v>
      </c>
      <c r="EQ248">
        <v>-6.8070907354854215E-2</v>
      </c>
      <c r="ER248">
        <v>-0.25233971087861917</v>
      </c>
      <c r="ES248">
        <v>9.782921164131575E-2</v>
      </c>
      <c r="ET248">
        <v>0.237518639392168</v>
      </c>
      <c r="EU248">
        <v>0.46679592026013522</v>
      </c>
      <c r="EV248">
        <v>0.54289991401330939</v>
      </c>
      <c r="EW248">
        <v>0.13462596438104901</v>
      </c>
      <c r="EX248">
        <v>0.50253214083565045</v>
      </c>
      <c r="EY248">
        <v>0.22307252011689391</v>
      </c>
      <c r="EZ248">
        <v>0.24336534152039749</v>
      </c>
      <c r="FA248">
        <v>0.13824546962902939</v>
      </c>
      <c r="FB248">
        <v>0.57109418413149993</v>
      </c>
      <c r="FC248">
        <v>0.1818972795069862</v>
      </c>
      <c r="FD248">
        <v>0.43215452271033411</v>
      </c>
      <c r="FE248">
        <v>0.28665209311034229</v>
      </c>
      <c r="FF248">
        <v>0.36742121425621749</v>
      </c>
      <c r="FG248">
        <v>0.47078551300448779</v>
      </c>
      <c r="FH248">
        <v>0.40569369150463769</v>
      </c>
      <c r="FI248">
        <v>0.1934455400635553</v>
      </c>
      <c r="FJ248">
        <v>0.18445736256436021</v>
      </c>
      <c r="FK248">
        <v>0.59671730617458318</v>
      </c>
      <c r="FL248">
        <v>0.31098055984597262</v>
      </c>
      <c r="FM248">
        <v>0.43622367796087208</v>
      </c>
      <c r="FN248">
        <v>0.49898232030793938</v>
      </c>
      <c r="FO248">
        <v>0.40684122155151942</v>
      </c>
      <c r="FP248">
        <v>0.50388572439888113</v>
      </c>
      <c r="FQ248">
        <v>0.46786200193573613</v>
      </c>
      <c r="FR248">
        <v>0.37044929150651068</v>
      </c>
      <c r="FS248">
        <v>0.4835879206119798</v>
      </c>
      <c r="FT248">
        <v>0.37511524464638329</v>
      </c>
      <c r="FU248">
        <v>0.41144829781054998</v>
      </c>
      <c r="FV248">
        <v>0.1681976435000444</v>
      </c>
      <c r="FW248">
        <v>0.2665894710032457</v>
      </c>
      <c r="FX248">
        <v>0.25960177745640078</v>
      </c>
      <c r="FY248">
        <v>4.3842793716114832E-2</v>
      </c>
      <c r="FZ248">
        <v>0.35876114389589431</v>
      </c>
      <c r="GA248">
        <v>0.55356959107581205</v>
      </c>
      <c r="GB248">
        <v>0.57255565374209827</v>
      </c>
      <c r="GC248">
        <v>0.36592930600422158</v>
      </c>
      <c r="GD248">
        <v>0.409588671856008</v>
      </c>
      <c r="GE248">
        <v>0.36115158900778083</v>
      </c>
      <c r="GF248">
        <v>0.58393098834105972</v>
      </c>
      <c r="GG248">
        <v>0.52586152307023504</v>
      </c>
      <c r="GH248">
        <v>0.23743453791403879</v>
      </c>
      <c r="GI248">
        <v>0.37735273757932758</v>
      </c>
      <c r="GJ248">
        <v>0.92957368962039377</v>
      </c>
      <c r="GK248">
        <v>9.7826197135489484E-2</v>
      </c>
      <c r="GL248">
        <v>0.16650205617575239</v>
      </c>
      <c r="GM248">
        <v>0.50808850908610492</v>
      </c>
      <c r="GN248">
        <v>0.39694755925769609</v>
      </c>
      <c r="GO248">
        <v>0.18900683540047211</v>
      </c>
      <c r="GP248">
        <v>0.45650280670697002</v>
      </c>
      <c r="GQ248">
        <v>7.7125820092331723E-2</v>
      </c>
      <c r="GR248">
        <v>0.25314287393170271</v>
      </c>
      <c r="GS248">
        <v>0.2426811138429685</v>
      </c>
      <c r="GT248">
        <v>0.56241336114903318</v>
      </c>
      <c r="GU248">
        <v>0.32797575538018292</v>
      </c>
      <c r="GV248">
        <v>0.11520672703899</v>
      </c>
      <c r="GW248">
        <v>0.26797425377737938</v>
      </c>
      <c r="GX248">
        <v>6.5965172321939047E-2</v>
      </c>
      <c r="GY248">
        <v>0.30442057988667498</v>
      </c>
      <c r="GZ248">
        <v>0.49919375209225197</v>
      </c>
      <c r="HA248">
        <v>0.32285070808696259</v>
      </c>
      <c r="HB248">
        <v>0.42020217563275047</v>
      </c>
      <c r="HC248">
        <v>0.12899276824160841</v>
      </c>
      <c r="HD248">
        <v>0.30386252479307208</v>
      </c>
      <c r="HE248">
        <v>0.14125708129412889</v>
      </c>
      <c r="HF248">
        <v>0.4461334169046105</v>
      </c>
      <c r="HG248">
        <v>0.25208477308680388</v>
      </c>
      <c r="HH248">
        <v>0.6239436866050152</v>
      </c>
      <c r="HI248">
        <v>7.0595951841427002E-2</v>
      </c>
      <c r="HJ248">
        <v>7.6512033533792129E-2</v>
      </c>
      <c r="HK248">
        <v>0.28654559194412638</v>
      </c>
      <c r="HL248">
        <v>0.34723531221084969</v>
      </c>
      <c r="HM248">
        <v>6.3267107855118854E-2</v>
      </c>
      <c r="HN248">
        <v>0.36374530122666182</v>
      </c>
      <c r="HO248">
        <v>0.36824698765885289</v>
      </c>
      <c r="HP248">
        <v>0.13261308088871701</v>
      </c>
      <c r="HQ248">
        <v>0.42887132945032319</v>
      </c>
      <c r="HR248">
        <v>7.9375453783950944E-2</v>
      </c>
      <c r="HS248">
        <v>0.64834980084186866</v>
      </c>
      <c r="HT248">
        <v>0.46541612532870508</v>
      </c>
      <c r="HU248">
        <v>0.2437490794082954</v>
      </c>
      <c r="HV248">
        <v>0.38193716822268109</v>
      </c>
      <c r="HW248">
        <v>0.36314850247303387</v>
      </c>
      <c r="HX248">
        <v>0.37616710687510252</v>
      </c>
      <c r="HY248">
        <v>0.37974270178728231</v>
      </c>
      <c r="HZ248">
        <v>0.38828013311325132</v>
      </c>
      <c r="IA248">
        <v>0.25218599587190849</v>
      </c>
      <c r="IB248">
        <v>0.41918190915224951</v>
      </c>
      <c r="IC248">
        <v>0.27288602472373458</v>
      </c>
      <c r="ID248">
        <v>0.64886631115591054</v>
      </c>
      <c r="IE248">
        <v>0.20653526004537251</v>
      </c>
      <c r="IF248">
        <v>0.27789536450182828</v>
      </c>
      <c r="IG248">
        <v>0.43878455081676759</v>
      </c>
      <c r="IH248">
        <v>0.35076928565697968</v>
      </c>
      <c r="II248">
        <v>0.29506642521804483</v>
      </c>
      <c r="IJ248">
        <v>0.36943706302377349</v>
      </c>
      <c r="IK248">
        <v>0.32971362864664872</v>
      </c>
      <c r="IL248">
        <v>0.44403291543981699</v>
      </c>
      <c r="IM248">
        <v>0.5585035786840149</v>
      </c>
      <c r="IN248">
        <v>0.67256136773103958</v>
      </c>
      <c r="IO248">
        <v>0.31793578508535308</v>
      </c>
      <c r="IP248">
        <v>0.51822240711826706</v>
      </c>
      <c r="IQ248">
        <v>0.31971351104889462</v>
      </c>
      <c r="IR248">
        <v>0.40180284441374031</v>
      </c>
      <c r="IS248">
        <v>0.35434236601156749</v>
      </c>
      <c r="IT248">
        <v>0.42461802749215533</v>
      </c>
      <c r="IU248">
        <v>0.24513106944353891</v>
      </c>
      <c r="IV248">
        <v>0.36743618049217391</v>
      </c>
      <c r="IW248">
        <v>0.36801048803135711</v>
      </c>
      <c r="IX248">
        <v>0.57835826907803911</v>
      </c>
      <c r="IY248">
        <v>0.35717334625070191</v>
      </c>
      <c r="IZ248">
        <v>0.41232839411846939</v>
      </c>
      <c r="JA248">
        <v>0.31734989650297268</v>
      </c>
      <c r="JB248">
        <v>0.25673065844004511</v>
      </c>
      <c r="JC248">
        <v>4.9513803495139661E-2</v>
      </c>
      <c r="JD248">
        <v>0.1035765393653322</v>
      </c>
      <c r="JE248">
        <v>0.56019474919297441</v>
      </c>
      <c r="JF248">
        <v>0.67684325821411662</v>
      </c>
      <c r="JG248">
        <v>0.1555002644278014</v>
      </c>
      <c r="JH248">
        <v>0.20892659401843619</v>
      </c>
      <c r="JI248">
        <v>0.2362500606479235</v>
      </c>
      <c r="JJ248">
        <v>0.39525790018867241</v>
      </c>
      <c r="JK248">
        <v>0.17141031444193941</v>
      </c>
      <c r="JL248">
        <v>8.9807958475559502E-2</v>
      </c>
      <c r="JM248">
        <v>6.0271260816482743E-2</v>
      </c>
      <c r="JN248">
        <v>0.16822716934115151</v>
      </c>
      <c r="JO248">
        <v>0.70765527455935118</v>
      </c>
      <c r="JP248">
        <v>0.47256273607283328</v>
      </c>
      <c r="JQ248">
        <v>0.12519282058987841</v>
      </c>
      <c r="JR248">
        <v>0.31385593197821021</v>
      </c>
      <c r="JS248">
        <v>0.5050173180969868</v>
      </c>
      <c r="JT248">
        <v>7.4458838119796686E-2</v>
      </c>
      <c r="JU248">
        <v>0.19463414046775779</v>
      </c>
      <c r="JV248">
        <v>0.35441385856284841</v>
      </c>
      <c r="JW248">
        <v>0.35629623674588479</v>
      </c>
      <c r="JX248">
        <v>0.12862298622297741</v>
      </c>
      <c r="JY248">
        <v>0.21282037933623149</v>
      </c>
      <c r="JZ248">
        <v>0.30891368577050171</v>
      </c>
      <c r="KA248">
        <v>0.23764373378937451</v>
      </c>
      <c r="KB248">
        <v>0.41052309356856193</v>
      </c>
      <c r="KC248">
        <v>0.3045888739761653</v>
      </c>
      <c r="KD248">
        <v>0.20658688476479731</v>
      </c>
      <c r="KE248">
        <v>0.34171518223609543</v>
      </c>
      <c r="KF248">
        <v>0.12351032202854891</v>
      </c>
      <c r="KG248">
        <v>0.19886796590020411</v>
      </c>
      <c r="KH248">
        <v>0.37586162546390528</v>
      </c>
      <c r="KI248">
        <v>0.25835174850441228</v>
      </c>
      <c r="KJ248">
        <v>0.45363945215631402</v>
      </c>
      <c r="KK248">
        <v>0.41362820166364189</v>
      </c>
      <c r="KL248">
        <f>MATCH(A248,'[1]DEMOS_from_WM_Connectome_Prj 11'!$A:$A,0)</f>
        <v>575</v>
      </c>
      <c r="KM248">
        <f>INDEX('[1]DEMOS_from_WM_Connectome_Prj 11'!$L:$L,KL248)</f>
        <v>1</v>
      </c>
      <c r="KN248">
        <v>1</v>
      </c>
      <c r="KO248">
        <f>INDEX('[1]DEMOS_from_WM_Connectome_Prj 11'!$N:$N,KL248)</f>
        <v>40</v>
      </c>
      <c r="KP248">
        <f t="shared" si="6"/>
        <v>0.83333333333333337</v>
      </c>
      <c r="KQ248">
        <f>INDEX('[1]DEMOS_from_WM_Connectome_Prj 11'!$AE:$AE,KL248)</f>
        <v>14</v>
      </c>
      <c r="KR248">
        <f t="shared" si="7"/>
        <v>14</v>
      </c>
      <c r="KS248">
        <f>MATCH(A248,'[2]BASCPR_Y6_w_AgeAtAssmnt 17NOV20'!$A:$A,0)</f>
        <v>267</v>
      </c>
      <c r="KT248">
        <f>INDEX('[2]BASCPR_Y6_w_AgeAtAssmnt 17NOV20'!$AJ:$AJ,KS248)</f>
        <v>54</v>
      </c>
      <c r="KU248">
        <f>INDEX('[2]BASCPR_Y6_w_AgeAtAssmnt 17NOV20'!$L:$L,KS248)</f>
        <v>58</v>
      </c>
    </row>
    <row r="249" spans="1:307" x14ac:dyDescent="0.35">
      <c r="A249" t="s">
        <v>254</v>
      </c>
      <c r="B249">
        <v>-0.20962301955387819</v>
      </c>
      <c r="C249">
        <v>-1.301623399860574E-2</v>
      </c>
      <c r="D249">
        <v>0.22023306811404961</v>
      </c>
      <c r="E249">
        <v>0.22458410122437791</v>
      </c>
      <c r="F249">
        <v>-0.1890377138354673</v>
      </c>
      <c r="G249">
        <v>0.38528293129942048</v>
      </c>
      <c r="H249">
        <v>0.12630295075933981</v>
      </c>
      <c r="I249">
        <v>-0.1247250297407327</v>
      </c>
      <c r="J249">
        <v>0.20484793473622859</v>
      </c>
      <c r="K249">
        <v>4.7656946999835581E-2</v>
      </c>
      <c r="L249">
        <v>9.6997330256930026E-2</v>
      </c>
      <c r="M249">
        <v>0.28815291695836831</v>
      </c>
      <c r="N249">
        <v>0.33078299127650829</v>
      </c>
      <c r="O249">
        <v>4.980665624771019E-2</v>
      </c>
      <c r="P249">
        <v>-0.24936476806745761</v>
      </c>
      <c r="Q249">
        <v>-0.1650435886054584</v>
      </c>
      <c r="R249">
        <v>0.62073125814008379</v>
      </c>
      <c r="S249">
        <v>0.37518194489092821</v>
      </c>
      <c r="T249">
        <v>0.1116919998188356</v>
      </c>
      <c r="U249">
        <v>0.27897742163082889</v>
      </c>
      <c r="V249">
        <v>-3.6184998759174032E-2</v>
      </c>
      <c r="W249">
        <v>1.411517710501475E-2</v>
      </c>
      <c r="X249">
        <v>0.23992023155849959</v>
      </c>
      <c r="Y249">
        <v>0.3605392413112809</v>
      </c>
      <c r="Z249">
        <v>-6.8467624143532468E-2</v>
      </c>
      <c r="AA249">
        <v>-0.15786224590885259</v>
      </c>
      <c r="AB249">
        <v>-1.408359243713719E-2</v>
      </c>
      <c r="AC249">
        <v>-2.031969297412917E-2</v>
      </c>
      <c r="AD249">
        <v>0.10374317859760129</v>
      </c>
      <c r="AE249">
        <v>-0.1077306968437082</v>
      </c>
      <c r="AF249">
        <v>0.42162321314406848</v>
      </c>
      <c r="AG249">
        <v>0.39353226989323498</v>
      </c>
      <c r="AH249">
        <v>0.21422224862843001</v>
      </c>
      <c r="AI249">
        <v>7.5697696786348745E-2</v>
      </c>
      <c r="AJ249">
        <v>0.19527609821969041</v>
      </c>
      <c r="AK249">
        <v>1.7513675502517371E-2</v>
      </c>
      <c r="AL249">
        <v>-0.13088693999937021</v>
      </c>
      <c r="AM249">
        <v>-2.1232431345565409E-2</v>
      </c>
      <c r="AN249">
        <v>7.8874108525155862E-2</v>
      </c>
      <c r="AO249">
        <v>-6.7630624165642583E-2</v>
      </c>
      <c r="AP249">
        <v>0.13808022153121779</v>
      </c>
      <c r="AQ249">
        <v>5.2954187456675017E-2</v>
      </c>
      <c r="AR249">
        <v>0.28024793828911237</v>
      </c>
      <c r="AS249">
        <v>-3.6006179311990572E-2</v>
      </c>
      <c r="AT249">
        <v>-0.15641170962977791</v>
      </c>
      <c r="AU249">
        <v>-1.222249391930008E-2</v>
      </c>
      <c r="AV249">
        <v>0.31479855703603321</v>
      </c>
      <c r="AW249">
        <v>0.23175771940591131</v>
      </c>
      <c r="AX249">
        <v>4.7486164470635688E-2</v>
      </c>
      <c r="AY249">
        <v>-1.631726621235785E-2</v>
      </c>
      <c r="AZ249">
        <v>-5.6421565614478419E-2</v>
      </c>
      <c r="BA249">
        <v>-7.4676733442627707E-2</v>
      </c>
      <c r="BB249">
        <v>-0.20995535804306931</v>
      </c>
      <c r="BC249">
        <v>-0.2495835992754156</v>
      </c>
      <c r="BD249">
        <v>-4.837379219979987E-2</v>
      </c>
      <c r="BE249">
        <v>-0.19960471350987169</v>
      </c>
      <c r="BF249">
        <v>6.0185467976222602E-2</v>
      </c>
      <c r="BG249">
        <v>0.17876622536555931</v>
      </c>
      <c r="BH249">
        <v>-3.72735981875566E-2</v>
      </c>
      <c r="BI249">
        <v>-8.7336953360038772E-2</v>
      </c>
      <c r="BJ249">
        <v>1.291675279762061E-2</v>
      </c>
      <c r="BK249">
        <v>-0.26032746829166481</v>
      </c>
      <c r="BL249">
        <v>0.25447621328406211</v>
      </c>
      <c r="BM249">
        <v>0.27625137040955361</v>
      </c>
      <c r="BN249">
        <v>-8.0165941502568394E-2</v>
      </c>
      <c r="BO249">
        <v>3.2675901539386931E-2</v>
      </c>
      <c r="BP249">
        <v>-2.9736318478767121E-2</v>
      </c>
      <c r="BQ249">
        <v>-1.747269392365736E-2</v>
      </c>
      <c r="BR249">
        <v>0.1238249479441353</v>
      </c>
      <c r="BS249">
        <v>0.39035294337257043</v>
      </c>
      <c r="BT249">
        <v>-6.7100131000678243E-2</v>
      </c>
      <c r="BU249">
        <v>-5.4114620706635197E-2</v>
      </c>
      <c r="BV249">
        <v>-3.2443776000900648E-2</v>
      </c>
      <c r="BW249">
        <v>0.20780317200174039</v>
      </c>
      <c r="BX249">
        <v>-9.1230934925574658E-3</v>
      </c>
      <c r="BY249">
        <v>6.5270409689691222E-2</v>
      </c>
      <c r="BZ249">
        <v>0.13024079914620029</v>
      </c>
      <c r="CA249">
        <v>0.2440998440892708</v>
      </c>
      <c r="CB249">
        <v>-1.5193482435047921E-2</v>
      </c>
      <c r="CC249">
        <v>0.45794231518035061</v>
      </c>
      <c r="CD249">
        <v>9.1936382027892449E-2</v>
      </c>
      <c r="CE249">
        <v>-1.7012694427841701E-2</v>
      </c>
      <c r="CF249">
        <v>0.26030342361912279</v>
      </c>
      <c r="CG249">
        <v>6.0533522836286442E-2</v>
      </c>
      <c r="CH249">
        <v>0.12819874136840381</v>
      </c>
      <c r="CI249">
        <v>-0.1065844113825563</v>
      </c>
      <c r="CJ249">
        <v>0.4217388187785196</v>
      </c>
      <c r="CK249">
        <v>-7.99896531116433E-2</v>
      </c>
      <c r="CL249">
        <v>-4.5129032208465418E-2</v>
      </c>
      <c r="CM249">
        <v>0.15302215069620659</v>
      </c>
      <c r="CN249">
        <v>0.90092467118029351</v>
      </c>
      <c r="CO249">
        <v>0.64878383991391919</v>
      </c>
      <c r="CP249">
        <v>7.5545224828076352E-2</v>
      </c>
      <c r="CQ249">
        <v>9.8344406277528496E-2</v>
      </c>
      <c r="CR249">
        <v>0.3762965988366973</v>
      </c>
      <c r="CS249">
        <v>3.6046289138492948E-2</v>
      </c>
      <c r="CT249">
        <v>-1.555403552485912E-2</v>
      </c>
      <c r="CU249">
        <v>0.1716145328383307</v>
      </c>
      <c r="CV249">
        <v>0.17539652238835821</v>
      </c>
      <c r="CW249">
        <v>3.964844859710559E-2</v>
      </c>
      <c r="CX249">
        <v>-2.9166599472537191E-2</v>
      </c>
      <c r="CY249">
        <v>2.4576399918169841E-2</v>
      </c>
      <c r="CZ249">
        <v>0.1411054848769675</v>
      </c>
      <c r="DA249">
        <v>3.6307107410515238E-2</v>
      </c>
      <c r="DB249">
        <v>0.4708539468063474</v>
      </c>
      <c r="DC249">
        <v>0.77891903415091535</v>
      </c>
      <c r="DD249">
        <v>0.33833707518842188</v>
      </c>
      <c r="DE249">
        <v>0.13186381404643699</v>
      </c>
      <c r="DF249">
        <v>0.41072836288331321</v>
      </c>
      <c r="DG249">
        <v>0.25210844925157733</v>
      </c>
      <c r="DH249">
        <v>-0.10043654571628879</v>
      </c>
      <c r="DI249">
        <v>-1.7491690199329391E-3</v>
      </c>
      <c r="DJ249">
        <v>7.4510891695920289E-2</v>
      </c>
      <c r="DK249">
        <v>-8.7859691916074789E-2</v>
      </c>
      <c r="DL249">
        <v>0.28684048794544031</v>
      </c>
      <c r="DM249">
        <v>-4.9821854278844224E-3</v>
      </c>
      <c r="DN249">
        <v>0.23032247464288619</v>
      </c>
      <c r="DO249">
        <v>-4.8032230037382988E-2</v>
      </c>
      <c r="DP249">
        <v>1.1235241925580119E-2</v>
      </c>
      <c r="DQ249">
        <v>-1.3801358285753681E-2</v>
      </c>
      <c r="DR249">
        <v>0.45326216528759861</v>
      </c>
      <c r="DS249">
        <v>0.57886377316140958</v>
      </c>
      <c r="DT249">
        <v>0.29829181195399168</v>
      </c>
      <c r="DU249">
        <v>0.1054063470543718</v>
      </c>
      <c r="DV249">
        <v>9.1026911559268342E-2</v>
      </c>
      <c r="DW249">
        <v>-0.21069690546416539</v>
      </c>
      <c r="DX249">
        <v>-9.489060976468644E-2</v>
      </c>
      <c r="DY249">
        <v>-4.0753685862968458E-2</v>
      </c>
      <c r="DZ249">
        <v>-2.514169964029633E-2</v>
      </c>
      <c r="EA249">
        <v>-0.12703839923076291</v>
      </c>
      <c r="EB249">
        <v>-0.16079200282901859</v>
      </c>
      <c r="EC249">
        <v>7.832869123515751E-2</v>
      </c>
      <c r="ED249">
        <v>2.698291871614478E-2</v>
      </c>
      <c r="EE249">
        <v>2.047425901742006E-3</v>
      </c>
      <c r="EF249">
        <v>-4.7362510061594421E-2</v>
      </c>
      <c r="EG249">
        <v>-0.25157449122504388</v>
      </c>
      <c r="EH249">
        <v>0.13927719252460091</v>
      </c>
      <c r="EI249">
        <v>8.0243788872984334E-2</v>
      </c>
      <c r="EJ249">
        <v>0.21093682155855051</v>
      </c>
      <c r="EK249">
        <v>0.44075952594598272</v>
      </c>
      <c r="EL249">
        <v>1.5121727109738581E-2</v>
      </c>
      <c r="EM249">
        <v>8.1260426466585045E-2</v>
      </c>
      <c r="EN249">
        <v>0.27997478261869541</v>
      </c>
      <c r="EO249">
        <v>0.42036383668961502</v>
      </c>
      <c r="EP249">
        <v>-0.145849789092235</v>
      </c>
      <c r="EQ249">
        <v>-2.769229027523723E-2</v>
      </c>
      <c r="ER249">
        <v>-0.19758551228227489</v>
      </c>
      <c r="ES249">
        <v>0.23718438137940259</v>
      </c>
      <c r="ET249">
        <v>0.33927178907033151</v>
      </c>
      <c r="EU249">
        <v>0.54282165668363791</v>
      </c>
      <c r="EV249">
        <v>0.44761769425943859</v>
      </c>
      <c r="EW249">
        <v>0.4430473152114105</v>
      </c>
      <c r="EX249">
        <v>0.64309356816640895</v>
      </c>
      <c r="EY249">
        <v>1.033335495586337</v>
      </c>
      <c r="EZ249">
        <v>0.34041758880346978</v>
      </c>
      <c r="FA249">
        <v>0.42716441483502948</v>
      </c>
      <c r="FB249">
        <v>0.59734355362330172</v>
      </c>
      <c r="FC249">
        <v>0.33200719122201949</v>
      </c>
      <c r="FD249">
        <v>0.45575307313642038</v>
      </c>
      <c r="FE249">
        <v>0.41113625724416741</v>
      </c>
      <c r="FF249">
        <v>0.54379932477730786</v>
      </c>
      <c r="FG249">
        <v>0.52574696470857374</v>
      </c>
      <c r="FH249">
        <v>0.50424884084308841</v>
      </c>
      <c r="FI249">
        <v>0.46667977705643532</v>
      </c>
      <c r="FJ249">
        <v>0.29734480744432512</v>
      </c>
      <c r="FK249">
        <v>0.42745048448663342</v>
      </c>
      <c r="FL249">
        <v>0.55445224645259383</v>
      </c>
      <c r="FM249">
        <v>0.67128905508897529</v>
      </c>
      <c r="FN249">
        <v>0.63469770631747802</v>
      </c>
      <c r="FO249">
        <v>0.85543797644488895</v>
      </c>
      <c r="FP249">
        <v>0.48208344557998772</v>
      </c>
      <c r="FQ249">
        <v>0.8908819596792078</v>
      </c>
      <c r="FR249">
        <v>0.58829028949820894</v>
      </c>
      <c r="FS249">
        <v>0.47042758576392718</v>
      </c>
      <c r="FT249">
        <v>0.49774576113783808</v>
      </c>
      <c r="FU249">
        <v>0.41881676053415512</v>
      </c>
      <c r="FV249">
        <v>0.41433420441650792</v>
      </c>
      <c r="FW249">
        <v>0.71852024113923207</v>
      </c>
      <c r="FX249">
        <v>0.33529943782259641</v>
      </c>
      <c r="FY249">
        <v>0.13194657048245931</v>
      </c>
      <c r="FZ249">
        <v>0.53943074457924256</v>
      </c>
      <c r="GA249">
        <v>0.71148879091720718</v>
      </c>
      <c r="GB249">
        <v>0.34285746855247728</v>
      </c>
      <c r="GC249">
        <v>0.63129049674061455</v>
      </c>
      <c r="GD249">
        <v>0.29297733434264261</v>
      </c>
      <c r="GE249">
        <v>0.5091875336878563</v>
      </c>
      <c r="GF249">
        <v>0.46373153352553442</v>
      </c>
      <c r="GG249">
        <v>0.30471186854765248</v>
      </c>
      <c r="GH249">
        <v>0.34919839341780817</v>
      </c>
      <c r="GI249">
        <v>0.327247720241156</v>
      </c>
      <c r="GJ249">
        <v>0.62450495917092186</v>
      </c>
      <c r="GK249">
        <v>0.19415882371466089</v>
      </c>
      <c r="GL249">
        <v>0.19299920352779859</v>
      </c>
      <c r="GM249">
        <v>0.64438499817023964</v>
      </c>
      <c r="GN249">
        <v>0.52035572012083131</v>
      </c>
      <c r="GO249">
        <v>0.41102803617717482</v>
      </c>
      <c r="GP249">
        <v>0.73460734085974744</v>
      </c>
      <c r="GQ249">
        <v>0.25916582328699478</v>
      </c>
      <c r="GR249">
        <v>0.1102126861165208</v>
      </c>
      <c r="GS249">
        <v>0.5916891671236677</v>
      </c>
      <c r="GT249">
        <v>0.93811317840355068</v>
      </c>
      <c r="GU249">
        <v>0.52514066828995198</v>
      </c>
      <c r="GV249">
        <v>3.3927156694264868E-2</v>
      </c>
      <c r="GW249">
        <v>0.54011974134643759</v>
      </c>
      <c r="GX249">
        <v>0.33592719489379708</v>
      </c>
      <c r="GY249">
        <v>0.61025574400966975</v>
      </c>
      <c r="GZ249">
        <v>0.43452272874310199</v>
      </c>
      <c r="HA249">
        <v>0.30188529296915662</v>
      </c>
      <c r="HB249">
        <v>0.55420497273495961</v>
      </c>
      <c r="HC249">
        <v>0.1623489318537352</v>
      </c>
      <c r="HD249">
        <v>0.32570020876155159</v>
      </c>
      <c r="HE249">
        <v>0.37498182865045931</v>
      </c>
      <c r="HF249">
        <v>0.59346910259525998</v>
      </c>
      <c r="HG249">
        <v>0.49447264553090831</v>
      </c>
      <c r="HH249">
        <v>0.26846829958992191</v>
      </c>
      <c r="HI249">
        <v>0.26200469582784153</v>
      </c>
      <c r="HJ249">
        <v>0.1247578102116117</v>
      </c>
      <c r="HK249">
        <v>0.18099302156157049</v>
      </c>
      <c r="HL249">
        <v>0.82741032003445447</v>
      </c>
      <c r="HM249">
        <v>0.17512125379176791</v>
      </c>
      <c r="HN249">
        <v>0.70539856663552825</v>
      </c>
      <c r="HO249">
        <v>0.46320640778354683</v>
      </c>
      <c r="HP249">
        <v>0.32700924541396559</v>
      </c>
      <c r="HQ249">
        <v>0.63425194129303153</v>
      </c>
      <c r="HR249">
        <v>0.26453370496847312</v>
      </c>
      <c r="HS249">
        <v>0.38847218630020702</v>
      </c>
      <c r="HT249">
        <v>0.42090834731715637</v>
      </c>
      <c r="HU249">
        <v>0.67030199513404509</v>
      </c>
      <c r="HV249">
        <v>0.50281610738938132</v>
      </c>
      <c r="HW249">
        <v>0.65208041022709262</v>
      </c>
      <c r="HX249">
        <v>0.5905536191955425</v>
      </c>
      <c r="HY249">
        <v>0.58068117504285333</v>
      </c>
      <c r="HZ249">
        <v>0.60096229581088512</v>
      </c>
      <c r="IA249">
        <v>0.43090869812524801</v>
      </c>
      <c r="IB249">
        <v>0.69575797189321009</v>
      </c>
      <c r="IC249">
        <v>0.30337697388703572</v>
      </c>
      <c r="ID249">
        <v>0.71275569284413942</v>
      </c>
      <c r="IE249">
        <v>0.55904886197533854</v>
      </c>
      <c r="IF249">
        <v>0.20795001851558759</v>
      </c>
      <c r="IG249">
        <v>0.28169813129581728</v>
      </c>
      <c r="IH249">
        <v>0.45183038057618252</v>
      </c>
      <c r="II249">
        <v>0.34397050800185608</v>
      </c>
      <c r="IJ249">
        <v>0.47313154794481599</v>
      </c>
      <c r="IK249">
        <v>0.53836423164289315</v>
      </c>
      <c r="IL249">
        <v>0.38129900608377199</v>
      </c>
      <c r="IM249">
        <v>0.76707441713513269</v>
      </c>
      <c r="IN249">
        <v>0.50785428675836652</v>
      </c>
      <c r="IO249">
        <v>0.87550161964318618</v>
      </c>
      <c r="IP249">
        <v>0.58467806037812209</v>
      </c>
      <c r="IQ249">
        <v>0.57040269262683574</v>
      </c>
      <c r="IR249">
        <v>0.46873037296060499</v>
      </c>
      <c r="IS249">
        <v>0.73702829792581925</v>
      </c>
      <c r="IT249">
        <v>0.43683390338341382</v>
      </c>
      <c r="IU249">
        <v>0.1970023697005461</v>
      </c>
      <c r="IV249">
        <v>0.44814890458859302</v>
      </c>
      <c r="IW249">
        <v>0.71104315366773685</v>
      </c>
      <c r="IX249">
        <v>0.49287557535381082</v>
      </c>
      <c r="IY249">
        <v>0.4616134797690552</v>
      </c>
      <c r="IZ249">
        <v>0.70639562363313235</v>
      </c>
      <c r="JA249">
        <v>0.53325028146971953</v>
      </c>
      <c r="JB249">
        <v>0.14799551625141541</v>
      </c>
      <c r="JC249">
        <v>0.1074581046660479</v>
      </c>
      <c r="JD249">
        <v>0.31772368229866121</v>
      </c>
      <c r="JE249">
        <v>0.36167174507915489</v>
      </c>
      <c r="JF249">
        <v>0.68784084415446545</v>
      </c>
      <c r="JG249">
        <v>0.38686327809762899</v>
      </c>
      <c r="JH249">
        <v>0.34575831126423628</v>
      </c>
      <c r="JI249">
        <v>0.3889276321324473</v>
      </c>
      <c r="JJ249">
        <v>0.53395118535703379</v>
      </c>
      <c r="JK249">
        <v>0.23643893628985929</v>
      </c>
      <c r="JL249">
        <v>0.11519476432702259</v>
      </c>
      <c r="JM249">
        <v>0.4069151157488875</v>
      </c>
      <c r="JN249">
        <v>0.16948770758235349</v>
      </c>
      <c r="JO249">
        <v>0.72012595795320544</v>
      </c>
      <c r="JP249">
        <v>0.3334075352755036</v>
      </c>
      <c r="JQ249">
        <v>0.58535566555803542</v>
      </c>
      <c r="JR249">
        <v>4.1867605727234053E-2</v>
      </c>
      <c r="JS249">
        <v>0.61948103192105797</v>
      </c>
      <c r="JT249">
        <v>0.1632601256024189</v>
      </c>
      <c r="JU249">
        <v>0.47709236039034209</v>
      </c>
      <c r="JV249">
        <v>0.23676404471938081</v>
      </c>
      <c r="JW249">
        <v>0.27147671837260501</v>
      </c>
      <c r="JX249">
        <v>0.35471942898516501</v>
      </c>
      <c r="JY249">
        <v>0.10464282067682169</v>
      </c>
      <c r="JZ249">
        <v>0.1183173422547294</v>
      </c>
      <c r="KA249">
        <v>0.69144961875321065</v>
      </c>
      <c r="KB249">
        <v>0.66758556236357358</v>
      </c>
      <c r="KC249">
        <v>0.48881683454209202</v>
      </c>
      <c r="KD249">
        <v>0.33318293266031312</v>
      </c>
      <c r="KE249">
        <v>0.2278007978446964</v>
      </c>
      <c r="KF249">
        <v>0.20263951533690211</v>
      </c>
      <c r="KG249">
        <v>0.28712745501167952</v>
      </c>
      <c r="KH249">
        <v>0.74641003652628923</v>
      </c>
      <c r="KI249">
        <v>0.2420242459521518</v>
      </c>
      <c r="KJ249">
        <v>0.51212344780044838</v>
      </c>
      <c r="KK249">
        <v>0.59612081948242801</v>
      </c>
      <c r="KL249">
        <f>MATCH(A249,'[1]DEMOS_from_WM_Connectome_Prj 11'!$A:$A,0)</f>
        <v>576</v>
      </c>
      <c r="KM249">
        <f>INDEX('[1]DEMOS_from_WM_Connectome_Prj 11'!$L:$L,KL249)</f>
        <v>0</v>
      </c>
      <c r="KN249">
        <v>0</v>
      </c>
      <c r="KO249">
        <f>INDEX('[1]DEMOS_from_WM_Connectome_Prj 11'!$N:$N,KL249)</f>
        <v>39</v>
      </c>
      <c r="KP249">
        <f t="shared" si="6"/>
        <v>0.75</v>
      </c>
      <c r="KQ249">
        <f>INDEX('[1]DEMOS_from_WM_Connectome_Prj 11'!$AE:$AE,KL249)</f>
        <v>16</v>
      </c>
      <c r="KR249">
        <f t="shared" si="7"/>
        <v>16</v>
      </c>
      <c r="KS249" t="e">
        <f>MATCH(A249,'[2]BASCPR_Y6_w_AgeAtAssmnt 17NOV20'!$A:$A,0)</f>
        <v>#N/A</v>
      </c>
      <c r="KT249" t="e">
        <f>INDEX('[2]BASCPR_Y6_w_AgeAtAssmnt 17NOV20'!$AJ:$AJ,KS249)</f>
        <v>#N/A</v>
      </c>
      <c r="KU249" t="e">
        <f>INDEX('[2]BASCPR_Y6_w_AgeAtAssmnt 17NOV20'!$L:$L,KS249)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W35"/>
  <sheetViews>
    <sheetView topLeftCell="KJ1" workbookViewId="0">
      <selection activeCell="KL1" sqref="KL1:KW1"/>
    </sheetView>
  </sheetViews>
  <sheetFormatPr defaultRowHeight="14.5" x14ac:dyDescent="0.35"/>
  <sheetData>
    <row r="1" spans="1:309" x14ac:dyDescent="0.35">
      <c r="A1" t="s">
        <v>255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t="s">
        <v>0</v>
      </c>
      <c r="KM1" t="s">
        <v>1</v>
      </c>
      <c r="KN1" t="s">
        <v>2</v>
      </c>
      <c r="KO1" t="s">
        <v>3</v>
      </c>
      <c r="KP1" t="s">
        <v>4</v>
      </c>
      <c r="KQ1" t="s">
        <v>294</v>
      </c>
      <c r="KR1" t="s">
        <v>256</v>
      </c>
      <c r="KS1" t="s">
        <v>257</v>
      </c>
      <c r="KT1" t="s">
        <v>258</v>
      </c>
      <c r="KU1" t="s">
        <v>259</v>
      </c>
      <c r="KV1" t="s">
        <v>5</v>
      </c>
      <c r="KW1" t="s">
        <v>6</v>
      </c>
    </row>
    <row r="2" spans="1:309" x14ac:dyDescent="0.35">
      <c r="A2" t="s">
        <v>260</v>
      </c>
      <c r="B2">
        <v>7.0410630000000002E-3</v>
      </c>
      <c r="C2">
        <v>0.22548353700000001</v>
      </c>
      <c r="D2">
        <v>0.20111580200000001</v>
      </c>
      <c r="E2">
        <v>1.4225654000000001E-2</v>
      </c>
      <c r="F2">
        <v>3.7952042999999998E-2</v>
      </c>
      <c r="G2">
        <v>0.32005250499999999</v>
      </c>
      <c r="H2">
        <v>0.160788074</v>
      </c>
      <c r="I2">
        <v>-5.3017039000000002E-2</v>
      </c>
      <c r="J2">
        <v>0.200284511</v>
      </c>
      <c r="K2">
        <v>0.12183822699999999</v>
      </c>
      <c r="L2">
        <v>0.16776348699999999</v>
      </c>
      <c r="M2">
        <v>0.13959443599999999</v>
      </c>
      <c r="N2">
        <v>0.22304758399999999</v>
      </c>
      <c r="O2">
        <v>0.12051798399999999</v>
      </c>
      <c r="P2">
        <v>2.2616509999999999E-3</v>
      </c>
      <c r="Q2">
        <v>-2.8108343000000001E-2</v>
      </c>
      <c r="R2">
        <v>0.46039748200000002</v>
      </c>
      <c r="S2">
        <v>0.43597829300000002</v>
      </c>
      <c r="T2">
        <v>0.14157707999999999</v>
      </c>
      <c r="U2">
        <v>0.26011574300000001</v>
      </c>
      <c r="V2">
        <v>0.13266017999999999</v>
      </c>
      <c r="W2">
        <v>0.13699528599999999</v>
      </c>
      <c r="X2">
        <v>0.29988750800000002</v>
      </c>
      <c r="Y2">
        <v>0.20288790800000001</v>
      </c>
      <c r="Z2">
        <v>0.153182596</v>
      </c>
      <c r="AA2">
        <v>-3.0677915E-2</v>
      </c>
      <c r="AB2">
        <v>6.1656720999999998E-2</v>
      </c>
      <c r="AC2">
        <v>-3.1693745000000002E-2</v>
      </c>
      <c r="AD2">
        <v>6.9562279000000005E-2</v>
      </c>
      <c r="AE2">
        <v>-2.8268198000000001E-2</v>
      </c>
      <c r="AF2">
        <v>0.27294445000000001</v>
      </c>
      <c r="AG2">
        <v>0.351861119</v>
      </c>
      <c r="AH2">
        <v>7.8518911999999996E-2</v>
      </c>
      <c r="AI2">
        <v>-4.2148604999999999E-2</v>
      </c>
      <c r="AJ2">
        <v>0.123855144</v>
      </c>
      <c r="AK2">
        <v>-7.3487520000000001E-2</v>
      </c>
      <c r="AL2">
        <v>6.6466406000000006E-2</v>
      </c>
      <c r="AM2">
        <v>2.9624112000000001E-2</v>
      </c>
      <c r="AN2">
        <v>8.0010666999999994E-2</v>
      </c>
      <c r="AO2">
        <v>-9.1641433999999994E-2</v>
      </c>
      <c r="AP2">
        <v>6.3212520999999994E-2</v>
      </c>
      <c r="AQ2">
        <v>0.15084481199999999</v>
      </c>
      <c r="AR2">
        <v>0.21522234400000001</v>
      </c>
      <c r="AS2">
        <v>9.5411896999999996E-2</v>
      </c>
      <c r="AT2">
        <v>-9.7626970000000007E-3</v>
      </c>
      <c r="AU2">
        <v>-2.509341E-2</v>
      </c>
      <c r="AV2">
        <v>0.28128221599999997</v>
      </c>
      <c r="AW2">
        <v>8.7867356999999993E-2</v>
      </c>
      <c r="AX2">
        <v>1.2179300000000001E-3</v>
      </c>
      <c r="AY2">
        <v>5.2977845000000003E-2</v>
      </c>
      <c r="AZ2">
        <v>0.12199229</v>
      </c>
      <c r="BA2">
        <v>1.7829476E-2</v>
      </c>
      <c r="BB2">
        <v>-7.052493E-3</v>
      </c>
      <c r="BC2">
        <v>-7.7744282999999997E-2</v>
      </c>
      <c r="BD2">
        <v>1.4168511999999999E-2</v>
      </c>
      <c r="BE2">
        <v>1.690729E-3</v>
      </c>
      <c r="BF2">
        <v>4.2508486999999998E-2</v>
      </c>
      <c r="BG2">
        <v>0.15764872699999999</v>
      </c>
      <c r="BH2">
        <v>4.8215954999999998E-2</v>
      </c>
      <c r="BI2">
        <v>7.0661649000000007E-2</v>
      </c>
      <c r="BJ2">
        <v>3.4144051000000002E-2</v>
      </c>
      <c r="BK2">
        <v>-2.3856158999999998E-2</v>
      </c>
      <c r="BL2">
        <v>8.1844590999999994E-2</v>
      </c>
      <c r="BM2">
        <v>0.19249856500000001</v>
      </c>
      <c r="BN2">
        <v>5.4492871999999998E-2</v>
      </c>
      <c r="BO2">
        <v>0.233757153</v>
      </c>
      <c r="BP2">
        <v>-2.9060055000000001E-2</v>
      </c>
      <c r="BQ2">
        <v>-0.101991661</v>
      </c>
      <c r="BR2">
        <v>0.13102334700000001</v>
      </c>
      <c r="BS2">
        <v>0.34558168099999997</v>
      </c>
      <c r="BT2">
        <v>-0.15875646500000001</v>
      </c>
      <c r="BU2">
        <v>-9.9898950000000004E-3</v>
      </c>
      <c r="BV2">
        <v>-2.6641548000000001E-2</v>
      </c>
      <c r="BW2">
        <v>4.8165919999999997E-3</v>
      </c>
      <c r="BX2">
        <v>-3.1420793000000002E-2</v>
      </c>
      <c r="BY2">
        <v>0.14364191900000001</v>
      </c>
      <c r="BZ2">
        <v>0.14935492</v>
      </c>
      <c r="CA2">
        <v>-0.148584455</v>
      </c>
      <c r="CB2">
        <v>-8.2637749999999996E-2</v>
      </c>
      <c r="CC2">
        <v>0.29648858300000003</v>
      </c>
      <c r="CD2">
        <v>8.2845729999999999E-3</v>
      </c>
      <c r="CE2">
        <v>-0.159345239</v>
      </c>
      <c r="CF2">
        <v>7.1986898999999993E-2</v>
      </c>
      <c r="CG2">
        <v>4.4037804E-2</v>
      </c>
      <c r="CH2">
        <v>9.7569122999999994E-2</v>
      </c>
      <c r="CI2">
        <v>-0.120424852</v>
      </c>
      <c r="CJ2">
        <v>8.4689938000000006E-2</v>
      </c>
      <c r="CK2">
        <v>-3.7855397999999998E-2</v>
      </c>
      <c r="CL2">
        <v>-5.9712395000000001E-2</v>
      </c>
      <c r="CM2">
        <v>-3.1278106999999999E-2</v>
      </c>
      <c r="CN2">
        <v>0.41316261900000001</v>
      </c>
      <c r="CO2">
        <v>0.43520638299999997</v>
      </c>
      <c r="CP2">
        <v>0.16746686399999999</v>
      </c>
      <c r="CQ2">
        <v>0.15705154800000001</v>
      </c>
      <c r="CR2">
        <v>0.149986222</v>
      </c>
      <c r="CS2">
        <v>3.1575425999999997E-2</v>
      </c>
      <c r="CT2">
        <v>0.19604903500000001</v>
      </c>
      <c r="CU2">
        <v>9.4926730000000001E-2</v>
      </c>
      <c r="CV2">
        <v>5.5041566E-2</v>
      </c>
      <c r="CW2">
        <v>-1.087372E-2</v>
      </c>
      <c r="CX2">
        <v>3.6534846000000003E-2</v>
      </c>
      <c r="CY2">
        <v>1.0681461999999999E-2</v>
      </c>
      <c r="CZ2">
        <v>5.4234747E-2</v>
      </c>
      <c r="DA2">
        <v>-4.3192468999999997E-2</v>
      </c>
      <c r="DB2">
        <v>0.19352355600000001</v>
      </c>
      <c r="DC2">
        <v>0.34289956100000002</v>
      </c>
      <c r="DD2">
        <v>0.18550577800000001</v>
      </c>
      <c r="DE2">
        <v>-2.67446E-3</v>
      </c>
      <c r="DF2">
        <v>0.14530610999999999</v>
      </c>
      <c r="DG2">
        <v>7.7148668000000004E-2</v>
      </c>
      <c r="DH2">
        <v>6.5586925000000004E-2</v>
      </c>
      <c r="DI2">
        <v>1.5608631E-2</v>
      </c>
      <c r="DJ2">
        <v>-9.6452035000000005E-2</v>
      </c>
      <c r="DK2">
        <v>-0.172459155</v>
      </c>
      <c r="DL2">
        <v>0.114116937</v>
      </c>
      <c r="DM2">
        <v>0.15950772199999999</v>
      </c>
      <c r="DN2">
        <v>0.24944749499999999</v>
      </c>
      <c r="DO2">
        <v>-2.9417038E-2</v>
      </c>
      <c r="DP2">
        <v>2.5617365E-2</v>
      </c>
      <c r="DQ2">
        <v>-2.4164847999999999E-2</v>
      </c>
      <c r="DR2">
        <v>0.20386210099999999</v>
      </c>
      <c r="DS2">
        <v>0.216934338</v>
      </c>
      <c r="DT2">
        <v>5.9414346E-2</v>
      </c>
      <c r="DU2">
        <v>3.0050627999999999E-2</v>
      </c>
      <c r="DV2">
        <v>0.133976385</v>
      </c>
      <c r="DW2">
        <v>-0.106714718</v>
      </c>
      <c r="DX2">
        <v>-3.9672539E-2</v>
      </c>
      <c r="DY2">
        <v>-5.2182107999999998E-2</v>
      </c>
      <c r="DZ2">
        <v>-1.7649829999999999E-3</v>
      </c>
      <c r="EA2">
        <v>1.1322050000000001E-3</v>
      </c>
      <c r="EB2">
        <v>9.0770769999999994E-3</v>
      </c>
      <c r="EC2">
        <v>3.7719041000000002E-2</v>
      </c>
      <c r="ED2">
        <v>4.0705785000000001E-2</v>
      </c>
      <c r="EE2">
        <v>3.3290780999999998E-2</v>
      </c>
      <c r="EF2">
        <v>-2.9993520999999999E-2</v>
      </c>
      <c r="EG2">
        <v>-0.14240582299999999</v>
      </c>
      <c r="EH2">
        <v>7.3169231000000001E-2</v>
      </c>
      <c r="EI2">
        <v>1.7836274999999999E-2</v>
      </c>
      <c r="EJ2">
        <v>0.13862872100000001</v>
      </c>
      <c r="EK2">
        <v>0.25754213300000001</v>
      </c>
      <c r="EL2">
        <v>2.9126223E-2</v>
      </c>
      <c r="EM2">
        <v>-4.9575131000000001E-2</v>
      </c>
      <c r="EN2">
        <v>0.194908738</v>
      </c>
      <c r="EO2">
        <v>0.28104284400000001</v>
      </c>
      <c r="EP2">
        <v>-9.1353252999999995E-2</v>
      </c>
      <c r="EQ2">
        <v>2.6266232E-2</v>
      </c>
      <c r="ER2">
        <v>-5.9938907999999999E-2</v>
      </c>
      <c r="ES2">
        <v>7.6669887000000006E-2</v>
      </c>
      <c r="ET2">
        <v>0.44179627300000002</v>
      </c>
      <c r="EU2">
        <v>0.46156215699999997</v>
      </c>
      <c r="EV2">
        <v>0.45770573599999997</v>
      </c>
      <c r="EW2">
        <v>0.42266091700000002</v>
      </c>
      <c r="EX2">
        <v>0.39475658499999999</v>
      </c>
      <c r="EY2">
        <v>0.297255039</v>
      </c>
      <c r="EZ2">
        <v>0.45941939900000001</v>
      </c>
      <c r="FA2">
        <v>0.29937314999999998</v>
      </c>
      <c r="FB2">
        <v>0.46434086600000002</v>
      </c>
      <c r="FC2">
        <v>0.274909556</v>
      </c>
      <c r="FD2">
        <v>0.48098275099999999</v>
      </c>
      <c r="FE2">
        <v>0.384355634</v>
      </c>
      <c r="FF2">
        <v>0.44339370700000003</v>
      </c>
      <c r="FG2">
        <v>0.47897028899999999</v>
      </c>
      <c r="FH2">
        <v>0.476378262</v>
      </c>
      <c r="FI2">
        <v>0.58632129399999999</v>
      </c>
      <c r="FJ2">
        <v>0.16296680299999999</v>
      </c>
      <c r="FK2">
        <v>0.67020857300000003</v>
      </c>
      <c r="FL2">
        <v>0.39567395999999999</v>
      </c>
      <c r="FM2">
        <v>0.56512343899999995</v>
      </c>
      <c r="FN2">
        <v>0.481911808</v>
      </c>
      <c r="FO2">
        <v>0.48063787800000002</v>
      </c>
      <c r="FP2">
        <v>0.567721963</v>
      </c>
      <c r="FQ2">
        <v>0.56346386699999995</v>
      </c>
      <c r="FR2">
        <v>0.45137333899999998</v>
      </c>
      <c r="FS2">
        <v>0.56441092500000001</v>
      </c>
      <c r="FT2">
        <v>0.68373680100000001</v>
      </c>
      <c r="FU2">
        <v>0.46848404399999999</v>
      </c>
      <c r="FV2">
        <v>0.23567885199999999</v>
      </c>
      <c r="FW2">
        <v>0.77377617399999998</v>
      </c>
      <c r="FX2">
        <v>0.56968522099999996</v>
      </c>
      <c r="FY2">
        <v>0.14817857700000001</v>
      </c>
      <c r="FZ2">
        <v>0.49871999</v>
      </c>
      <c r="GA2">
        <v>0.47841420800000001</v>
      </c>
      <c r="GB2">
        <v>0.35710644699999999</v>
      </c>
      <c r="GC2">
        <v>0.42922130200000003</v>
      </c>
      <c r="GD2">
        <v>0.23575602500000001</v>
      </c>
      <c r="GE2">
        <v>0.44539278700000001</v>
      </c>
      <c r="GF2">
        <v>0.45535230599999998</v>
      </c>
      <c r="GG2">
        <v>0.378109694</v>
      </c>
      <c r="GH2">
        <v>0.195191845</v>
      </c>
      <c r="GI2">
        <v>0.55918437200000004</v>
      </c>
      <c r="GJ2">
        <v>0.65950411600000003</v>
      </c>
      <c r="GK2">
        <v>0.16071301700000001</v>
      </c>
      <c r="GL2">
        <v>0.25600722399999998</v>
      </c>
      <c r="GM2">
        <v>0.47126516699999998</v>
      </c>
      <c r="GN2">
        <v>0.48506498300000001</v>
      </c>
      <c r="GO2">
        <v>0.25726163400000002</v>
      </c>
      <c r="GP2">
        <v>0.47895851699999997</v>
      </c>
      <c r="GQ2">
        <v>0.16847610499999999</v>
      </c>
      <c r="GR2">
        <v>0.47641021</v>
      </c>
      <c r="GS2">
        <v>0.43228206000000002</v>
      </c>
      <c r="GT2">
        <v>0.28805115799999997</v>
      </c>
      <c r="GU2">
        <v>0.32100471899999999</v>
      </c>
      <c r="GV2">
        <v>8.7414868000000007E-2</v>
      </c>
      <c r="GW2">
        <v>0.41686004399999999</v>
      </c>
      <c r="GX2">
        <v>0.16793565499999999</v>
      </c>
      <c r="GY2">
        <v>0.369472474</v>
      </c>
      <c r="GZ2">
        <v>0.20584899200000001</v>
      </c>
      <c r="HA2">
        <v>0.18737831699999999</v>
      </c>
      <c r="HB2">
        <v>0.289619982</v>
      </c>
      <c r="HC2">
        <v>0.19014099200000001</v>
      </c>
      <c r="HD2">
        <v>0.28585582999999998</v>
      </c>
      <c r="HE2">
        <v>0.24628827</v>
      </c>
      <c r="HF2">
        <v>0.54916226899999998</v>
      </c>
      <c r="HG2">
        <v>0.23734936100000001</v>
      </c>
      <c r="HH2">
        <v>0.315707028</v>
      </c>
      <c r="HI2">
        <v>0.134770378</v>
      </c>
      <c r="HJ2">
        <v>0.236572161</v>
      </c>
      <c r="HK2">
        <v>0.27601087099999999</v>
      </c>
      <c r="HL2">
        <v>0.54156815999999997</v>
      </c>
      <c r="HM2">
        <v>3.9574414000000002E-2</v>
      </c>
      <c r="HN2">
        <v>0.19877509800000001</v>
      </c>
      <c r="HO2">
        <v>0.277881145</v>
      </c>
      <c r="HP2">
        <v>0.32216727699999997</v>
      </c>
      <c r="HQ2">
        <v>0.38058564099999997</v>
      </c>
      <c r="HR2">
        <v>0.53690737499999996</v>
      </c>
      <c r="HS2">
        <v>0.45919627000000002</v>
      </c>
      <c r="HT2">
        <v>0.37396290900000001</v>
      </c>
      <c r="HU2">
        <v>0.34228694399999998</v>
      </c>
      <c r="HV2">
        <v>0.272057891</v>
      </c>
      <c r="HW2">
        <v>0.36588263500000001</v>
      </c>
      <c r="HX2">
        <v>0.49952763300000003</v>
      </c>
      <c r="HY2">
        <v>0.41790133699999998</v>
      </c>
      <c r="HZ2">
        <v>0.393821955</v>
      </c>
      <c r="IA2">
        <v>0.48085352799999997</v>
      </c>
      <c r="IB2">
        <v>0.53746777800000001</v>
      </c>
      <c r="IC2">
        <v>0.445587069</v>
      </c>
      <c r="ID2">
        <v>0.50863689199999995</v>
      </c>
      <c r="IE2">
        <v>0.56892096999999997</v>
      </c>
      <c r="IF2">
        <v>0.310360521</v>
      </c>
      <c r="IG2">
        <v>0.584625006</v>
      </c>
      <c r="IH2">
        <v>0.555255532</v>
      </c>
      <c r="II2">
        <v>0.44002595500000002</v>
      </c>
      <c r="IJ2">
        <v>0.43306016899999999</v>
      </c>
      <c r="IK2">
        <v>0.43274056900000002</v>
      </c>
      <c r="IL2">
        <v>0.531191945</v>
      </c>
      <c r="IM2">
        <v>0.64064884200000005</v>
      </c>
      <c r="IN2">
        <v>0.46491929900000001</v>
      </c>
      <c r="IO2">
        <v>0.61360114799999999</v>
      </c>
      <c r="IP2">
        <v>0.68914383599999995</v>
      </c>
      <c r="IQ2">
        <v>0.498099297</v>
      </c>
      <c r="IR2">
        <v>0.49520582000000002</v>
      </c>
      <c r="IS2">
        <v>0.72125989199999996</v>
      </c>
      <c r="IT2">
        <v>0.63666677500000002</v>
      </c>
      <c r="IU2">
        <v>0.243424535</v>
      </c>
      <c r="IV2">
        <v>0.48086583599999999</v>
      </c>
      <c r="IW2">
        <v>0.47965431200000003</v>
      </c>
      <c r="IX2">
        <v>0.55984294400000001</v>
      </c>
      <c r="IY2">
        <v>0.44943559199999999</v>
      </c>
      <c r="IZ2">
        <v>0.28701010300000002</v>
      </c>
      <c r="JA2">
        <v>0.45316815399999999</v>
      </c>
      <c r="JB2">
        <v>0.33887210499999998</v>
      </c>
      <c r="JC2">
        <v>-5.0657958000000003E-2</v>
      </c>
      <c r="JD2">
        <v>0.19850279400000001</v>
      </c>
      <c r="JE2">
        <v>0.491014063</v>
      </c>
      <c r="JF2">
        <v>0.67369061699999999</v>
      </c>
      <c r="JG2">
        <v>0.27968373899999999</v>
      </c>
      <c r="JH2">
        <v>0.147432849</v>
      </c>
      <c r="JI2">
        <v>0.50599080299999999</v>
      </c>
      <c r="JJ2">
        <v>0.53584450500000003</v>
      </c>
      <c r="JK2">
        <v>0.24128373</v>
      </c>
      <c r="JL2">
        <v>0.162982076</v>
      </c>
      <c r="JM2">
        <v>0.13440722199999999</v>
      </c>
      <c r="JN2">
        <v>0.194662258</v>
      </c>
      <c r="JO2">
        <v>0.36264333100000001</v>
      </c>
      <c r="JP2">
        <v>0.21241970399999999</v>
      </c>
      <c r="JQ2">
        <v>0.40117442599999997</v>
      </c>
      <c r="JR2">
        <v>0.182164729</v>
      </c>
      <c r="JS2">
        <v>0.49564972499999999</v>
      </c>
      <c r="JT2">
        <v>0.22026300400000001</v>
      </c>
      <c r="JU2">
        <v>0.30679973999999999</v>
      </c>
      <c r="JV2">
        <v>0.184203804</v>
      </c>
      <c r="JW2">
        <v>0.12643808100000001</v>
      </c>
      <c r="JX2">
        <v>0.25556492800000002</v>
      </c>
      <c r="JY2">
        <v>0.24798299400000001</v>
      </c>
      <c r="JZ2">
        <v>0.236450255</v>
      </c>
      <c r="KA2">
        <v>0.32696577900000001</v>
      </c>
      <c r="KB2">
        <v>0.54362577199999995</v>
      </c>
      <c r="KC2">
        <v>0.32535853999999997</v>
      </c>
      <c r="KD2">
        <v>0.341152012</v>
      </c>
      <c r="KE2">
        <v>0.402637362</v>
      </c>
      <c r="KF2">
        <v>0.23032741200000001</v>
      </c>
      <c r="KG2">
        <v>0.25218212600000001</v>
      </c>
      <c r="KH2">
        <v>0.42284643700000002</v>
      </c>
      <c r="KI2">
        <v>0.19196796399999999</v>
      </c>
      <c r="KJ2">
        <v>0.21926879899999999</v>
      </c>
      <c r="KK2">
        <v>0.215566218</v>
      </c>
      <c r="KL2">
        <f>MATCH(A2,'[1]DEMOS_from_WM_Connectome_Prj 11'!$A:$A,0)</f>
        <v>34</v>
      </c>
      <c r="KM2">
        <f>INDEX('[1]DEMOS_from_WM_Connectome_Prj 11'!$L:$L,KL2)</f>
        <v>1</v>
      </c>
      <c r="KN2">
        <v>1</v>
      </c>
      <c r="KO2">
        <f>INDEX('[1]DEMOS_from_WM_Connectome_Prj 11'!$N:$N,KL2)</f>
        <v>36</v>
      </c>
      <c r="KP2">
        <f>(KO2-30)/12</f>
        <v>0.5</v>
      </c>
      <c r="KQ2">
        <f>MATCH(A2,'[2]BASCPR_Y6_w_AgeAtAssmnt 17NOV20'!$A:$A,0)</f>
        <v>9</v>
      </c>
      <c r="KR2">
        <f>INDEX('[2]BASCPR_Y6_w_AgeAtAssmnt 17NOV20'!$AJ:$AJ,KQ2)</f>
        <v>57</v>
      </c>
      <c r="KS2">
        <f>INDEX('[2]BASCPR_Y6_w_AgeAtAssmnt 17NOV20'!$L:$L,KQ2)</f>
        <v>60</v>
      </c>
      <c r="KT2">
        <v>0</v>
      </c>
      <c r="KU2">
        <v>0</v>
      </c>
      <c r="KV2">
        <f>INDEX('[1]DEMOS_from_WM_Connectome_Prj 11'!$AE:$AE,KL2)</f>
        <v>11</v>
      </c>
      <c r="KW2">
        <v>11</v>
      </c>
    </row>
    <row r="3" spans="1:309" x14ac:dyDescent="0.35">
      <c r="A3" t="s">
        <v>261</v>
      </c>
      <c r="B3">
        <v>0.63843613899999996</v>
      </c>
      <c r="C3">
        <v>0.57272052799999995</v>
      </c>
      <c r="D3">
        <v>0.39833471199999998</v>
      </c>
      <c r="E3">
        <v>0.59645420299999996</v>
      </c>
      <c r="F3">
        <v>0.60706394900000005</v>
      </c>
      <c r="G3">
        <v>0.64104330499999995</v>
      </c>
      <c r="H3">
        <v>0.52380007500000003</v>
      </c>
      <c r="I3">
        <v>0.47223064300000001</v>
      </c>
      <c r="J3">
        <v>0.60315406299999996</v>
      </c>
      <c r="K3">
        <v>0.69843691600000002</v>
      </c>
      <c r="L3">
        <v>0.51859366900000003</v>
      </c>
      <c r="M3">
        <v>0.69154179100000002</v>
      </c>
      <c r="N3">
        <v>0.63283455399999999</v>
      </c>
      <c r="O3">
        <v>0.62955486800000005</v>
      </c>
      <c r="P3">
        <v>0.60638922500000003</v>
      </c>
      <c r="Q3">
        <v>0.39918941299999999</v>
      </c>
      <c r="R3">
        <v>0.43674919000000001</v>
      </c>
      <c r="S3">
        <v>0.339649916</v>
      </c>
      <c r="T3">
        <v>0.38692849899999998</v>
      </c>
      <c r="U3">
        <v>0.41813105299999997</v>
      </c>
      <c r="V3">
        <v>0.59457009999999999</v>
      </c>
      <c r="W3">
        <v>0.59164804199999999</v>
      </c>
      <c r="X3">
        <v>0.49751737699999998</v>
      </c>
      <c r="Y3">
        <v>0.83700037000000005</v>
      </c>
      <c r="Z3">
        <v>0.69168704700000005</v>
      </c>
      <c r="AA3">
        <v>0.52383267899999997</v>
      </c>
      <c r="AB3">
        <v>0.428902954</v>
      </c>
      <c r="AC3">
        <v>0.30039378999999999</v>
      </c>
      <c r="AD3">
        <v>0.41381037199999998</v>
      </c>
      <c r="AE3">
        <v>0.620926321</v>
      </c>
      <c r="AF3">
        <v>0.82737678299999995</v>
      </c>
      <c r="AG3">
        <v>0.88943034399999998</v>
      </c>
      <c r="AH3">
        <v>0.45229813499999999</v>
      </c>
      <c r="AI3">
        <v>0.51934987300000002</v>
      </c>
      <c r="AJ3">
        <v>0.69283014499999995</v>
      </c>
      <c r="AK3">
        <v>0.339248151</v>
      </c>
      <c r="AL3">
        <v>0.49479699100000002</v>
      </c>
      <c r="AM3">
        <v>0.473637372</v>
      </c>
      <c r="AN3">
        <v>0.44476059099999998</v>
      </c>
      <c r="AO3">
        <v>0.68059652999999998</v>
      </c>
      <c r="AP3">
        <v>0.46681973300000001</v>
      </c>
      <c r="AQ3">
        <v>0.31052753300000002</v>
      </c>
      <c r="AR3">
        <v>0.63657337400000003</v>
      </c>
      <c r="AS3">
        <v>0.68173170100000002</v>
      </c>
      <c r="AT3">
        <v>0.34143173700000001</v>
      </c>
      <c r="AU3">
        <v>0.36586633299999999</v>
      </c>
      <c r="AV3">
        <v>0.34869724499999999</v>
      </c>
      <c r="AW3">
        <v>0.398172468</v>
      </c>
      <c r="AX3">
        <v>0.30699038499999998</v>
      </c>
      <c r="AY3">
        <v>0.49949726500000002</v>
      </c>
      <c r="AZ3">
        <v>0.48469159000000001</v>
      </c>
      <c r="BA3">
        <v>0.52014112499999998</v>
      </c>
      <c r="BB3">
        <v>0.56406414500000002</v>
      </c>
      <c r="BC3">
        <v>0.48913949699999998</v>
      </c>
      <c r="BD3">
        <v>0.49359139800000001</v>
      </c>
      <c r="BE3">
        <v>0.53303760300000003</v>
      </c>
      <c r="BF3">
        <v>0.39276039600000001</v>
      </c>
      <c r="BG3">
        <v>0.44024285699999999</v>
      </c>
      <c r="BH3">
        <v>0.34840861000000001</v>
      </c>
      <c r="BI3">
        <v>0.49680581699999998</v>
      </c>
      <c r="BJ3">
        <v>0.57871002000000005</v>
      </c>
      <c r="BK3">
        <v>0.61271524399999999</v>
      </c>
      <c r="BL3">
        <v>0.76501661499999996</v>
      </c>
      <c r="BM3">
        <v>0.66711646300000005</v>
      </c>
      <c r="BN3">
        <v>0.56458127499999999</v>
      </c>
      <c r="BO3">
        <v>0.43719446699999998</v>
      </c>
      <c r="BP3">
        <v>0.43258500100000002</v>
      </c>
      <c r="BQ3">
        <v>0.43697965100000002</v>
      </c>
      <c r="BR3">
        <v>0.42602834099999998</v>
      </c>
      <c r="BS3">
        <v>0.91514593399999999</v>
      </c>
      <c r="BT3">
        <v>0.706488907</v>
      </c>
      <c r="BU3">
        <v>0.46034172200000001</v>
      </c>
      <c r="BV3">
        <v>0.36749172200000002</v>
      </c>
      <c r="BW3">
        <v>0.35178765699999998</v>
      </c>
      <c r="BX3">
        <v>0.69057452699999999</v>
      </c>
      <c r="BY3">
        <v>0.69926845999999998</v>
      </c>
      <c r="BZ3">
        <v>0.28097993100000002</v>
      </c>
      <c r="CA3">
        <v>0.60069334500000005</v>
      </c>
      <c r="CB3">
        <v>0.51356601700000004</v>
      </c>
      <c r="CC3">
        <v>0.76328373000000005</v>
      </c>
      <c r="CD3">
        <v>0.431842685</v>
      </c>
      <c r="CE3">
        <v>0.52753555799999996</v>
      </c>
      <c r="CF3">
        <v>0.75651442999999996</v>
      </c>
      <c r="CG3">
        <v>0.69138187200000001</v>
      </c>
      <c r="CH3">
        <v>0.45232704299999998</v>
      </c>
      <c r="CI3">
        <v>0.64226776399999996</v>
      </c>
      <c r="CJ3">
        <v>0.71568548700000001</v>
      </c>
      <c r="CK3">
        <v>0.44472870199999998</v>
      </c>
      <c r="CL3">
        <v>0.497385144</v>
      </c>
      <c r="CM3">
        <v>0.30331829199999999</v>
      </c>
      <c r="CN3">
        <v>0.46728026900000003</v>
      </c>
      <c r="CO3">
        <v>0.52405661299999995</v>
      </c>
      <c r="CP3">
        <v>0.61152339</v>
      </c>
      <c r="CQ3">
        <v>0.33635157300000001</v>
      </c>
      <c r="CR3">
        <v>0.54811716099999996</v>
      </c>
      <c r="CS3">
        <v>0.51709693700000003</v>
      </c>
      <c r="CT3">
        <v>0.37512031200000001</v>
      </c>
      <c r="CU3">
        <v>0.76991599799999999</v>
      </c>
      <c r="CV3">
        <v>0.71132790999999995</v>
      </c>
      <c r="CW3">
        <v>0.46045813000000002</v>
      </c>
      <c r="CX3">
        <v>0.32632955899999999</v>
      </c>
      <c r="CY3">
        <v>0.32854956400000002</v>
      </c>
      <c r="CZ3">
        <v>0.33270996800000002</v>
      </c>
      <c r="DA3">
        <v>0.73578047800000002</v>
      </c>
      <c r="DB3">
        <v>0.88658344700000002</v>
      </c>
      <c r="DC3">
        <v>0.75750362900000001</v>
      </c>
      <c r="DD3">
        <v>0.45832464099999998</v>
      </c>
      <c r="DE3">
        <v>0.40574136399999999</v>
      </c>
      <c r="DF3">
        <v>0.64209592299999996</v>
      </c>
      <c r="DG3">
        <v>0.43283557900000003</v>
      </c>
      <c r="DH3">
        <v>0.67563438399999998</v>
      </c>
      <c r="DI3">
        <v>0.70323550700000004</v>
      </c>
      <c r="DJ3">
        <v>0.415232569</v>
      </c>
      <c r="DK3">
        <v>0.51163154799999999</v>
      </c>
      <c r="DL3">
        <v>0.52850824600000001</v>
      </c>
      <c r="DM3">
        <v>0.52700692400000004</v>
      </c>
      <c r="DN3">
        <v>0.67493218200000005</v>
      </c>
      <c r="DO3">
        <v>0.58300095799999996</v>
      </c>
      <c r="DP3">
        <v>0.38359469200000001</v>
      </c>
      <c r="DQ3">
        <v>0.35169804100000002</v>
      </c>
      <c r="DR3">
        <v>0.51406049700000001</v>
      </c>
      <c r="DS3">
        <v>0.51882779599999995</v>
      </c>
      <c r="DT3">
        <v>0.46905741099999998</v>
      </c>
      <c r="DU3">
        <v>0.453950405</v>
      </c>
      <c r="DV3">
        <v>0.46039596199999999</v>
      </c>
      <c r="DW3">
        <v>0.41635650400000002</v>
      </c>
      <c r="DX3">
        <v>0.54725086700000003</v>
      </c>
      <c r="DY3">
        <v>0.41927656499999999</v>
      </c>
      <c r="DZ3">
        <v>0.60605531899999998</v>
      </c>
      <c r="EA3">
        <v>0.47281092400000002</v>
      </c>
      <c r="EB3">
        <v>0.53525930600000005</v>
      </c>
      <c r="EC3">
        <v>0.34555587199999999</v>
      </c>
      <c r="ED3">
        <v>0.46673840300000002</v>
      </c>
      <c r="EE3">
        <v>0.45445159099999999</v>
      </c>
      <c r="EF3">
        <v>0.40149116499999998</v>
      </c>
      <c r="EG3">
        <v>0.488745123</v>
      </c>
      <c r="EH3">
        <v>0.74989295</v>
      </c>
      <c r="EI3">
        <v>0.68393689400000002</v>
      </c>
      <c r="EJ3">
        <v>0.57131653999999998</v>
      </c>
      <c r="EK3">
        <v>0.52742111700000005</v>
      </c>
      <c r="EL3">
        <v>0.44622236500000001</v>
      </c>
      <c r="EM3">
        <v>0.359174997</v>
      </c>
      <c r="EN3">
        <v>0.47505441300000001</v>
      </c>
      <c r="EO3">
        <v>0.87006247000000003</v>
      </c>
      <c r="EP3">
        <v>0.71408098900000005</v>
      </c>
      <c r="EQ3">
        <v>0.57484531400000005</v>
      </c>
      <c r="ER3">
        <v>0.66049611600000002</v>
      </c>
      <c r="ES3">
        <v>0.365351647</v>
      </c>
      <c r="ET3">
        <v>0.30785822899999998</v>
      </c>
      <c r="EU3">
        <v>0.27165394999999998</v>
      </c>
      <c r="EV3">
        <v>0.38877821000000001</v>
      </c>
      <c r="EW3">
        <v>0.327935904</v>
      </c>
      <c r="EX3">
        <v>0.27441009900000002</v>
      </c>
      <c r="EY3">
        <v>0.16703489399999999</v>
      </c>
      <c r="EZ3">
        <v>0.20395411599999999</v>
      </c>
      <c r="FA3">
        <v>0.24697796999999999</v>
      </c>
      <c r="FB3">
        <v>0.26812651799999998</v>
      </c>
      <c r="FC3">
        <v>0.15998704699999999</v>
      </c>
      <c r="FD3">
        <v>0.30955284799999999</v>
      </c>
      <c r="FE3">
        <v>0.273547441</v>
      </c>
      <c r="FF3">
        <v>0.32288399299999998</v>
      </c>
      <c r="FG3">
        <v>0.33840632399999998</v>
      </c>
      <c r="FH3">
        <v>0.31331157700000001</v>
      </c>
      <c r="FI3">
        <v>0.38726487799999998</v>
      </c>
      <c r="FJ3">
        <v>8.1389971000000005E-2</v>
      </c>
      <c r="FK3">
        <v>0.45846575499999997</v>
      </c>
      <c r="FL3">
        <v>0.23154655099999999</v>
      </c>
      <c r="FM3">
        <v>0.39061600000000002</v>
      </c>
      <c r="FN3">
        <v>0.30162808299999999</v>
      </c>
      <c r="FO3">
        <v>0.34517249500000002</v>
      </c>
      <c r="FP3">
        <v>0.41932439799999999</v>
      </c>
      <c r="FQ3">
        <v>0.35418540199999998</v>
      </c>
      <c r="FR3">
        <v>0.327466547</v>
      </c>
      <c r="FS3">
        <v>0.47012531800000001</v>
      </c>
      <c r="FT3">
        <v>0.46616607900000001</v>
      </c>
      <c r="FU3">
        <v>0.41883349399999997</v>
      </c>
      <c r="FV3">
        <v>0.14297828100000001</v>
      </c>
      <c r="FW3">
        <v>0.40492045900000001</v>
      </c>
      <c r="FX3">
        <v>0.42945361100000001</v>
      </c>
      <c r="FY3">
        <v>0.15229445699999999</v>
      </c>
      <c r="FZ3">
        <v>0.42047214500000002</v>
      </c>
      <c r="GA3">
        <v>0.35286298399999999</v>
      </c>
      <c r="GB3">
        <v>0.26268139499999998</v>
      </c>
      <c r="GC3">
        <v>0.32270377900000002</v>
      </c>
      <c r="GD3">
        <v>0.143543795</v>
      </c>
      <c r="GE3">
        <v>0.29934442</v>
      </c>
      <c r="GF3">
        <v>0.28504282199999997</v>
      </c>
      <c r="GG3">
        <v>0.21935369099999999</v>
      </c>
      <c r="GH3">
        <v>0.14467424200000001</v>
      </c>
      <c r="GI3">
        <v>0.34091210399999999</v>
      </c>
      <c r="GJ3">
        <v>0.47974306300000003</v>
      </c>
      <c r="GK3">
        <v>9.3825786999999994E-2</v>
      </c>
      <c r="GL3">
        <v>0.138555646</v>
      </c>
      <c r="GM3">
        <v>0.19863383500000001</v>
      </c>
      <c r="GN3">
        <v>0.27075555899999998</v>
      </c>
      <c r="GO3">
        <v>8.1440233000000001E-2</v>
      </c>
      <c r="GP3">
        <v>0.24649685599999999</v>
      </c>
      <c r="GQ3">
        <v>9.0782478E-2</v>
      </c>
      <c r="GR3">
        <v>0.33468300099999998</v>
      </c>
      <c r="GS3">
        <v>0.217301413</v>
      </c>
      <c r="GT3">
        <v>0.174297124</v>
      </c>
      <c r="GU3">
        <v>0.27125924800000001</v>
      </c>
      <c r="GV3">
        <v>9.7830086999999996E-2</v>
      </c>
      <c r="GW3">
        <v>9.3045904999999998E-2</v>
      </c>
      <c r="GX3">
        <v>0.22722034199999999</v>
      </c>
      <c r="GY3">
        <v>0.199587718</v>
      </c>
      <c r="GZ3">
        <v>6.2972702000000005E-2</v>
      </c>
      <c r="HA3">
        <v>9.6969672000000007E-2</v>
      </c>
      <c r="HB3">
        <v>0.20344416800000001</v>
      </c>
      <c r="HC3">
        <v>0.110666588</v>
      </c>
      <c r="HD3">
        <v>0.223485351</v>
      </c>
      <c r="HE3">
        <v>7.9099506E-2</v>
      </c>
      <c r="HF3">
        <v>0.39321371900000002</v>
      </c>
      <c r="HG3">
        <v>8.2428745999999997E-2</v>
      </c>
      <c r="HH3">
        <v>0.264346778</v>
      </c>
      <c r="HI3">
        <v>0.101025797</v>
      </c>
      <c r="HJ3">
        <v>9.1335699000000006E-2</v>
      </c>
      <c r="HK3">
        <v>0.138042465</v>
      </c>
      <c r="HL3">
        <v>0.203706056</v>
      </c>
      <c r="HM3">
        <v>9.0260549999999995E-2</v>
      </c>
      <c r="HN3">
        <v>0.15816777900000001</v>
      </c>
      <c r="HO3">
        <v>0.26048487399999998</v>
      </c>
      <c r="HP3">
        <v>0.23001332599999999</v>
      </c>
      <c r="HQ3">
        <v>0.263715535</v>
      </c>
      <c r="HR3">
        <v>0.432537228</v>
      </c>
      <c r="HS3">
        <v>0.27981725299999999</v>
      </c>
      <c r="HT3">
        <v>0.28350239999999999</v>
      </c>
      <c r="HU3">
        <v>0.141412854</v>
      </c>
      <c r="HV3">
        <v>0.188330621</v>
      </c>
      <c r="HW3">
        <v>0.21629795399999999</v>
      </c>
      <c r="HX3">
        <v>0.35838201600000003</v>
      </c>
      <c r="HY3">
        <v>0.30463597199999998</v>
      </c>
      <c r="HZ3">
        <v>0.31602489900000003</v>
      </c>
      <c r="IA3">
        <v>0.425203145</v>
      </c>
      <c r="IB3">
        <v>0.30951201900000003</v>
      </c>
      <c r="IC3">
        <v>0.437997311</v>
      </c>
      <c r="ID3">
        <v>0.37809777300000003</v>
      </c>
      <c r="IE3">
        <v>0.34656262399999999</v>
      </c>
      <c r="IF3">
        <v>0.189575717</v>
      </c>
      <c r="IG3">
        <v>0.36698937399999998</v>
      </c>
      <c r="IH3">
        <v>0.24431271900000001</v>
      </c>
      <c r="II3">
        <v>0.31216272699999997</v>
      </c>
      <c r="IJ3">
        <v>0.308580458</v>
      </c>
      <c r="IK3">
        <v>0.29713392300000002</v>
      </c>
      <c r="IL3">
        <v>0.39405044900000002</v>
      </c>
      <c r="IM3">
        <v>0.37695318500000002</v>
      </c>
      <c r="IN3">
        <v>0.359196723</v>
      </c>
      <c r="IO3">
        <v>0.56048846200000002</v>
      </c>
      <c r="IP3">
        <v>0.42384740700000001</v>
      </c>
      <c r="IQ3">
        <v>0.37229570699999998</v>
      </c>
      <c r="IR3">
        <v>0.27569371500000001</v>
      </c>
      <c r="IS3">
        <v>0.44771438800000002</v>
      </c>
      <c r="IT3">
        <v>0.44690966599999998</v>
      </c>
      <c r="IU3">
        <v>0.171661168</v>
      </c>
      <c r="IV3">
        <v>0.395355344</v>
      </c>
      <c r="IW3">
        <v>0.33907657899999999</v>
      </c>
      <c r="IX3">
        <v>0.36617952599999998</v>
      </c>
      <c r="IY3">
        <v>0.357170761</v>
      </c>
      <c r="IZ3">
        <v>0.147414923</v>
      </c>
      <c r="JA3">
        <v>0.31445348299999998</v>
      </c>
      <c r="JB3">
        <v>0.24560678</v>
      </c>
      <c r="JC3">
        <v>0.21846966400000001</v>
      </c>
      <c r="JD3">
        <v>9.4416193999999995E-2</v>
      </c>
      <c r="JE3">
        <v>0.26841694100000002</v>
      </c>
      <c r="JF3">
        <v>0.46252077800000002</v>
      </c>
      <c r="JG3">
        <v>0.17655546999999999</v>
      </c>
      <c r="JH3">
        <v>6.7351013000000001E-2</v>
      </c>
      <c r="JI3">
        <v>0.22497530299999999</v>
      </c>
      <c r="JJ3">
        <v>0.32269683500000002</v>
      </c>
      <c r="JK3">
        <v>0.16479708300000001</v>
      </c>
      <c r="JL3">
        <v>9.6801594000000005E-2</v>
      </c>
      <c r="JM3">
        <v>0.15045170499999999</v>
      </c>
      <c r="JN3">
        <v>0.139260948</v>
      </c>
      <c r="JO3">
        <v>0.32683622800000001</v>
      </c>
      <c r="JP3">
        <v>0.152355403</v>
      </c>
      <c r="JQ3">
        <v>0.17510536300000001</v>
      </c>
      <c r="JR3">
        <v>0.22050619099999999</v>
      </c>
      <c r="JS3">
        <v>0.30989706500000003</v>
      </c>
      <c r="JT3">
        <v>9.2800535000000003E-2</v>
      </c>
      <c r="JU3">
        <v>0.26934999199999998</v>
      </c>
      <c r="JV3">
        <v>4.5913961000000003E-2</v>
      </c>
      <c r="JW3">
        <v>8.6650616999999999E-2</v>
      </c>
      <c r="JX3">
        <v>8.9237854000000005E-2</v>
      </c>
      <c r="JY3">
        <v>0.15716940200000001</v>
      </c>
      <c r="JZ3">
        <v>0.172525391</v>
      </c>
      <c r="KA3">
        <v>0.130515039</v>
      </c>
      <c r="KB3">
        <v>0.32824933499999998</v>
      </c>
      <c r="KC3">
        <v>0.18096031200000001</v>
      </c>
      <c r="KD3">
        <v>0.210379809</v>
      </c>
      <c r="KE3">
        <v>0.14310336100000001</v>
      </c>
      <c r="KF3">
        <v>6.6026716999999999E-2</v>
      </c>
      <c r="KG3">
        <v>8.6226418999999999E-2</v>
      </c>
      <c r="KH3">
        <v>0.20901709800000001</v>
      </c>
      <c r="KI3">
        <v>0.13070491000000001</v>
      </c>
      <c r="KJ3">
        <v>7.4652851000000006E-2</v>
      </c>
      <c r="KK3">
        <v>0.15459567299999999</v>
      </c>
      <c r="KL3">
        <f>MATCH(A3,'[1]DEMOS_from_WM_Connectome_Prj 11'!$A:$A,0)</f>
        <v>78</v>
      </c>
      <c r="KM3">
        <f>INDEX('[1]DEMOS_from_WM_Connectome_Prj 11'!$L:$L,KL3)</f>
        <v>0</v>
      </c>
      <c r="KN3">
        <v>0</v>
      </c>
      <c r="KO3">
        <f>INDEX('[1]DEMOS_from_WM_Connectome_Prj 11'!$N:$N,KL3)</f>
        <v>39</v>
      </c>
      <c r="KP3">
        <f t="shared" ref="KP3:KP35" si="0">(KO3-30)/12</f>
        <v>0.75</v>
      </c>
      <c r="KQ3">
        <f>MATCH(A3,'[2]BASCPR_Y6_w_AgeAtAssmnt 17NOV20'!$A:$A,0)</f>
        <v>28</v>
      </c>
      <c r="KR3">
        <f>INDEX('[2]BASCPR_Y6_w_AgeAtAssmnt 17NOV20'!$AJ:$AJ,KQ3)</f>
        <v>49</v>
      </c>
      <c r="KS3">
        <f>INDEX('[2]BASCPR_Y6_w_AgeAtAssmnt 17NOV20'!$L:$L,KQ3)</f>
        <v>52</v>
      </c>
      <c r="KT3">
        <v>0</v>
      </c>
      <c r="KU3">
        <v>0</v>
      </c>
      <c r="KV3">
        <f>INDEX('[1]DEMOS_from_WM_Connectome_Prj 11'!$AE:$AE,KL3)</f>
        <v>14</v>
      </c>
      <c r="KW3">
        <v>14</v>
      </c>
    </row>
    <row r="4" spans="1:309" x14ac:dyDescent="0.35">
      <c r="A4" t="s">
        <v>262</v>
      </c>
      <c r="B4">
        <v>1.5573241E-2</v>
      </c>
      <c r="C4">
        <v>0.17348398300000001</v>
      </c>
      <c r="D4">
        <v>0.21414828299999999</v>
      </c>
      <c r="E4">
        <v>3.0023405E-2</v>
      </c>
      <c r="F4">
        <v>9.5100625999999994E-2</v>
      </c>
      <c r="G4">
        <v>0.35555931899999998</v>
      </c>
      <c r="H4">
        <v>0.25316724200000001</v>
      </c>
      <c r="I4">
        <v>3.5768772999999997E-2</v>
      </c>
      <c r="J4">
        <v>0.165871188</v>
      </c>
      <c r="K4">
        <v>3.2252668999999998E-2</v>
      </c>
      <c r="L4">
        <v>8.9446104999999998E-2</v>
      </c>
      <c r="M4">
        <v>0.15983863200000001</v>
      </c>
      <c r="N4">
        <v>0.22300547400000001</v>
      </c>
      <c r="O4">
        <v>0.19104865200000001</v>
      </c>
      <c r="P4">
        <v>4.1220222000000001E-2</v>
      </c>
      <c r="Q4">
        <v>5.0413236E-2</v>
      </c>
      <c r="R4">
        <v>0.47944891499999998</v>
      </c>
      <c r="S4">
        <v>0.51879572900000004</v>
      </c>
      <c r="T4">
        <v>8.8205091999999999E-2</v>
      </c>
      <c r="U4">
        <v>0.236642718</v>
      </c>
      <c r="V4">
        <v>8.0924897999999995E-2</v>
      </c>
      <c r="W4">
        <v>4.2617962000000002E-2</v>
      </c>
      <c r="X4">
        <v>0.25620737700000001</v>
      </c>
      <c r="Y4">
        <v>0.19773879599999999</v>
      </c>
      <c r="Z4">
        <v>0.163175821</v>
      </c>
      <c r="AA4">
        <v>-1.4896332999999999E-2</v>
      </c>
      <c r="AB4">
        <v>5.2099615000000002E-2</v>
      </c>
      <c r="AC4">
        <v>-6.2897338999999997E-2</v>
      </c>
      <c r="AD4">
        <v>9.3984633999999997E-2</v>
      </c>
      <c r="AE4">
        <v>-2.5763810000000002E-2</v>
      </c>
      <c r="AF4">
        <v>0.29776981499999999</v>
      </c>
      <c r="AG4">
        <v>0.32440710099999998</v>
      </c>
      <c r="AH4">
        <v>0.196544409</v>
      </c>
      <c r="AI4">
        <v>0.100288346</v>
      </c>
      <c r="AJ4">
        <v>0.20239517100000001</v>
      </c>
      <c r="AK4">
        <v>4.279869E-2</v>
      </c>
      <c r="AL4">
        <v>6.3046083000000003E-2</v>
      </c>
      <c r="AM4">
        <v>3.4256540000000002E-2</v>
      </c>
      <c r="AN4">
        <v>0.10124240800000001</v>
      </c>
      <c r="AO4">
        <v>-0.13119626000000001</v>
      </c>
      <c r="AP4">
        <v>0.100464225</v>
      </c>
      <c r="AQ4">
        <v>7.9350680000000007E-2</v>
      </c>
      <c r="AR4">
        <v>0.20316287899999999</v>
      </c>
      <c r="AS4">
        <v>4.3746858999999999E-2</v>
      </c>
      <c r="AT4">
        <v>-2.7545324999999999E-2</v>
      </c>
      <c r="AU4">
        <v>5.5246744E-2</v>
      </c>
      <c r="AV4">
        <v>0.34132403100000003</v>
      </c>
      <c r="AW4">
        <v>0.170007885</v>
      </c>
      <c r="AX4">
        <v>4.4075571000000001E-2</v>
      </c>
      <c r="AY4">
        <v>0.12560981500000001</v>
      </c>
      <c r="AZ4">
        <v>3.7805784000000002E-2</v>
      </c>
      <c r="BA4">
        <v>5.7990685E-2</v>
      </c>
      <c r="BB4">
        <v>2.1555105000000001E-2</v>
      </c>
      <c r="BC4">
        <v>-3.0018646E-2</v>
      </c>
      <c r="BD4">
        <v>4.2751881999999998E-2</v>
      </c>
      <c r="BE4">
        <v>4.2617812999999997E-2</v>
      </c>
      <c r="BF4">
        <v>-8.5431889999999996E-3</v>
      </c>
      <c r="BG4">
        <v>9.6163004999999996E-2</v>
      </c>
      <c r="BH4">
        <v>5.0393350000000003E-2</v>
      </c>
      <c r="BI4">
        <v>4.9299418999999997E-2</v>
      </c>
      <c r="BJ4">
        <v>-5.2210989999999999E-2</v>
      </c>
      <c r="BK4">
        <v>3.2763541E-2</v>
      </c>
      <c r="BL4">
        <v>0.147443607</v>
      </c>
      <c r="BM4">
        <v>0.184221476</v>
      </c>
      <c r="BN4">
        <v>4.9604746999999998E-2</v>
      </c>
      <c r="BO4">
        <v>0.26671654</v>
      </c>
      <c r="BP4">
        <v>-5.6611568000000001E-2</v>
      </c>
      <c r="BQ4">
        <v>-6.5081513999999993E-2</v>
      </c>
      <c r="BR4">
        <v>0.14339896999999999</v>
      </c>
      <c r="BS4">
        <v>0.35422298299999999</v>
      </c>
      <c r="BT4">
        <v>-0.20741912700000001</v>
      </c>
      <c r="BU4">
        <v>4.7660469999999998E-3</v>
      </c>
      <c r="BV4">
        <v>-6.7261609999999996E-3</v>
      </c>
      <c r="BW4">
        <v>0.170777291</v>
      </c>
      <c r="BX4">
        <v>3.0068416000000001E-2</v>
      </c>
      <c r="BY4">
        <v>1.7007439999999999E-2</v>
      </c>
      <c r="BZ4">
        <v>0.11827004000000001</v>
      </c>
      <c r="CA4">
        <v>-0.101886801</v>
      </c>
      <c r="CB4">
        <v>3.7983614999999998E-2</v>
      </c>
      <c r="CC4">
        <v>0.29567041999999999</v>
      </c>
      <c r="CD4">
        <v>1.3069898999999999E-2</v>
      </c>
      <c r="CE4">
        <v>-0.165675566</v>
      </c>
      <c r="CF4">
        <v>-1.2325773999999999E-2</v>
      </c>
      <c r="CG4">
        <v>-7.6391092999999993E-2</v>
      </c>
      <c r="CH4">
        <v>3.3786584000000001E-2</v>
      </c>
      <c r="CI4">
        <v>-6.3070476E-2</v>
      </c>
      <c r="CJ4">
        <v>0.13508704299999999</v>
      </c>
      <c r="CK4">
        <v>1.0248490000000001E-2</v>
      </c>
      <c r="CL4">
        <v>-4.4181089999999999E-3</v>
      </c>
      <c r="CM4">
        <v>2.1812174E-2</v>
      </c>
      <c r="CN4">
        <v>0.44398832300000002</v>
      </c>
      <c r="CO4">
        <v>0.44742673599999999</v>
      </c>
      <c r="CP4">
        <v>7.1802326E-2</v>
      </c>
      <c r="CQ4">
        <v>0.15699803800000001</v>
      </c>
      <c r="CR4">
        <v>0.117867112</v>
      </c>
      <c r="CS4">
        <v>-8.0631167000000004E-2</v>
      </c>
      <c r="CT4">
        <v>0.15062066900000001</v>
      </c>
      <c r="CU4">
        <v>0.12045436399999999</v>
      </c>
      <c r="CV4">
        <v>8.0959908999999997E-2</v>
      </c>
      <c r="CW4">
        <v>3.3747978999999997E-2</v>
      </c>
      <c r="CX4">
        <v>1.6134497000000001E-2</v>
      </c>
      <c r="CY4">
        <v>-2.0289250000000002E-2</v>
      </c>
      <c r="CZ4">
        <v>5.6062507999999997E-2</v>
      </c>
      <c r="DA4">
        <v>-6.9839329000000006E-2</v>
      </c>
      <c r="DB4">
        <v>0.210719824</v>
      </c>
      <c r="DC4">
        <v>0.27340409199999999</v>
      </c>
      <c r="DD4">
        <v>0.28668272500000003</v>
      </c>
      <c r="DE4">
        <v>0.11179094000000001</v>
      </c>
      <c r="DF4">
        <v>0.20235747100000001</v>
      </c>
      <c r="DG4">
        <v>0.18017362100000001</v>
      </c>
      <c r="DH4">
        <v>2.986801E-2</v>
      </c>
      <c r="DI4">
        <v>2.2511608999999998E-2</v>
      </c>
      <c r="DJ4">
        <v>-1.7034786E-2</v>
      </c>
      <c r="DK4">
        <v>-0.142471761</v>
      </c>
      <c r="DL4">
        <v>0.181785852</v>
      </c>
      <c r="DM4">
        <v>4.4437885000000003E-2</v>
      </c>
      <c r="DN4">
        <v>0.23716762699999999</v>
      </c>
      <c r="DO4">
        <v>-9.1697297999999997E-2</v>
      </c>
      <c r="DP4">
        <v>1.1020373E-2</v>
      </c>
      <c r="DQ4">
        <v>7.0400611000000002E-2</v>
      </c>
      <c r="DR4">
        <v>0.24373155799999999</v>
      </c>
      <c r="DS4">
        <v>0.29825943700000002</v>
      </c>
      <c r="DT4">
        <v>0.122172475</v>
      </c>
      <c r="DU4">
        <v>6.3915796999999996E-2</v>
      </c>
      <c r="DV4">
        <v>7.0299088999999995E-2</v>
      </c>
      <c r="DW4">
        <v>-3.2543994E-2</v>
      </c>
      <c r="DX4">
        <v>-8.8726580000000003E-3</v>
      </c>
      <c r="DY4">
        <v>-2.9951654000000001E-2</v>
      </c>
      <c r="DZ4">
        <v>5.3549371999999998E-2</v>
      </c>
      <c r="EA4">
        <v>2.0351902000000002E-2</v>
      </c>
      <c r="EB4">
        <v>-9.1064662000000005E-2</v>
      </c>
      <c r="EC4">
        <v>2.2735828999999999E-2</v>
      </c>
      <c r="ED4">
        <v>3.2300934000000003E-2</v>
      </c>
      <c r="EE4">
        <v>4.3157183000000002E-2</v>
      </c>
      <c r="EF4">
        <v>-6.5709561E-2</v>
      </c>
      <c r="EG4">
        <v>-4.8378221999999999E-2</v>
      </c>
      <c r="EH4">
        <v>8.5647702000000006E-2</v>
      </c>
      <c r="EI4">
        <v>4.4839531000000002E-2</v>
      </c>
      <c r="EJ4">
        <v>0.100558825</v>
      </c>
      <c r="EK4">
        <v>0.124193214</v>
      </c>
      <c r="EL4">
        <v>8.3273280000000002E-3</v>
      </c>
      <c r="EM4">
        <v>-2.9390592E-2</v>
      </c>
      <c r="EN4">
        <v>0.215174437</v>
      </c>
      <c r="EO4">
        <v>0.26291149899999999</v>
      </c>
      <c r="EP4">
        <v>-0.13636833400000001</v>
      </c>
      <c r="EQ4">
        <v>2.2192784E-2</v>
      </c>
      <c r="ER4">
        <v>-1.3828725E-2</v>
      </c>
      <c r="ES4">
        <v>0.180509537</v>
      </c>
      <c r="ET4">
        <v>0.47805231799999998</v>
      </c>
      <c r="EU4">
        <v>0.49943864300000002</v>
      </c>
      <c r="EV4">
        <v>0.35482013200000001</v>
      </c>
      <c r="EW4">
        <v>0.47924518599999999</v>
      </c>
      <c r="EX4">
        <v>0.39219883100000003</v>
      </c>
      <c r="EY4">
        <v>0.36850210999999999</v>
      </c>
      <c r="EZ4">
        <v>0.38151395300000002</v>
      </c>
      <c r="FA4">
        <v>0.34433868499999998</v>
      </c>
      <c r="FB4">
        <v>0.50824320300000003</v>
      </c>
      <c r="FC4">
        <v>0.20655125399999999</v>
      </c>
      <c r="FD4">
        <v>0.34036803199999999</v>
      </c>
      <c r="FE4">
        <v>0.40252232599999999</v>
      </c>
      <c r="FF4">
        <v>0.396550387</v>
      </c>
      <c r="FG4">
        <v>0.418684006</v>
      </c>
      <c r="FH4">
        <v>0.45634365100000002</v>
      </c>
      <c r="FI4">
        <v>0.51394569899999998</v>
      </c>
      <c r="FJ4">
        <v>0.163808703</v>
      </c>
      <c r="FK4">
        <v>0.55697238400000004</v>
      </c>
      <c r="FL4">
        <v>0.35314583799999999</v>
      </c>
      <c r="FM4">
        <v>0.49187347300000001</v>
      </c>
      <c r="FN4">
        <v>0.35134923499999998</v>
      </c>
      <c r="FO4">
        <v>0.58999818599999998</v>
      </c>
      <c r="FP4">
        <v>0.54647511199999999</v>
      </c>
      <c r="FQ4">
        <v>0.486436486</v>
      </c>
      <c r="FR4">
        <v>0.45952379700000001</v>
      </c>
      <c r="FS4">
        <v>0.35703843800000001</v>
      </c>
      <c r="FT4">
        <v>0.47672396900000003</v>
      </c>
      <c r="FU4">
        <v>0.44037747399999999</v>
      </c>
      <c r="FV4">
        <v>0.22072797999999999</v>
      </c>
      <c r="FW4">
        <v>0.552047014</v>
      </c>
      <c r="FX4">
        <v>0.526934028</v>
      </c>
      <c r="FY4">
        <v>7.2837374999999996E-2</v>
      </c>
      <c r="FZ4">
        <v>0.50472039000000002</v>
      </c>
      <c r="GA4">
        <v>0.55864673899999995</v>
      </c>
      <c r="GB4">
        <v>0.35938084100000001</v>
      </c>
      <c r="GC4">
        <v>0.36212909199999999</v>
      </c>
      <c r="GD4">
        <v>0.31205406800000002</v>
      </c>
      <c r="GE4">
        <v>0.46973025800000001</v>
      </c>
      <c r="GF4">
        <v>0.32177650899999999</v>
      </c>
      <c r="GG4">
        <v>0.273248196</v>
      </c>
      <c r="GH4">
        <v>0.16649645599999999</v>
      </c>
      <c r="GI4">
        <v>0.39994955100000001</v>
      </c>
      <c r="GJ4">
        <v>0.59841793799999998</v>
      </c>
      <c r="GK4">
        <v>0.14250539200000001</v>
      </c>
      <c r="GL4">
        <v>0.20412752000000001</v>
      </c>
      <c r="GM4">
        <v>0.28228378300000001</v>
      </c>
      <c r="GN4">
        <v>0.38893175099999999</v>
      </c>
      <c r="GO4">
        <v>0.30457392300000002</v>
      </c>
      <c r="GP4">
        <v>0.409471154</v>
      </c>
      <c r="GQ4">
        <v>0.12921260300000001</v>
      </c>
      <c r="GR4">
        <v>0.18717297899999999</v>
      </c>
      <c r="GS4">
        <v>0.39978408799999998</v>
      </c>
      <c r="GT4">
        <v>0.383253187</v>
      </c>
      <c r="GU4">
        <v>0.268054187</v>
      </c>
      <c r="GV4">
        <v>1.2666202999999999E-2</v>
      </c>
      <c r="GW4">
        <v>0.36131551899999997</v>
      </c>
      <c r="GX4">
        <v>0.13694706600000001</v>
      </c>
      <c r="GY4">
        <v>0.33654740500000002</v>
      </c>
      <c r="GZ4">
        <v>0.26213467099999999</v>
      </c>
      <c r="HA4">
        <v>0.28181028400000002</v>
      </c>
      <c r="HB4">
        <v>0.286047041</v>
      </c>
      <c r="HC4">
        <v>0.136262983</v>
      </c>
      <c r="HD4">
        <v>0.25420993600000003</v>
      </c>
      <c r="HE4">
        <v>0.17183610799999999</v>
      </c>
      <c r="HF4">
        <v>0.42726922000000001</v>
      </c>
      <c r="HG4">
        <v>0.26885438</v>
      </c>
      <c r="HH4">
        <v>0.30701318399999999</v>
      </c>
      <c r="HI4">
        <v>0.218266711</v>
      </c>
      <c r="HJ4">
        <v>0.151721984</v>
      </c>
      <c r="HK4">
        <v>0.29420924199999998</v>
      </c>
      <c r="HL4">
        <v>0.42350637899999999</v>
      </c>
      <c r="HM4">
        <v>0.121734671</v>
      </c>
      <c r="HN4">
        <v>0.35867297599999998</v>
      </c>
      <c r="HO4">
        <v>0.38638094099999998</v>
      </c>
      <c r="HP4">
        <v>0.26758241700000002</v>
      </c>
      <c r="HQ4">
        <v>0.350759655</v>
      </c>
      <c r="HR4">
        <v>0.38779804099999998</v>
      </c>
      <c r="HS4">
        <v>0.40222615</v>
      </c>
      <c r="HT4">
        <v>0.31173947499999999</v>
      </c>
      <c r="HU4">
        <v>0.34571808599999998</v>
      </c>
      <c r="HV4">
        <v>0.25803405000000001</v>
      </c>
      <c r="HW4">
        <v>0.31156140599999999</v>
      </c>
      <c r="HX4">
        <v>0.46293097700000002</v>
      </c>
      <c r="HY4">
        <v>0.36413025900000001</v>
      </c>
      <c r="HZ4">
        <v>0.35443359600000002</v>
      </c>
      <c r="IA4">
        <v>0.37867620600000002</v>
      </c>
      <c r="IB4">
        <v>0.40820872800000002</v>
      </c>
      <c r="IC4">
        <v>0.40404525400000002</v>
      </c>
      <c r="ID4">
        <v>0.57360994799999998</v>
      </c>
      <c r="IE4">
        <v>0.53816974200000001</v>
      </c>
      <c r="IF4">
        <v>0.27016800600000002</v>
      </c>
      <c r="IG4">
        <v>0.44803264700000001</v>
      </c>
      <c r="IH4">
        <v>0.45485240199999999</v>
      </c>
      <c r="II4">
        <v>0.42669638999999998</v>
      </c>
      <c r="IJ4">
        <v>0.37985753999999999</v>
      </c>
      <c r="IK4">
        <v>0.45093262200000001</v>
      </c>
      <c r="IL4">
        <v>0.47336643900000003</v>
      </c>
      <c r="IM4">
        <v>0.55961692299999999</v>
      </c>
      <c r="IN4">
        <v>0.39924919599999997</v>
      </c>
      <c r="IO4">
        <v>0.47856575299999998</v>
      </c>
      <c r="IP4">
        <v>0.50023216000000004</v>
      </c>
      <c r="IQ4">
        <v>0.56263160700000003</v>
      </c>
      <c r="IR4">
        <v>0.49665510699999998</v>
      </c>
      <c r="IS4">
        <v>0.50901704999999997</v>
      </c>
      <c r="IT4">
        <v>0.54372590799999998</v>
      </c>
      <c r="IU4">
        <v>0.191207871</v>
      </c>
      <c r="IV4">
        <v>0.42893147500000001</v>
      </c>
      <c r="IW4">
        <v>0.55120623099999999</v>
      </c>
      <c r="IX4">
        <v>0.54997277300000003</v>
      </c>
      <c r="IY4">
        <v>0.36388158799999998</v>
      </c>
      <c r="IZ4">
        <v>0.41354849900000001</v>
      </c>
      <c r="JA4">
        <v>0.500876188</v>
      </c>
      <c r="JB4">
        <v>0.247626603</v>
      </c>
      <c r="JC4">
        <v>0.14437133099999999</v>
      </c>
      <c r="JD4">
        <v>0.132677183</v>
      </c>
      <c r="JE4">
        <v>0.38811057799999998</v>
      </c>
      <c r="JF4">
        <v>0.58704805400000004</v>
      </c>
      <c r="JG4">
        <v>0.241778508</v>
      </c>
      <c r="JH4">
        <v>0.15388284599999999</v>
      </c>
      <c r="JI4">
        <v>0.14179351900000001</v>
      </c>
      <c r="JJ4">
        <v>0.41897079300000001</v>
      </c>
      <c r="JK4">
        <v>0.22240678999999999</v>
      </c>
      <c r="JL4">
        <v>0.14604362800000001</v>
      </c>
      <c r="JM4">
        <v>0.17114535</v>
      </c>
      <c r="JN4">
        <v>0.18635787100000001</v>
      </c>
      <c r="JO4">
        <v>0.31896749099999999</v>
      </c>
      <c r="JP4">
        <v>0.21709990500000001</v>
      </c>
      <c r="JQ4">
        <v>0.40277046</v>
      </c>
      <c r="JR4">
        <v>0.10146735599999999</v>
      </c>
      <c r="JS4">
        <v>0.217562795</v>
      </c>
      <c r="JT4">
        <v>0.11578661899999999</v>
      </c>
      <c r="JU4">
        <v>0.37261042</v>
      </c>
      <c r="JV4">
        <v>0.167733192</v>
      </c>
      <c r="JW4">
        <v>0.224659309</v>
      </c>
      <c r="JX4">
        <v>0.218547925</v>
      </c>
      <c r="JY4">
        <v>0.21327133500000001</v>
      </c>
      <c r="JZ4">
        <v>0.21463027600000001</v>
      </c>
      <c r="KA4">
        <v>0.27773240199999999</v>
      </c>
      <c r="KB4">
        <v>0.42194700200000002</v>
      </c>
      <c r="KC4">
        <v>0.30358007599999998</v>
      </c>
      <c r="KD4">
        <v>0.402759492</v>
      </c>
      <c r="KE4">
        <v>0.23184226499999999</v>
      </c>
      <c r="KF4">
        <v>0.28435188500000003</v>
      </c>
      <c r="KG4">
        <v>0.21263079300000001</v>
      </c>
      <c r="KH4">
        <v>0.36312219499999998</v>
      </c>
      <c r="KI4">
        <v>0.20759582500000001</v>
      </c>
      <c r="KJ4">
        <v>0.320245475</v>
      </c>
      <c r="KK4">
        <v>0.39038759499999998</v>
      </c>
      <c r="KL4">
        <f>MATCH(A4,'[1]DEMOS_from_WM_Connectome_Prj 11'!$A:$A,0)</f>
        <v>94</v>
      </c>
      <c r="KM4">
        <f>INDEX('[1]DEMOS_from_WM_Connectome_Prj 11'!$L:$L,KL4)</f>
        <v>1</v>
      </c>
      <c r="KN4">
        <v>1</v>
      </c>
      <c r="KO4">
        <f>INDEX('[1]DEMOS_from_WM_Connectome_Prj 11'!$N:$N,KL4)</f>
        <v>39</v>
      </c>
      <c r="KP4">
        <f t="shared" si="0"/>
        <v>0.75</v>
      </c>
      <c r="KQ4">
        <f>MATCH(A4,'[2]BASCPR_Y6_w_AgeAtAssmnt 17NOV20'!$A:$A,0)</f>
        <v>36</v>
      </c>
      <c r="KR4">
        <f>INDEX('[2]BASCPR_Y6_w_AgeAtAssmnt 17NOV20'!$AJ:$AJ,KQ4)</f>
        <v>52</v>
      </c>
      <c r="KS4">
        <f>INDEX('[2]BASCPR_Y6_w_AgeAtAssmnt 17NOV20'!$L:$L,KQ4)</f>
        <v>56</v>
      </c>
      <c r="KT4">
        <v>0</v>
      </c>
      <c r="KU4">
        <v>0</v>
      </c>
      <c r="KV4">
        <f>INDEX('[1]DEMOS_from_WM_Connectome_Prj 11'!$AE:$AE,KL4)</f>
        <v>8</v>
      </c>
      <c r="KW4">
        <v>8</v>
      </c>
    </row>
    <row r="5" spans="1:309" x14ac:dyDescent="0.35">
      <c r="A5" t="s">
        <v>263</v>
      </c>
      <c r="B5">
        <v>6.1696517999999999E-2</v>
      </c>
      <c r="C5">
        <v>0.17420327699999999</v>
      </c>
      <c r="D5">
        <v>0.19670040899999999</v>
      </c>
      <c r="E5">
        <v>0.114798106</v>
      </c>
      <c r="F5">
        <v>9.3789584999999995E-2</v>
      </c>
      <c r="G5">
        <v>0.32804060000000002</v>
      </c>
      <c r="H5">
        <v>0.22204765700000001</v>
      </c>
      <c r="I5">
        <v>-8.3824840000000008E-3</v>
      </c>
      <c r="J5">
        <v>0.174761325</v>
      </c>
      <c r="K5">
        <v>0.13094924399999999</v>
      </c>
      <c r="L5">
        <v>0.14643931399999999</v>
      </c>
      <c r="M5">
        <v>0.23413941299999999</v>
      </c>
      <c r="N5">
        <v>0.28970304099999999</v>
      </c>
      <c r="O5">
        <v>0.20609718599999999</v>
      </c>
      <c r="P5">
        <v>8.0555267999999999E-2</v>
      </c>
      <c r="Q5">
        <v>4.6264897999999999E-2</v>
      </c>
      <c r="R5">
        <v>0.50879639399999999</v>
      </c>
      <c r="S5">
        <v>0.47554069799999998</v>
      </c>
      <c r="T5">
        <v>0.119854577</v>
      </c>
      <c r="U5">
        <v>0.26408651500000002</v>
      </c>
      <c r="V5">
        <v>0.12909244</v>
      </c>
      <c r="W5">
        <v>0.100513458</v>
      </c>
      <c r="X5">
        <v>0.35185646999999998</v>
      </c>
      <c r="Y5">
        <v>0.23769743700000001</v>
      </c>
      <c r="Z5">
        <v>0.202461004</v>
      </c>
      <c r="AA5">
        <v>4.7664478000000003E-2</v>
      </c>
      <c r="AB5">
        <v>7.7780105000000002E-2</v>
      </c>
      <c r="AC5">
        <v>7.7658279999999998E-3</v>
      </c>
      <c r="AD5">
        <v>0.18868437399999999</v>
      </c>
      <c r="AE5">
        <v>1.7676390000000001E-3</v>
      </c>
      <c r="AF5">
        <v>0.29170533999999998</v>
      </c>
      <c r="AG5">
        <v>0.374097079</v>
      </c>
      <c r="AH5">
        <v>0.24318841099999999</v>
      </c>
      <c r="AI5">
        <v>0.116121948</v>
      </c>
      <c r="AJ5">
        <v>0.222957134</v>
      </c>
      <c r="AK5">
        <v>6.7699282999999999E-2</v>
      </c>
      <c r="AL5">
        <v>8.3490207999999996E-2</v>
      </c>
      <c r="AM5">
        <v>7.9691626000000002E-2</v>
      </c>
      <c r="AN5">
        <v>0.15152504999999999</v>
      </c>
      <c r="AO5">
        <v>-2.8193921E-2</v>
      </c>
      <c r="AP5">
        <v>0.14126598800000001</v>
      </c>
      <c r="AQ5">
        <v>7.9827480000000006E-2</v>
      </c>
      <c r="AR5">
        <v>0.28211891700000002</v>
      </c>
      <c r="AS5">
        <v>9.6680313000000004E-2</v>
      </c>
      <c r="AT5">
        <v>7.4934974000000001E-2</v>
      </c>
      <c r="AU5">
        <v>-1.8715737E-2</v>
      </c>
      <c r="AV5">
        <v>0.32875764400000002</v>
      </c>
      <c r="AW5">
        <v>0.16585445400000001</v>
      </c>
      <c r="AX5">
        <v>7.6220996999999999E-2</v>
      </c>
      <c r="AY5">
        <v>0.125484973</v>
      </c>
      <c r="AZ5">
        <v>5.7507760999999998E-2</v>
      </c>
      <c r="BA5">
        <v>7.4373715000000007E-2</v>
      </c>
      <c r="BB5">
        <v>3.5976126999999997E-2</v>
      </c>
      <c r="BC5">
        <v>-1.0897685000000001E-2</v>
      </c>
      <c r="BD5">
        <v>4.8449646999999998E-2</v>
      </c>
      <c r="BE5">
        <v>8.9336476999999997E-2</v>
      </c>
      <c r="BF5">
        <v>9.8007999999999993E-4</v>
      </c>
      <c r="BG5">
        <v>0.16483104200000001</v>
      </c>
      <c r="BH5">
        <v>6.8770244999999994E-2</v>
      </c>
      <c r="BI5">
        <v>7.2707251000000001E-2</v>
      </c>
      <c r="BJ5">
        <v>3.4252486999999998E-2</v>
      </c>
      <c r="BK5">
        <v>-1.3073539E-2</v>
      </c>
      <c r="BL5">
        <v>9.7568341000000003E-2</v>
      </c>
      <c r="BM5">
        <v>0.20460081099999999</v>
      </c>
      <c r="BN5">
        <v>9.9975130999999995E-2</v>
      </c>
      <c r="BO5">
        <v>0.22904032499999999</v>
      </c>
      <c r="BP5">
        <v>2.9469573999999998E-2</v>
      </c>
      <c r="BQ5">
        <v>4.3885909000000001E-2</v>
      </c>
      <c r="BR5">
        <v>0.18989837200000001</v>
      </c>
      <c r="BS5">
        <v>0.352756083</v>
      </c>
      <c r="BT5">
        <v>-0.217313379</v>
      </c>
      <c r="BU5">
        <v>3.7197564000000002E-2</v>
      </c>
      <c r="BV5">
        <v>3.5412817999999999E-2</v>
      </c>
      <c r="BW5">
        <v>0.16750875100000001</v>
      </c>
      <c r="BX5">
        <v>3.5531878000000003E-2</v>
      </c>
      <c r="BY5">
        <v>0.10206762</v>
      </c>
      <c r="BZ5">
        <v>0.12229941799999999</v>
      </c>
      <c r="CA5">
        <v>-1.1988021E-2</v>
      </c>
      <c r="CB5">
        <v>3.6789290000000001E-3</v>
      </c>
      <c r="CC5">
        <v>0.30823442299999998</v>
      </c>
      <c r="CD5">
        <v>1.1221503000000001E-2</v>
      </c>
      <c r="CE5">
        <v>-9.9773571000000005E-2</v>
      </c>
      <c r="CF5">
        <v>0.160341278</v>
      </c>
      <c r="CG5">
        <v>5.4094557000000001E-2</v>
      </c>
      <c r="CH5">
        <v>5.7606696999999998E-2</v>
      </c>
      <c r="CI5">
        <v>6.6939160000000003E-3</v>
      </c>
      <c r="CJ5">
        <v>0.20439135999999999</v>
      </c>
      <c r="CK5">
        <v>-3.9654950000000003E-3</v>
      </c>
      <c r="CL5">
        <v>2.2981640000000001E-2</v>
      </c>
      <c r="CM5">
        <v>4.8204456E-2</v>
      </c>
      <c r="CN5">
        <v>0.47889605200000002</v>
      </c>
      <c r="CO5">
        <v>0.48304224000000001</v>
      </c>
      <c r="CP5">
        <v>0.14237418800000001</v>
      </c>
      <c r="CQ5">
        <v>0.18228519000000001</v>
      </c>
      <c r="CR5">
        <v>0.15925560899999999</v>
      </c>
      <c r="CS5">
        <v>-1.4464367000000001E-2</v>
      </c>
      <c r="CT5">
        <v>0.20603916</v>
      </c>
      <c r="CU5">
        <v>0.13378588899999999</v>
      </c>
      <c r="CV5">
        <v>0.11520720299999999</v>
      </c>
      <c r="CW5">
        <v>8.7030261999999997E-2</v>
      </c>
      <c r="CX5">
        <v>5.4997302999999997E-2</v>
      </c>
      <c r="CY5">
        <v>2.9976536000000002E-2</v>
      </c>
      <c r="CZ5">
        <v>0.13994577499999999</v>
      </c>
      <c r="DA5">
        <v>-2.2871934E-2</v>
      </c>
      <c r="DB5">
        <v>0.209259361</v>
      </c>
      <c r="DC5">
        <v>0.32555759000000001</v>
      </c>
      <c r="DD5">
        <v>0.32676488199999998</v>
      </c>
      <c r="DE5">
        <v>0.111730658</v>
      </c>
      <c r="DF5">
        <v>0.205065727</v>
      </c>
      <c r="DG5">
        <v>0.20549419499999999</v>
      </c>
      <c r="DH5">
        <v>8.9025839999999995E-2</v>
      </c>
      <c r="DI5">
        <v>7.8361428999999996E-2</v>
      </c>
      <c r="DJ5">
        <v>3.3779948999999997E-2</v>
      </c>
      <c r="DK5">
        <v>-0.116754934</v>
      </c>
      <c r="DL5">
        <v>0.23591667399999999</v>
      </c>
      <c r="DM5">
        <v>8.5848793000000007E-2</v>
      </c>
      <c r="DN5">
        <v>0.28227123599999998</v>
      </c>
      <c r="DO5">
        <v>-3.2204837E-2</v>
      </c>
      <c r="DP5">
        <v>8.1038087999999994E-2</v>
      </c>
      <c r="DQ5">
        <v>1.8890879999999999E-2</v>
      </c>
      <c r="DR5">
        <v>0.26821988800000002</v>
      </c>
      <c r="DS5">
        <v>0.30199465199999997</v>
      </c>
      <c r="DT5">
        <v>0.162622452</v>
      </c>
      <c r="DU5">
        <v>8.4378107999999993E-2</v>
      </c>
      <c r="DV5">
        <v>8.7964341000000001E-2</v>
      </c>
      <c r="DW5">
        <v>-7.8655653000000006E-2</v>
      </c>
      <c r="DX5" s="2">
        <v>7.4505800000000001E-9</v>
      </c>
      <c r="DY5">
        <v>-3.41665E-4</v>
      </c>
      <c r="DZ5">
        <v>5.1452853E-2</v>
      </c>
      <c r="EA5">
        <v>7.2898409999999997E-2</v>
      </c>
      <c r="EB5">
        <v>-1.3522701E-2</v>
      </c>
      <c r="EC5">
        <v>0.11025194100000001</v>
      </c>
      <c r="ED5">
        <v>8.3005763999999996E-2</v>
      </c>
      <c r="EE5">
        <v>8.7563490000000001E-3</v>
      </c>
      <c r="EF5">
        <v>-1.9689798000000001E-2</v>
      </c>
      <c r="EG5">
        <v>-8.2327216999999994E-2</v>
      </c>
      <c r="EH5">
        <v>4.5100212000000001E-2</v>
      </c>
      <c r="EI5">
        <v>7.2586350000000003E-3</v>
      </c>
      <c r="EJ5">
        <v>0.145426691</v>
      </c>
      <c r="EK5">
        <v>0.28084790700000001</v>
      </c>
      <c r="EL5">
        <v>4.4732027000000001E-2</v>
      </c>
      <c r="EM5">
        <v>2.8908192999999999E-2</v>
      </c>
      <c r="EN5">
        <v>0.25787866100000001</v>
      </c>
      <c r="EO5">
        <v>0.30211177500000003</v>
      </c>
      <c r="EP5">
        <v>-3.7368268000000003E-2</v>
      </c>
      <c r="EQ5">
        <v>6.9062351999999994E-2</v>
      </c>
      <c r="ER5">
        <v>3.3510432E-2</v>
      </c>
      <c r="ES5">
        <v>0.215036005</v>
      </c>
      <c r="ET5">
        <v>0.52040326599999998</v>
      </c>
      <c r="EU5">
        <v>0.54907798799999996</v>
      </c>
      <c r="EV5">
        <v>0.39545461500000001</v>
      </c>
      <c r="EW5">
        <v>0.47557833799999999</v>
      </c>
      <c r="EX5">
        <v>0.54188329000000002</v>
      </c>
      <c r="EY5">
        <v>0.46701479000000001</v>
      </c>
      <c r="EZ5">
        <v>0.59252482699999998</v>
      </c>
      <c r="FA5">
        <v>0.37141835699999998</v>
      </c>
      <c r="FB5">
        <v>0.47492372999999999</v>
      </c>
      <c r="FC5">
        <v>0.29015043400000001</v>
      </c>
      <c r="FD5">
        <v>0.49886441199999998</v>
      </c>
      <c r="FE5">
        <v>0.42527499800000002</v>
      </c>
      <c r="FF5">
        <v>0.461075664</v>
      </c>
      <c r="FG5">
        <v>0.54494971000000003</v>
      </c>
      <c r="FH5">
        <v>0.61449593300000005</v>
      </c>
      <c r="FI5">
        <v>0.66074901799999997</v>
      </c>
      <c r="FJ5">
        <v>0.176858246</v>
      </c>
      <c r="FK5">
        <v>0.757858276</v>
      </c>
      <c r="FL5">
        <v>0.42331907200000002</v>
      </c>
      <c r="FM5">
        <v>0.766727626</v>
      </c>
      <c r="FN5">
        <v>0.57519871</v>
      </c>
      <c r="FO5">
        <v>0.54601901799999997</v>
      </c>
      <c r="FP5">
        <v>0.62007546400000002</v>
      </c>
      <c r="FQ5">
        <v>0.56565660200000001</v>
      </c>
      <c r="FR5">
        <v>0.50220632600000004</v>
      </c>
      <c r="FS5">
        <v>0.56273984899999996</v>
      </c>
      <c r="FT5">
        <v>0.53027862299999995</v>
      </c>
      <c r="FU5">
        <v>0.51719379399999998</v>
      </c>
      <c r="FV5">
        <v>0.26659208499999998</v>
      </c>
      <c r="FW5">
        <v>0.64999890299999996</v>
      </c>
      <c r="FX5">
        <v>0.61642646800000001</v>
      </c>
      <c r="FY5">
        <v>0.175512046</v>
      </c>
      <c r="FZ5">
        <v>0.58421599899999999</v>
      </c>
      <c r="GA5">
        <v>0.56723135700000005</v>
      </c>
      <c r="GB5">
        <v>0.443913907</v>
      </c>
      <c r="GC5">
        <v>0.45632103099999999</v>
      </c>
      <c r="GD5">
        <v>0.33087980700000003</v>
      </c>
      <c r="GE5">
        <v>0.55854302600000005</v>
      </c>
      <c r="GF5">
        <v>0.52483165300000001</v>
      </c>
      <c r="GG5">
        <v>0.29398834699999998</v>
      </c>
      <c r="GH5">
        <v>0.23801150900000001</v>
      </c>
      <c r="GI5">
        <v>0.48140335099999998</v>
      </c>
      <c r="GJ5">
        <v>0.60581111899999995</v>
      </c>
      <c r="GK5">
        <v>0.21327800999999999</v>
      </c>
      <c r="GL5">
        <v>0.28454306699999998</v>
      </c>
      <c r="GM5">
        <v>0.40190997699999997</v>
      </c>
      <c r="GN5">
        <v>0.44930222600000003</v>
      </c>
      <c r="GO5">
        <v>0.449232399</v>
      </c>
      <c r="GP5">
        <v>0.57667148099999999</v>
      </c>
      <c r="GQ5">
        <v>0.243466139</v>
      </c>
      <c r="GR5">
        <v>0.51287281500000004</v>
      </c>
      <c r="GS5">
        <v>0.47039228700000002</v>
      </c>
      <c r="GT5">
        <v>0.49952670900000001</v>
      </c>
      <c r="GU5">
        <v>0.42285835700000002</v>
      </c>
      <c r="GV5">
        <v>8.5706538999999998E-2</v>
      </c>
      <c r="GW5">
        <v>0.29314184199999999</v>
      </c>
      <c r="GX5">
        <v>0.231932893</v>
      </c>
      <c r="GY5">
        <v>0.40474101899999998</v>
      </c>
      <c r="GZ5">
        <v>0.269397885</v>
      </c>
      <c r="HA5">
        <v>0.21382933900000001</v>
      </c>
      <c r="HB5">
        <v>0.380407155</v>
      </c>
      <c r="HC5">
        <v>0.19933161099999999</v>
      </c>
      <c r="HD5">
        <v>0.28794121700000003</v>
      </c>
      <c r="HE5">
        <v>0.28151682</v>
      </c>
      <c r="HF5">
        <v>0.74118876499999997</v>
      </c>
      <c r="HG5">
        <v>0.32086688299999999</v>
      </c>
      <c r="HH5">
        <v>0.36164531100000002</v>
      </c>
      <c r="HI5">
        <v>0.13845616599999999</v>
      </c>
      <c r="HJ5">
        <v>0.28285491499999998</v>
      </c>
      <c r="HK5">
        <v>0.35300707799999997</v>
      </c>
      <c r="HL5">
        <v>0.42281580000000002</v>
      </c>
      <c r="HM5">
        <v>8.2278155000000006E-2</v>
      </c>
      <c r="HN5">
        <v>0.38301223499999998</v>
      </c>
      <c r="HO5">
        <v>0.348916858</v>
      </c>
      <c r="HP5">
        <v>0.342477739</v>
      </c>
      <c r="HQ5">
        <v>0.49197998599999998</v>
      </c>
      <c r="HR5">
        <v>0.48057857199999998</v>
      </c>
      <c r="HS5">
        <v>0.423710525</v>
      </c>
      <c r="HT5">
        <v>0.44272667199999999</v>
      </c>
      <c r="HU5">
        <v>0.45588409899999999</v>
      </c>
      <c r="HV5">
        <v>0.411051363</v>
      </c>
      <c r="HW5">
        <v>0.447165549</v>
      </c>
      <c r="HX5">
        <v>0.50698310099999999</v>
      </c>
      <c r="HY5">
        <v>0.49960237699999999</v>
      </c>
      <c r="HZ5">
        <v>0.45642375899999998</v>
      </c>
      <c r="IA5">
        <v>0.43373995999999998</v>
      </c>
      <c r="IB5">
        <v>0.48771777700000002</v>
      </c>
      <c r="IC5">
        <v>0.40183582899999998</v>
      </c>
      <c r="ID5">
        <v>0.74787884999999998</v>
      </c>
      <c r="IE5">
        <v>0.64474123699999997</v>
      </c>
      <c r="IF5">
        <v>0.36575227999999999</v>
      </c>
      <c r="IG5">
        <v>0.632265627</v>
      </c>
      <c r="IH5">
        <v>0.52219432600000004</v>
      </c>
      <c r="II5">
        <v>0.55830532300000002</v>
      </c>
      <c r="IJ5">
        <v>0.54783773400000002</v>
      </c>
      <c r="IK5">
        <v>0.46542394199999998</v>
      </c>
      <c r="IL5">
        <v>0.54974436800000004</v>
      </c>
      <c r="IM5">
        <v>0.62892425100000005</v>
      </c>
      <c r="IN5">
        <v>0.56190824500000003</v>
      </c>
      <c r="IO5">
        <v>0.76212406200000005</v>
      </c>
      <c r="IP5">
        <v>0.54810077000000001</v>
      </c>
      <c r="IQ5">
        <v>0.48098194599999999</v>
      </c>
      <c r="IR5">
        <v>0.58540082000000004</v>
      </c>
      <c r="IS5">
        <v>0.60705763099999999</v>
      </c>
      <c r="IT5">
        <v>0.72277313499999996</v>
      </c>
      <c r="IU5">
        <v>0.20657497599999999</v>
      </c>
      <c r="IV5">
        <v>0.54319590299999998</v>
      </c>
      <c r="IW5">
        <v>0.55867659999999997</v>
      </c>
      <c r="IX5">
        <v>0.60240519000000003</v>
      </c>
      <c r="IY5">
        <v>0.51246398699999995</v>
      </c>
      <c r="IZ5">
        <v>0.35900819299999998</v>
      </c>
      <c r="JA5">
        <v>0.46911889299999998</v>
      </c>
      <c r="JB5">
        <v>0.40487584500000001</v>
      </c>
      <c r="JC5">
        <v>-2.3781419000000002E-2</v>
      </c>
      <c r="JD5">
        <v>0.25556385500000001</v>
      </c>
      <c r="JE5">
        <v>0.45116430499999999</v>
      </c>
      <c r="JF5">
        <v>0.66373026400000001</v>
      </c>
      <c r="JG5">
        <v>0.35879418299999999</v>
      </c>
      <c r="JH5">
        <v>0.187194049</v>
      </c>
      <c r="JI5">
        <v>0.42713361999999999</v>
      </c>
      <c r="JJ5">
        <v>0.51346820599999998</v>
      </c>
      <c r="JK5">
        <v>0.31532397899999998</v>
      </c>
      <c r="JL5">
        <v>0.197087497</v>
      </c>
      <c r="JM5">
        <v>0.273266703</v>
      </c>
      <c r="JN5">
        <v>0.18988606299999999</v>
      </c>
      <c r="JO5">
        <v>0.42535841499999999</v>
      </c>
      <c r="JP5">
        <v>0.425898373</v>
      </c>
      <c r="JQ5">
        <v>0.42090883899999998</v>
      </c>
      <c r="JR5">
        <v>0.28081589899999998</v>
      </c>
      <c r="JS5">
        <v>0.46928250799999999</v>
      </c>
      <c r="JT5">
        <v>0.20066904999999999</v>
      </c>
      <c r="JU5">
        <v>0.386238307</v>
      </c>
      <c r="JV5">
        <v>0.14938643600000001</v>
      </c>
      <c r="JW5">
        <v>0.19516725800000001</v>
      </c>
      <c r="JX5">
        <v>0.357426882</v>
      </c>
      <c r="JY5">
        <v>0.22316977399999999</v>
      </c>
      <c r="JZ5">
        <v>0.27589398599999998</v>
      </c>
      <c r="KA5">
        <v>0.388362139</v>
      </c>
      <c r="KB5">
        <v>0.68423461900000004</v>
      </c>
      <c r="KC5">
        <v>0.37741872700000001</v>
      </c>
      <c r="KD5">
        <v>0.32224419700000001</v>
      </c>
      <c r="KE5">
        <v>0.47475731399999999</v>
      </c>
      <c r="KF5">
        <v>0.243615568</v>
      </c>
      <c r="KG5">
        <v>0.247538283</v>
      </c>
      <c r="KH5">
        <v>0.384483933</v>
      </c>
      <c r="KI5">
        <v>0.16547864700000001</v>
      </c>
      <c r="KJ5">
        <v>0.38963314900000001</v>
      </c>
      <c r="KK5">
        <v>0.28761199100000001</v>
      </c>
      <c r="KL5">
        <f>MATCH(A5,'[1]DEMOS_from_WM_Connectome_Prj 11'!$A:$A,0)</f>
        <v>99</v>
      </c>
      <c r="KM5">
        <f>INDEX('[1]DEMOS_from_WM_Connectome_Prj 11'!$L:$L,KL5)</f>
        <v>1</v>
      </c>
      <c r="KN5">
        <v>1</v>
      </c>
      <c r="KO5">
        <f>INDEX('[1]DEMOS_from_WM_Connectome_Prj 11'!$N:$N,KL5)</f>
        <v>41</v>
      </c>
      <c r="KP5">
        <f t="shared" si="0"/>
        <v>0.91666666666666663</v>
      </c>
      <c r="KQ5">
        <f>MATCH(A5,'[2]BASCPR_Y6_w_AgeAtAssmnt 17NOV20'!$A:$A,0)</f>
        <v>38</v>
      </c>
      <c r="KR5">
        <f>INDEX('[2]BASCPR_Y6_w_AgeAtAssmnt 17NOV20'!$AJ:$AJ,KQ5)</f>
        <v>65</v>
      </c>
      <c r="KS5">
        <f>INDEX('[2]BASCPR_Y6_w_AgeAtAssmnt 17NOV20'!$L:$L,KQ5)</f>
        <v>58</v>
      </c>
      <c r="KT5">
        <v>1</v>
      </c>
      <c r="KU5">
        <v>0</v>
      </c>
      <c r="KV5">
        <f>INDEX('[1]DEMOS_from_WM_Connectome_Prj 11'!$AE:$AE,KL5)</f>
        <v>14</v>
      </c>
      <c r="KW5">
        <v>14</v>
      </c>
    </row>
    <row r="6" spans="1:309" x14ac:dyDescent="0.35">
      <c r="A6" t="s">
        <v>264</v>
      </c>
      <c r="B6">
        <v>0.12755350800000001</v>
      </c>
      <c r="C6">
        <v>0.16472010300000001</v>
      </c>
      <c r="D6">
        <v>0.17823392199999999</v>
      </c>
      <c r="E6">
        <v>0.11885048400000001</v>
      </c>
      <c r="F6">
        <v>0.11167945</v>
      </c>
      <c r="G6">
        <v>0.34990328599999998</v>
      </c>
      <c r="H6">
        <v>0.19724997899999999</v>
      </c>
      <c r="I6">
        <v>-8.3869725000000006E-2</v>
      </c>
      <c r="J6">
        <v>0.13440032299999999</v>
      </c>
      <c r="K6">
        <v>2.8192353E-2</v>
      </c>
      <c r="L6">
        <v>0.105038092</v>
      </c>
      <c r="M6">
        <v>0.18924047099999999</v>
      </c>
      <c r="N6">
        <v>0.290134907</v>
      </c>
      <c r="O6">
        <v>0.18120798499999999</v>
      </c>
      <c r="P6">
        <v>5.5020581999999998E-2</v>
      </c>
      <c r="Q6">
        <v>3.3015019999999999E-2</v>
      </c>
      <c r="R6">
        <v>0.315674275</v>
      </c>
      <c r="S6">
        <v>0.19726015599999999</v>
      </c>
      <c r="T6">
        <v>7.5038603999999995E-2</v>
      </c>
      <c r="U6">
        <v>0.204075485</v>
      </c>
      <c r="V6">
        <v>8.0376059E-2</v>
      </c>
      <c r="W6">
        <v>4.9958995999999999E-2</v>
      </c>
      <c r="X6">
        <v>0.25765028600000001</v>
      </c>
      <c r="Y6">
        <v>0.30114474899999999</v>
      </c>
      <c r="Z6">
        <v>0.18285536799999999</v>
      </c>
      <c r="AA6">
        <v>7.2724740000000001E-3</v>
      </c>
      <c r="AB6">
        <v>6.2020749E-2</v>
      </c>
      <c r="AC6">
        <v>5.1798039999999997E-3</v>
      </c>
      <c r="AD6">
        <v>9.4150729000000002E-2</v>
      </c>
      <c r="AE6">
        <v>-7.6444789999999999E-2</v>
      </c>
      <c r="AF6">
        <v>0.35847300300000001</v>
      </c>
      <c r="AG6">
        <v>0.43442976500000002</v>
      </c>
      <c r="AH6">
        <v>0.131402344</v>
      </c>
      <c r="AI6">
        <v>7.9367815999999994E-2</v>
      </c>
      <c r="AJ6">
        <v>0.21687874200000001</v>
      </c>
      <c r="AK6">
        <v>-3.0483071E-2</v>
      </c>
      <c r="AL6">
        <v>8.8373630999999994E-2</v>
      </c>
      <c r="AM6">
        <v>0.110920087</v>
      </c>
      <c r="AN6">
        <v>0.101466194</v>
      </c>
      <c r="AO6">
        <v>-9.5448900000000003E-3</v>
      </c>
      <c r="AP6">
        <v>2.2315386999999999E-2</v>
      </c>
      <c r="AQ6">
        <v>8.2991041000000002E-2</v>
      </c>
      <c r="AR6">
        <v>0.29357296199999999</v>
      </c>
      <c r="AS6">
        <v>2.3633059999999999E-3</v>
      </c>
      <c r="AT6">
        <v>8.9166909999999992E-3</v>
      </c>
      <c r="AU6">
        <v>-8.1980078999999997E-2</v>
      </c>
      <c r="AV6">
        <v>0.17546278200000001</v>
      </c>
      <c r="AW6">
        <v>6.1297413000000002E-2</v>
      </c>
      <c r="AX6">
        <v>-7.5621873000000006E-2</v>
      </c>
      <c r="AY6">
        <v>0.11719642600000001</v>
      </c>
      <c r="AZ6">
        <v>7.2630949E-2</v>
      </c>
      <c r="BA6">
        <v>2.3575415999999998E-2</v>
      </c>
      <c r="BB6">
        <v>3.4976951999999999E-2</v>
      </c>
      <c r="BC6">
        <v>6.5064500000000004E-3</v>
      </c>
      <c r="BD6">
        <v>-4.6578050000000001E-3</v>
      </c>
      <c r="BE6" s="2">
        <v>-6.2952699999999998E-5</v>
      </c>
      <c r="BF6">
        <v>3.2170567999999997E-2</v>
      </c>
      <c r="BG6">
        <v>7.3867545000000007E-2</v>
      </c>
      <c r="BH6">
        <v>4.7686408999999999E-2</v>
      </c>
      <c r="BI6">
        <v>1.6707118999999999E-2</v>
      </c>
      <c r="BJ6">
        <v>-4.9696221999999998E-2</v>
      </c>
      <c r="BK6">
        <v>3.6687299999999999E-2</v>
      </c>
      <c r="BL6">
        <v>0.187648341</v>
      </c>
      <c r="BM6">
        <v>0.258741677</v>
      </c>
      <c r="BN6">
        <v>2.9978391E-2</v>
      </c>
      <c r="BO6">
        <v>0.25738072400000001</v>
      </c>
      <c r="BP6">
        <v>-1.5659966000000001E-2</v>
      </c>
      <c r="BQ6">
        <v>-0.11373005799999999</v>
      </c>
      <c r="BR6">
        <v>0.12532806399999999</v>
      </c>
      <c r="BS6">
        <v>0.43156740100000002</v>
      </c>
      <c r="BT6">
        <v>-0.29818215999999997</v>
      </c>
      <c r="BU6">
        <v>9.2740646999999996E-2</v>
      </c>
      <c r="BV6">
        <v>1.182616E-3</v>
      </c>
      <c r="BW6">
        <v>6.8680108000000004E-2</v>
      </c>
      <c r="BX6">
        <v>9.9506951999999996E-2</v>
      </c>
      <c r="BY6">
        <v>8.0499023000000003E-2</v>
      </c>
      <c r="BZ6">
        <v>0.11915729899999999</v>
      </c>
      <c r="CA6">
        <v>-2.4597680000000002E-3</v>
      </c>
      <c r="CB6">
        <v>8.4088049999999998E-2</v>
      </c>
      <c r="CC6">
        <v>0.31527200300000002</v>
      </c>
      <c r="CD6">
        <v>-4.4627449999999999E-2</v>
      </c>
      <c r="CE6">
        <v>-0.23154471800000001</v>
      </c>
      <c r="CF6">
        <v>7.3924899000000002E-2</v>
      </c>
      <c r="CG6">
        <v>-5.7960786E-2</v>
      </c>
      <c r="CH6">
        <v>3.0877609E-2</v>
      </c>
      <c r="CI6">
        <v>-4.3681600000000003E-3</v>
      </c>
      <c r="CJ6">
        <v>0.21348065099999999</v>
      </c>
      <c r="CK6">
        <v>2.5297597000000002E-2</v>
      </c>
      <c r="CL6">
        <v>2.6192027999999999E-2</v>
      </c>
      <c r="CM6">
        <v>2.5031645000000002E-2</v>
      </c>
      <c r="CN6">
        <v>0.34209477900000002</v>
      </c>
      <c r="CO6">
        <v>0.29172039</v>
      </c>
      <c r="CP6">
        <v>0.123096228</v>
      </c>
      <c r="CQ6">
        <v>7.3273405E-2</v>
      </c>
      <c r="CR6">
        <v>0.11150599999999999</v>
      </c>
      <c r="CS6">
        <v>-8.8535555000000002E-2</v>
      </c>
      <c r="CT6">
        <v>0.12397636500000001</v>
      </c>
      <c r="CU6">
        <v>0.205952883</v>
      </c>
      <c r="CV6">
        <v>3.4331202999999998E-2</v>
      </c>
      <c r="CW6">
        <v>2.4570188999999999E-2</v>
      </c>
      <c r="CX6">
        <v>1.6666841000000002E-2</v>
      </c>
      <c r="CY6">
        <v>-4.2360389999999996E-3</v>
      </c>
      <c r="CZ6">
        <v>7.4267365000000002E-2</v>
      </c>
      <c r="DA6">
        <v>-7.8187451000000005E-2</v>
      </c>
      <c r="DB6">
        <v>0.28757840400000001</v>
      </c>
      <c r="DC6">
        <v>0.37426179599999998</v>
      </c>
      <c r="DD6">
        <v>0.20879426600000001</v>
      </c>
      <c r="DE6">
        <v>6.9592789000000002E-2</v>
      </c>
      <c r="DF6">
        <v>0.21485963499999999</v>
      </c>
      <c r="DG6">
        <v>0.107804619</v>
      </c>
      <c r="DH6">
        <v>8.1011444000000002E-2</v>
      </c>
      <c r="DI6">
        <v>0.110519931</v>
      </c>
      <c r="DJ6">
        <v>1.4302973E-2</v>
      </c>
      <c r="DK6">
        <v>-7.1816518999999995E-2</v>
      </c>
      <c r="DL6">
        <v>0.11782324299999999</v>
      </c>
      <c r="DM6">
        <v>9.8572864999999996E-2</v>
      </c>
      <c r="DN6">
        <v>0.31555855300000002</v>
      </c>
      <c r="DO6">
        <v>-0.13949555199999999</v>
      </c>
      <c r="DP6">
        <v>3.4426353999999999E-2</v>
      </c>
      <c r="DQ6">
        <v>-6.9903590000000002E-2</v>
      </c>
      <c r="DR6">
        <v>0.14562623199999999</v>
      </c>
      <c r="DS6">
        <v>0.20153985899999999</v>
      </c>
      <c r="DT6">
        <v>4.7609400000000003E-2</v>
      </c>
      <c r="DU6">
        <v>7.2457403000000004E-2</v>
      </c>
      <c r="DV6">
        <v>6.9014512E-2</v>
      </c>
      <c r="DW6">
        <v>-8.5320703999999997E-2</v>
      </c>
      <c r="DX6">
        <v>2.6963364E-2</v>
      </c>
      <c r="DY6">
        <v>-8.7501699999999998E-3</v>
      </c>
      <c r="DZ6">
        <v>-5.5810499999999999E-2</v>
      </c>
      <c r="EA6">
        <v>2.3216151000000001E-2</v>
      </c>
      <c r="EB6">
        <v>-2.4314472E-2</v>
      </c>
      <c r="EC6">
        <v>-1.6745199999999998E-2</v>
      </c>
      <c r="ED6">
        <v>8.8930435000000002E-2</v>
      </c>
      <c r="EE6">
        <v>-8.9495182000000006E-2</v>
      </c>
      <c r="EF6">
        <v>-0.11435443200000001</v>
      </c>
      <c r="EG6">
        <v>-6.0515296000000003E-2</v>
      </c>
      <c r="EH6">
        <v>0.13922563199999999</v>
      </c>
      <c r="EI6">
        <v>8.5540049000000007E-2</v>
      </c>
      <c r="EJ6">
        <v>6.4754470999999994E-2</v>
      </c>
      <c r="EK6">
        <v>0.24836778600000001</v>
      </c>
      <c r="EL6">
        <v>-1.3741978E-2</v>
      </c>
      <c r="EM6">
        <v>-2.8238866000000001E-2</v>
      </c>
      <c r="EN6">
        <v>0.22242471599999999</v>
      </c>
      <c r="EO6">
        <v>0.36874005199999998</v>
      </c>
      <c r="EP6">
        <v>-0.13012164800000001</v>
      </c>
      <c r="EQ6">
        <v>9.6562496999999997E-2</v>
      </c>
      <c r="ER6">
        <v>-4.5451908999999999E-2</v>
      </c>
      <c r="ES6">
        <v>0.14096602799999999</v>
      </c>
      <c r="ET6">
        <v>0.36380979400000002</v>
      </c>
      <c r="EU6">
        <v>0.43005073100000002</v>
      </c>
      <c r="EV6">
        <v>0.38348364800000001</v>
      </c>
      <c r="EW6">
        <v>0.348168164</v>
      </c>
      <c r="EX6">
        <v>0.38507428799999999</v>
      </c>
      <c r="EY6">
        <v>0.365900487</v>
      </c>
      <c r="EZ6">
        <v>0.28046554299999998</v>
      </c>
      <c r="FA6">
        <v>0.40053081499999998</v>
      </c>
      <c r="FB6">
        <v>0.43700319500000001</v>
      </c>
      <c r="FC6">
        <v>0.157845914</v>
      </c>
      <c r="FD6">
        <v>0.59179043799999997</v>
      </c>
      <c r="FE6">
        <v>0.37253367900000001</v>
      </c>
      <c r="FF6">
        <v>0.42488762699999999</v>
      </c>
      <c r="FG6">
        <v>0.366068542</v>
      </c>
      <c r="FH6">
        <v>0.45847302699999998</v>
      </c>
      <c r="FI6">
        <v>0.54506808500000004</v>
      </c>
      <c r="FJ6">
        <v>0.14989091500000001</v>
      </c>
      <c r="FK6">
        <v>0.55089193599999997</v>
      </c>
      <c r="FL6">
        <v>0.35224387000000001</v>
      </c>
      <c r="FM6">
        <v>0.62992918499999995</v>
      </c>
      <c r="FN6">
        <v>0.42364650999999998</v>
      </c>
      <c r="FO6">
        <v>0.5937289</v>
      </c>
      <c r="FP6">
        <v>0.41272336199999998</v>
      </c>
      <c r="FQ6">
        <v>0.487633288</v>
      </c>
      <c r="FR6">
        <v>0.47691297500000002</v>
      </c>
      <c r="FS6">
        <v>0.498360097</v>
      </c>
      <c r="FT6">
        <v>0.58030885499999996</v>
      </c>
      <c r="FU6">
        <v>0.49358779200000003</v>
      </c>
      <c r="FV6">
        <v>0.19895502900000001</v>
      </c>
      <c r="FW6">
        <v>0.626269996</v>
      </c>
      <c r="FX6">
        <v>0.55348867199999996</v>
      </c>
      <c r="FY6">
        <v>0.199732304</v>
      </c>
      <c r="FZ6">
        <v>0.31449806699999999</v>
      </c>
      <c r="GA6">
        <v>0.39453548199999999</v>
      </c>
      <c r="GB6">
        <v>0.41151437200000002</v>
      </c>
      <c r="GC6">
        <v>0.30740299799999998</v>
      </c>
      <c r="GD6">
        <v>0.58143573999999998</v>
      </c>
      <c r="GE6">
        <v>0.64999461199999997</v>
      </c>
      <c r="GF6">
        <v>0.38320663599999999</v>
      </c>
      <c r="GG6">
        <v>0.34464734800000002</v>
      </c>
      <c r="GH6">
        <v>0.102958798</v>
      </c>
      <c r="GI6">
        <v>0.36694642900000002</v>
      </c>
      <c r="GJ6">
        <v>0.56804359000000004</v>
      </c>
      <c r="GK6">
        <v>0.12715743500000001</v>
      </c>
      <c r="GL6">
        <v>0.21237061900000001</v>
      </c>
      <c r="GM6">
        <v>0.39552152200000001</v>
      </c>
      <c r="GN6">
        <v>0.32512703500000001</v>
      </c>
      <c r="GO6">
        <v>0.240260005</v>
      </c>
      <c r="GP6">
        <v>0.370070338</v>
      </c>
      <c r="GQ6">
        <v>0.187435716</v>
      </c>
      <c r="GR6">
        <v>0.25902774899999997</v>
      </c>
      <c r="GS6">
        <v>0.36054328099999999</v>
      </c>
      <c r="GT6">
        <v>0.213058263</v>
      </c>
      <c r="GU6">
        <v>0.334853709</v>
      </c>
      <c r="GV6">
        <v>8.4543227999999998E-2</v>
      </c>
      <c r="GW6">
        <v>0.32126390900000001</v>
      </c>
      <c r="GX6">
        <v>0.121209241</v>
      </c>
      <c r="GY6">
        <v>0.315077722</v>
      </c>
      <c r="GZ6">
        <v>0.34143787599999997</v>
      </c>
      <c r="HA6">
        <v>0.40632158499999999</v>
      </c>
      <c r="HB6">
        <v>0.320634633</v>
      </c>
      <c r="HC6">
        <v>0.186038643</v>
      </c>
      <c r="HD6">
        <v>0.26336929199999998</v>
      </c>
      <c r="HE6">
        <v>0.25671476100000001</v>
      </c>
      <c r="HF6">
        <v>0.74062693099999999</v>
      </c>
      <c r="HG6">
        <v>0.21649022400000001</v>
      </c>
      <c r="HH6">
        <v>0.30551287500000002</v>
      </c>
      <c r="HI6">
        <v>0.118519209</v>
      </c>
      <c r="HJ6">
        <v>0.172428161</v>
      </c>
      <c r="HK6">
        <v>0.34828144300000002</v>
      </c>
      <c r="HL6">
        <v>0.40959575799999998</v>
      </c>
      <c r="HM6">
        <v>0.30018484600000001</v>
      </c>
      <c r="HN6">
        <v>0.22164204700000001</v>
      </c>
      <c r="HO6">
        <v>0.21713800699999999</v>
      </c>
      <c r="HP6">
        <v>0.28833502500000002</v>
      </c>
      <c r="HQ6">
        <v>0.394080967</v>
      </c>
      <c r="HR6">
        <v>0.53543585500000002</v>
      </c>
      <c r="HS6">
        <v>0.41448265299999998</v>
      </c>
      <c r="HT6">
        <v>0.36287507400000002</v>
      </c>
      <c r="HU6">
        <v>0.38541662700000001</v>
      </c>
      <c r="HV6">
        <v>0.32597914300000003</v>
      </c>
      <c r="HW6">
        <v>0.27397567</v>
      </c>
      <c r="HX6">
        <v>0.44155871899999999</v>
      </c>
      <c r="HY6">
        <v>0.21472170900000001</v>
      </c>
      <c r="HZ6">
        <v>0.48300004000000002</v>
      </c>
      <c r="IA6">
        <v>0.39051762200000001</v>
      </c>
      <c r="IB6">
        <v>0.42327630500000002</v>
      </c>
      <c r="IC6">
        <v>0.40987902900000001</v>
      </c>
      <c r="ID6">
        <v>0.51892840900000003</v>
      </c>
      <c r="IE6">
        <v>0.53488290299999997</v>
      </c>
      <c r="IF6">
        <v>0.27482837399999999</v>
      </c>
      <c r="IG6">
        <v>0.46045732499999997</v>
      </c>
      <c r="IH6">
        <v>0.43101927600000001</v>
      </c>
      <c r="II6">
        <v>0.40954709099999997</v>
      </c>
      <c r="IJ6">
        <v>0.39950591299999999</v>
      </c>
      <c r="IK6">
        <v>0.51015502199999996</v>
      </c>
      <c r="IL6">
        <v>0.39289137699999999</v>
      </c>
      <c r="IM6">
        <v>0.53590404999999997</v>
      </c>
      <c r="IN6">
        <v>0.50627851499999998</v>
      </c>
      <c r="IO6">
        <v>0.51068753</v>
      </c>
      <c r="IP6">
        <v>0.65239924199999999</v>
      </c>
      <c r="IQ6">
        <v>0.46141016499999998</v>
      </c>
      <c r="IR6">
        <v>0.40222680599999999</v>
      </c>
      <c r="IS6">
        <v>0.60697388600000002</v>
      </c>
      <c r="IT6">
        <v>0.56765776899999998</v>
      </c>
      <c r="IU6">
        <v>0.19730937500000001</v>
      </c>
      <c r="IV6">
        <v>0.35739111899999998</v>
      </c>
      <c r="IW6">
        <v>0.44707268500000003</v>
      </c>
      <c r="IX6">
        <v>0.50490713099999995</v>
      </c>
      <c r="IY6">
        <v>0.29602295200000001</v>
      </c>
      <c r="IZ6">
        <v>0.45940726999999998</v>
      </c>
      <c r="JA6">
        <v>0.49957954900000001</v>
      </c>
      <c r="JB6">
        <v>0.369912356</v>
      </c>
      <c r="JC6">
        <v>0.181802571</v>
      </c>
      <c r="JD6">
        <v>9.9670998999999996E-2</v>
      </c>
      <c r="JE6">
        <v>0.48254865400000002</v>
      </c>
      <c r="JF6">
        <v>0.539430678</v>
      </c>
      <c r="JG6">
        <v>0.181117997</v>
      </c>
      <c r="JH6">
        <v>0.11332972299999999</v>
      </c>
      <c r="JI6">
        <v>0.49882358300000001</v>
      </c>
      <c r="JJ6">
        <v>0.31750336299999998</v>
      </c>
      <c r="JK6">
        <v>0.21463547599999999</v>
      </c>
      <c r="JL6">
        <v>0.12895962599999999</v>
      </c>
      <c r="JM6">
        <v>0.25558239199999999</v>
      </c>
      <c r="JN6">
        <v>0.150463447</v>
      </c>
      <c r="JO6">
        <v>0.32573276800000001</v>
      </c>
      <c r="JP6">
        <v>0.21960935000000001</v>
      </c>
      <c r="JQ6">
        <v>0.35495012999999997</v>
      </c>
      <c r="JR6">
        <v>0.14633195099999999</v>
      </c>
      <c r="JS6">
        <v>0.52552801400000004</v>
      </c>
      <c r="JT6">
        <v>0.17595016999999999</v>
      </c>
      <c r="JU6">
        <v>0.28040373299999999</v>
      </c>
      <c r="JV6">
        <v>0.205062568</v>
      </c>
      <c r="JW6">
        <v>0.218970358</v>
      </c>
      <c r="JX6">
        <v>0.23823018400000001</v>
      </c>
      <c r="JY6">
        <v>0.17912465299999999</v>
      </c>
      <c r="JZ6">
        <v>0.23024489000000001</v>
      </c>
      <c r="KA6">
        <v>0.32924890499999998</v>
      </c>
      <c r="KB6">
        <v>0.68985813900000004</v>
      </c>
      <c r="KC6">
        <v>0.24158781800000001</v>
      </c>
      <c r="KD6">
        <v>0.271317005</v>
      </c>
      <c r="KE6">
        <v>0.23703381400000001</v>
      </c>
      <c r="KF6">
        <v>0.14089718500000001</v>
      </c>
      <c r="KG6">
        <v>0.208940759</v>
      </c>
      <c r="KH6">
        <v>0.35918223900000001</v>
      </c>
      <c r="KI6">
        <v>0.29211804299999999</v>
      </c>
      <c r="KJ6">
        <v>0.29064932500000001</v>
      </c>
      <c r="KK6">
        <v>0.23692044600000001</v>
      </c>
      <c r="KL6">
        <f>MATCH(A6,'[1]DEMOS_from_WM_Connectome_Prj 11'!$A:$A,0)</f>
        <v>102</v>
      </c>
      <c r="KM6">
        <f>INDEX('[1]DEMOS_from_WM_Connectome_Prj 11'!$L:$L,KL6)</f>
        <v>0</v>
      </c>
      <c r="KN6">
        <v>0</v>
      </c>
      <c r="KO6">
        <f>INDEX('[1]DEMOS_from_WM_Connectome_Prj 11'!$N:$N,KL6)</f>
        <v>40</v>
      </c>
      <c r="KP6">
        <f t="shared" si="0"/>
        <v>0.83333333333333337</v>
      </c>
      <c r="KQ6">
        <f>MATCH(A6,'[2]BASCPR_Y6_w_AgeAtAssmnt 17NOV20'!$A:$A,0)</f>
        <v>41</v>
      </c>
      <c r="KR6">
        <f>INDEX('[2]BASCPR_Y6_w_AgeAtAssmnt 17NOV20'!$AJ:$AJ,KQ6)</f>
        <v>69</v>
      </c>
      <c r="KS6">
        <f>INDEX('[2]BASCPR_Y6_w_AgeAtAssmnt 17NOV20'!$L:$L,KQ6)</f>
        <v>59</v>
      </c>
      <c r="KT6">
        <v>1</v>
      </c>
      <c r="KU6">
        <v>0</v>
      </c>
      <c r="KV6">
        <f>INDEX('[1]DEMOS_from_WM_Connectome_Prj 11'!$AE:$AE,KL6)</f>
        <v>10</v>
      </c>
      <c r="KW6">
        <v>10</v>
      </c>
    </row>
    <row r="7" spans="1:309" x14ac:dyDescent="0.35">
      <c r="A7" t="s">
        <v>265</v>
      </c>
      <c r="B7">
        <v>0.10319334300000001</v>
      </c>
      <c r="C7">
        <v>0.26587802199999999</v>
      </c>
      <c r="D7">
        <v>0.27963608499999998</v>
      </c>
      <c r="E7">
        <v>0.15947815800000001</v>
      </c>
      <c r="F7">
        <v>0.139897779</v>
      </c>
      <c r="G7">
        <v>0.39409208299999998</v>
      </c>
      <c r="H7">
        <v>0.31408229500000001</v>
      </c>
      <c r="I7">
        <v>0.142312735</v>
      </c>
      <c r="J7">
        <v>0.27904865099999998</v>
      </c>
      <c r="K7">
        <v>0.28021094200000002</v>
      </c>
      <c r="L7">
        <v>0.248478115</v>
      </c>
      <c r="M7">
        <v>0.254810184</v>
      </c>
      <c r="N7">
        <v>0.26501208500000001</v>
      </c>
      <c r="O7">
        <v>0.229687959</v>
      </c>
      <c r="P7">
        <v>0.14432689500000001</v>
      </c>
      <c r="Q7">
        <v>0.120224997</v>
      </c>
      <c r="R7">
        <v>0.51481527100000002</v>
      </c>
      <c r="S7">
        <v>0.47005522300000002</v>
      </c>
      <c r="T7">
        <v>0.16810295</v>
      </c>
      <c r="U7">
        <v>0.34119144099999998</v>
      </c>
      <c r="V7">
        <v>0.18148651700000001</v>
      </c>
      <c r="W7">
        <v>0.20019877</v>
      </c>
      <c r="X7">
        <v>0.36019960000000001</v>
      </c>
      <c r="Y7">
        <v>0.26974532000000001</v>
      </c>
      <c r="Z7">
        <v>0.26579874799999997</v>
      </c>
      <c r="AA7">
        <v>0.12317526299999999</v>
      </c>
      <c r="AB7">
        <v>0.13572910399999999</v>
      </c>
      <c r="AC7">
        <v>5.0934016999999998E-2</v>
      </c>
      <c r="AD7">
        <v>0.219320178</v>
      </c>
      <c r="AE7">
        <v>0.11999776199999999</v>
      </c>
      <c r="AF7">
        <v>0.35158321300000001</v>
      </c>
      <c r="AG7">
        <v>0.45281052599999999</v>
      </c>
      <c r="AH7">
        <v>0.31478640400000002</v>
      </c>
      <c r="AI7">
        <v>0.19331236199999999</v>
      </c>
      <c r="AJ7">
        <v>0.297815055</v>
      </c>
      <c r="AK7">
        <v>0.17384930000000001</v>
      </c>
      <c r="AL7">
        <v>0.12927092600000001</v>
      </c>
      <c r="AM7">
        <v>0.115693711</v>
      </c>
      <c r="AN7">
        <v>0.117667198</v>
      </c>
      <c r="AO7">
        <v>-3.3483699999999999E-4</v>
      </c>
      <c r="AP7">
        <v>0.24433571100000001</v>
      </c>
      <c r="AQ7">
        <v>0.20261022400000001</v>
      </c>
      <c r="AR7">
        <v>0.30827426899999999</v>
      </c>
      <c r="AS7">
        <v>0.22517013499999999</v>
      </c>
      <c r="AT7">
        <v>0.116831928</v>
      </c>
      <c r="AU7">
        <v>0.108127818</v>
      </c>
      <c r="AV7">
        <v>0.27973634000000003</v>
      </c>
      <c r="AW7">
        <v>0.234655797</v>
      </c>
      <c r="AX7">
        <v>9.9280498999999994E-2</v>
      </c>
      <c r="AY7">
        <v>0.13742876100000001</v>
      </c>
      <c r="AZ7">
        <v>0.133730501</v>
      </c>
      <c r="BA7">
        <v>0.14001482700000001</v>
      </c>
      <c r="BB7">
        <v>9.8758510999999993E-2</v>
      </c>
      <c r="BC7">
        <v>5.9549548000000001E-2</v>
      </c>
      <c r="BD7">
        <v>0.14958718400000001</v>
      </c>
      <c r="BE7">
        <v>0.17308056399999999</v>
      </c>
      <c r="BF7">
        <v>7.5263134999999995E-2</v>
      </c>
      <c r="BG7">
        <v>0.22348272799999999</v>
      </c>
      <c r="BH7">
        <v>0.11103255300000001</v>
      </c>
      <c r="BI7">
        <v>0.10729609399999999</v>
      </c>
      <c r="BJ7">
        <v>0.140162498</v>
      </c>
      <c r="BK7">
        <v>7.6041996000000001E-2</v>
      </c>
      <c r="BL7">
        <v>0.180301353</v>
      </c>
      <c r="BM7">
        <v>0.25415659000000002</v>
      </c>
      <c r="BN7">
        <v>0.208839267</v>
      </c>
      <c r="BO7">
        <v>0.33688023700000003</v>
      </c>
      <c r="BP7">
        <v>8.8179871000000007E-2</v>
      </c>
      <c r="BQ7">
        <v>0.10132519199999999</v>
      </c>
      <c r="BR7">
        <v>0.242483169</v>
      </c>
      <c r="BS7">
        <v>0.41216522500000002</v>
      </c>
      <c r="BT7">
        <v>-5.6104771999999997E-2</v>
      </c>
      <c r="BU7">
        <v>9.2189892999999995E-2</v>
      </c>
      <c r="BV7">
        <v>8.5930540999999999E-2</v>
      </c>
      <c r="BW7">
        <v>0.27023088899999997</v>
      </c>
      <c r="BX7">
        <v>9.0221621000000002E-2</v>
      </c>
      <c r="BY7">
        <v>0.17761839900000001</v>
      </c>
      <c r="BZ7">
        <v>0.174850494</v>
      </c>
      <c r="CA7">
        <v>4.0401372999999997E-2</v>
      </c>
      <c r="CB7">
        <v>6.9196521999999996E-2</v>
      </c>
      <c r="CC7">
        <v>0.34410837300000002</v>
      </c>
      <c r="CD7">
        <v>9.7513138999999999E-2</v>
      </c>
      <c r="CE7">
        <v>2.6193190000000002E-2</v>
      </c>
      <c r="CF7">
        <v>0.23819311000000001</v>
      </c>
      <c r="CG7">
        <v>0.16086730399999999</v>
      </c>
      <c r="CH7">
        <v>0.16080546400000001</v>
      </c>
      <c r="CI7">
        <v>6.1881874000000003E-2</v>
      </c>
      <c r="CJ7">
        <v>0.21688808500000001</v>
      </c>
      <c r="CK7">
        <v>5.2123737000000003E-2</v>
      </c>
      <c r="CL7">
        <v>8.3674386000000003E-2</v>
      </c>
      <c r="CM7">
        <v>0.107899785</v>
      </c>
      <c r="CN7">
        <v>0.49373272099999999</v>
      </c>
      <c r="CO7">
        <v>0.47025412300000002</v>
      </c>
      <c r="CP7">
        <v>0.20918235199999999</v>
      </c>
      <c r="CQ7">
        <v>0.24967247200000001</v>
      </c>
      <c r="CR7">
        <v>0.21259677399999999</v>
      </c>
      <c r="CS7">
        <v>0.105877392</v>
      </c>
      <c r="CT7">
        <v>0.21953466499999999</v>
      </c>
      <c r="CU7">
        <v>0.18446070000000001</v>
      </c>
      <c r="CV7">
        <v>0.17494881200000001</v>
      </c>
      <c r="CW7">
        <v>0.131746262</v>
      </c>
      <c r="CX7">
        <v>0.10315612</v>
      </c>
      <c r="CY7">
        <v>7.4142098000000003E-2</v>
      </c>
      <c r="CZ7">
        <v>0.189194366</v>
      </c>
      <c r="DA7">
        <v>8.7191014999999997E-2</v>
      </c>
      <c r="DB7">
        <v>0.291369826</v>
      </c>
      <c r="DC7">
        <v>0.37096905699999999</v>
      </c>
      <c r="DD7">
        <v>0.36794161800000003</v>
      </c>
      <c r="DE7">
        <v>0.17126379899999999</v>
      </c>
      <c r="DF7">
        <v>0.27483075899999998</v>
      </c>
      <c r="DG7">
        <v>0.24065727000000001</v>
      </c>
      <c r="DH7">
        <v>0.14567601699999999</v>
      </c>
      <c r="DI7">
        <v>0.13511800800000001</v>
      </c>
      <c r="DJ7">
        <v>4.6350148000000001E-2</v>
      </c>
      <c r="DK7">
        <v>-7.9712287000000007E-2</v>
      </c>
      <c r="DL7">
        <v>0.30599033799999997</v>
      </c>
      <c r="DM7">
        <v>0.194500163</v>
      </c>
      <c r="DN7">
        <v>0.32287365200000001</v>
      </c>
      <c r="DO7">
        <v>0.11378426799999999</v>
      </c>
      <c r="DP7">
        <v>0.13623681700000001</v>
      </c>
      <c r="DQ7">
        <v>0.11935156600000001</v>
      </c>
      <c r="DR7">
        <v>0.21224826599999999</v>
      </c>
      <c r="DS7">
        <v>0.34893652800000002</v>
      </c>
      <c r="DT7">
        <v>0.177039117</v>
      </c>
      <c r="DU7">
        <v>0.12084956500000001</v>
      </c>
      <c r="DV7">
        <v>0.142409384</v>
      </c>
      <c r="DW7">
        <v>3.5932459E-2</v>
      </c>
      <c r="DX7">
        <v>6.2351732999999999E-2</v>
      </c>
      <c r="DY7">
        <v>7.4330180999999995E-2</v>
      </c>
      <c r="DZ7">
        <v>9.9198176999999998E-2</v>
      </c>
      <c r="EA7">
        <v>0.13935905700000001</v>
      </c>
      <c r="EB7">
        <v>7.8546516999999996E-2</v>
      </c>
      <c r="EC7">
        <v>0.180269122</v>
      </c>
      <c r="ED7">
        <v>0.14851637200000001</v>
      </c>
      <c r="EE7">
        <v>6.8354748000000007E-2</v>
      </c>
      <c r="EF7">
        <v>5.495245E-2</v>
      </c>
      <c r="EG7">
        <v>-2.3027974999999999E-2</v>
      </c>
      <c r="EH7">
        <v>0.13393986199999999</v>
      </c>
      <c r="EI7">
        <v>0.10377096399999999</v>
      </c>
      <c r="EJ7">
        <v>0.25844985199999998</v>
      </c>
      <c r="EK7">
        <v>0.289604366</v>
      </c>
      <c r="EL7">
        <v>0.109298483</v>
      </c>
      <c r="EM7">
        <v>8.8048548000000004E-2</v>
      </c>
      <c r="EN7">
        <v>0.31247028700000001</v>
      </c>
      <c r="EO7">
        <v>0.35462951700000001</v>
      </c>
      <c r="EP7">
        <v>5.7455920000000001E-2</v>
      </c>
      <c r="EQ7">
        <v>0.112345159</v>
      </c>
      <c r="ER7">
        <v>0.11964161700000001</v>
      </c>
      <c r="ES7">
        <v>0.24424505199999999</v>
      </c>
      <c r="ET7">
        <v>0.44930467000000002</v>
      </c>
      <c r="EU7">
        <v>0.43521124100000003</v>
      </c>
      <c r="EV7">
        <v>0.348621756</v>
      </c>
      <c r="EW7">
        <v>0.48302975300000001</v>
      </c>
      <c r="EX7">
        <v>0.43556487599999999</v>
      </c>
      <c r="EY7">
        <v>0.377779961</v>
      </c>
      <c r="EZ7">
        <v>0.430802405</v>
      </c>
      <c r="FA7">
        <v>0.33455520900000002</v>
      </c>
      <c r="FB7">
        <v>0.48385003199999999</v>
      </c>
      <c r="FC7">
        <v>0.231762141</v>
      </c>
      <c r="FD7">
        <v>0.48430740799999999</v>
      </c>
      <c r="FE7">
        <v>0.39843395399999998</v>
      </c>
      <c r="FF7">
        <v>0.428613156</v>
      </c>
      <c r="FG7">
        <v>0.37217795799999998</v>
      </c>
      <c r="FH7">
        <v>0.50388985900000005</v>
      </c>
      <c r="FI7">
        <v>0.53673481899999997</v>
      </c>
      <c r="FJ7">
        <v>0.17074886</v>
      </c>
      <c r="FK7">
        <v>0.58719557499999997</v>
      </c>
      <c r="FL7">
        <v>0.30334192500000001</v>
      </c>
      <c r="FM7">
        <v>0.41656550799999997</v>
      </c>
      <c r="FN7">
        <v>0.45291370199999997</v>
      </c>
      <c r="FO7">
        <v>0.56146430999999997</v>
      </c>
      <c r="FP7">
        <v>0.41914716400000002</v>
      </c>
      <c r="FQ7">
        <v>0.49662858199999999</v>
      </c>
      <c r="FR7">
        <v>0.449850321</v>
      </c>
      <c r="FS7">
        <v>0.50186330099999998</v>
      </c>
      <c r="FT7">
        <v>0.61990630599999996</v>
      </c>
      <c r="FU7">
        <v>0.46562415400000001</v>
      </c>
      <c r="FV7">
        <v>0.24166554200000001</v>
      </c>
      <c r="FW7">
        <v>0.63274967699999995</v>
      </c>
      <c r="FX7">
        <v>0.52656823399999997</v>
      </c>
      <c r="FY7">
        <v>9.4049454000000005E-2</v>
      </c>
      <c r="FZ7">
        <v>0.551516652</v>
      </c>
      <c r="GA7">
        <v>0.53331518200000005</v>
      </c>
      <c r="GB7">
        <v>0.35950300099999999</v>
      </c>
      <c r="GC7">
        <v>0.41216230399999998</v>
      </c>
      <c r="GD7">
        <v>0.44495111700000001</v>
      </c>
      <c r="GE7">
        <v>0.44458463799999998</v>
      </c>
      <c r="GF7">
        <v>0.36730554700000001</v>
      </c>
      <c r="GG7">
        <v>0.23609878100000001</v>
      </c>
      <c r="GH7">
        <v>0.20240402199999999</v>
      </c>
      <c r="GI7">
        <v>0.48550987200000001</v>
      </c>
      <c r="GJ7">
        <v>0.51856625099999998</v>
      </c>
      <c r="GK7">
        <v>0.19972141099999999</v>
      </c>
      <c r="GL7">
        <v>0.23644799</v>
      </c>
      <c r="GM7">
        <v>0.324514627</v>
      </c>
      <c r="GN7">
        <v>0.41825312399999998</v>
      </c>
      <c r="GO7">
        <v>0.37722983999999998</v>
      </c>
      <c r="GP7">
        <v>0.40575510300000001</v>
      </c>
      <c r="GQ7">
        <v>0.30188000199999998</v>
      </c>
      <c r="GR7">
        <v>0.35816726100000001</v>
      </c>
      <c r="GS7">
        <v>0.40433117699999999</v>
      </c>
      <c r="GT7">
        <v>0.33236566200000001</v>
      </c>
      <c r="GU7">
        <v>0.30543577700000002</v>
      </c>
      <c r="GV7">
        <v>6.8081662000000001E-2</v>
      </c>
      <c r="GW7">
        <v>0.39968541299999999</v>
      </c>
      <c r="GX7">
        <v>9.9534310000000001E-2</v>
      </c>
      <c r="GY7">
        <v>0.30983644700000001</v>
      </c>
      <c r="GZ7">
        <v>0.20383846799999999</v>
      </c>
      <c r="HA7">
        <v>0.33124506500000001</v>
      </c>
      <c r="HB7">
        <v>0.30026918600000002</v>
      </c>
      <c r="HC7">
        <v>0.161770731</v>
      </c>
      <c r="HD7">
        <v>0.19639424999999999</v>
      </c>
      <c r="HE7">
        <v>0.234926939</v>
      </c>
      <c r="HF7">
        <v>0.50349903100000004</v>
      </c>
      <c r="HG7">
        <v>0.325312555</v>
      </c>
      <c r="HH7">
        <v>0.37863072800000003</v>
      </c>
      <c r="HI7">
        <v>0.24554252600000001</v>
      </c>
      <c r="HJ7">
        <v>0.21165257700000001</v>
      </c>
      <c r="HK7">
        <v>0.22852159999999999</v>
      </c>
      <c r="HL7">
        <v>0.40924632500000002</v>
      </c>
      <c r="HM7">
        <v>0.12634198399999999</v>
      </c>
      <c r="HN7">
        <v>0.31689125299999998</v>
      </c>
      <c r="HO7">
        <v>0.30663621400000002</v>
      </c>
      <c r="HP7">
        <v>0.26511985100000002</v>
      </c>
      <c r="HQ7">
        <v>0.42001339799999998</v>
      </c>
      <c r="HR7">
        <v>0.452919662</v>
      </c>
      <c r="HS7">
        <v>0.456563681</v>
      </c>
      <c r="HT7">
        <v>0.35064551199999999</v>
      </c>
      <c r="HU7">
        <v>0.39032143400000002</v>
      </c>
      <c r="HV7">
        <v>0.29697620899999999</v>
      </c>
      <c r="HW7">
        <v>0.33457338800000003</v>
      </c>
      <c r="HX7">
        <v>0.467389375</v>
      </c>
      <c r="HY7">
        <v>0.34165352599999999</v>
      </c>
      <c r="HZ7">
        <v>0.45246022899999999</v>
      </c>
      <c r="IA7">
        <v>0.39043518900000002</v>
      </c>
      <c r="IB7">
        <v>0.42943921699999998</v>
      </c>
      <c r="IC7">
        <v>0.35589471499999997</v>
      </c>
      <c r="ID7">
        <v>0.59821158600000002</v>
      </c>
      <c r="IE7">
        <v>0.52591806699999999</v>
      </c>
      <c r="IF7">
        <v>0.29563725000000002</v>
      </c>
      <c r="IG7">
        <v>0.50325304299999996</v>
      </c>
      <c r="IH7">
        <v>0.494520813</v>
      </c>
      <c r="II7">
        <v>0.43484902399999997</v>
      </c>
      <c r="IJ7">
        <v>0.44788450000000002</v>
      </c>
      <c r="IK7">
        <v>0.41549605099999998</v>
      </c>
      <c r="IL7">
        <v>0.38391143100000003</v>
      </c>
      <c r="IM7">
        <v>0.58022171300000003</v>
      </c>
      <c r="IN7">
        <v>0.39903643700000002</v>
      </c>
      <c r="IO7">
        <v>0.52276241800000001</v>
      </c>
      <c r="IP7">
        <v>0.61458867800000005</v>
      </c>
      <c r="IQ7">
        <v>0.59213054200000004</v>
      </c>
      <c r="IR7">
        <v>0.53161203899999998</v>
      </c>
      <c r="IS7">
        <v>0.612110555</v>
      </c>
      <c r="IT7">
        <v>0.54575657799999999</v>
      </c>
      <c r="IU7">
        <v>0.21912890700000001</v>
      </c>
      <c r="IV7">
        <v>0.46203756299999998</v>
      </c>
      <c r="IW7">
        <v>0.51002812399999997</v>
      </c>
      <c r="IX7">
        <v>0.56959962799999997</v>
      </c>
      <c r="IY7">
        <v>0.38068586599999998</v>
      </c>
      <c r="IZ7">
        <v>0.52864247600000003</v>
      </c>
      <c r="JA7">
        <v>0.48656648400000002</v>
      </c>
      <c r="JB7">
        <v>0.22438380099999999</v>
      </c>
      <c r="JC7">
        <v>0.107680514</v>
      </c>
      <c r="JD7">
        <v>0.16783838000000001</v>
      </c>
      <c r="JE7">
        <v>0.46907335500000003</v>
      </c>
      <c r="JF7">
        <v>0.51371103500000004</v>
      </c>
      <c r="JG7">
        <v>0.33066713800000003</v>
      </c>
      <c r="JH7">
        <v>0.158670649</v>
      </c>
      <c r="JI7">
        <v>0.30244460699999998</v>
      </c>
      <c r="JJ7">
        <v>0.46760585900000001</v>
      </c>
      <c r="JK7">
        <v>0.26767259799999998</v>
      </c>
      <c r="JL7">
        <v>0.141495764</v>
      </c>
      <c r="JM7">
        <v>0.35268822300000002</v>
      </c>
      <c r="JN7">
        <v>0.26710560900000002</v>
      </c>
      <c r="JO7">
        <v>0.371759385</v>
      </c>
      <c r="JP7">
        <v>0.25166761900000001</v>
      </c>
      <c r="JQ7">
        <v>0.39277589299999999</v>
      </c>
      <c r="JR7">
        <v>0.125546038</v>
      </c>
      <c r="JS7">
        <v>0.293098688</v>
      </c>
      <c r="JT7">
        <v>0.14813257799999999</v>
      </c>
      <c r="JU7">
        <v>0.26837551599999998</v>
      </c>
      <c r="JV7">
        <v>0.17980349100000001</v>
      </c>
      <c r="JW7">
        <v>0.24197419000000001</v>
      </c>
      <c r="JX7">
        <v>0.23944096300000001</v>
      </c>
      <c r="JY7">
        <v>0.18090337500000001</v>
      </c>
      <c r="JZ7">
        <v>0.18061281700000001</v>
      </c>
      <c r="KA7">
        <v>0.33882504699999999</v>
      </c>
      <c r="KB7">
        <v>0.52698051899999998</v>
      </c>
      <c r="KC7">
        <v>0.32914897799999998</v>
      </c>
      <c r="KD7">
        <v>0.52269566099999998</v>
      </c>
      <c r="KE7">
        <v>0.35833406400000001</v>
      </c>
      <c r="KF7">
        <v>0.30211079099999999</v>
      </c>
      <c r="KG7">
        <v>0.19635713099999999</v>
      </c>
      <c r="KH7">
        <v>0.37298569100000001</v>
      </c>
      <c r="KI7">
        <v>0.252493262</v>
      </c>
      <c r="KJ7">
        <v>0.33245289300000003</v>
      </c>
      <c r="KK7">
        <v>0.20107266300000001</v>
      </c>
      <c r="KL7">
        <f>MATCH(A7,'[1]DEMOS_from_WM_Connectome_Prj 11'!$A:$A,0)</f>
        <v>110</v>
      </c>
      <c r="KM7">
        <f>INDEX('[1]DEMOS_from_WM_Connectome_Prj 11'!$L:$L,KL7)</f>
        <v>0</v>
      </c>
      <c r="KN7">
        <v>0</v>
      </c>
      <c r="KO7">
        <f>INDEX('[1]DEMOS_from_WM_Connectome_Prj 11'!$N:$N,KL7)</f>
        <v>41</v>
      </c>
      <c r="KP7">
        <f t="shared" si="0"/>
        <v>0.91666666666666663</v>
      </c>
      <c r="KQ7">
        <f>MATCH(A7,'[2]BASCPR_Y6_w_AgeAtAssmnt 17NOV20'!$A:$A,0)</f>
        <v>43</v>
      </c>
      <c r="KR7">
        <f>INDEX('[2]BASCPR_Y6_w_AgeAtAssmnt 17NOV20'!$AJ:$AJ,KQ7)</f>
        <v>44</v>
      </c>
      <c r="KS7">
        <f>INDEX('[2]BASCPR_Y6_w_AgeAtAssmnt 17NOV20'!$L:$L,KQ7)</f>
        <v>45</v>
      </c>
      <c r="KT7">
        <v>0</v>
      </c>
      <c r="KU7">
        <v>0</v>
      </c>
      <c r="KV7">
        <f>INDEX('[1]DEMOS_from_WM_Connectome_Prj 11'!$AE:$AE,KL7)</f>
        <v>10</v>
      </c>
      <c r="KW7">
        <v>10</v>
      </c>
    </row>
    <row r="8" spans="1:309" x14ac:dyDescent="0.35">
      <c r="A8" t="s">
        <v>266</v>
      </c>
      <c r="B8">
        <v>7.5073048000000003E-2</v>
      </c>
      <c r="C8">
        <v>0.11845923999999999</v>
      </c>
      <c r="D8">
        <v>0.180827767</v>
      </c>
      <c r="E8">
        <v>5.0162977999999997E-2</v>
      </c>
      <c r="F8">
        <v>8.9537180999999993E-2</v>
      </c>
      <c r="G8">
        <v>0.34864824999999999</v>
      </c>
      <c r="H8">
        <v>0.22369661900000001</v>
      </c>
      <c r="I8">
        <v>-3.3602080999999999E-2</v>
      </c>
      <c r="J8">
        <v>0.17865061800000001</v>
      </c>
      <c r="K8">
        <v>-1.9246409999999999E-3</v>
      </c>
      <c r="L8">
        <v>9.4648524999999997E-2</v>
      </c>
      <c r="M8">
        <v>0.170091927</v>
      </c>
      <c r="N8">
        <v>0.20881427799999999</v>
      </c>
      <c r="O8">
        <v>0.179719135</v>
      </c>
      <c r="P8">
        <v>5.6735445000000002E-2</v>
      </c>
      <c r="Q8">
        <v>5.3925540000000001E-2</v>
      </c>
      <c r="R8">
        <v>0.382867336</v>
      </c>
      <c r="S8">
        <v>0.286668062</v>
      </c>
      <c r="T8">
        <v>6.3293173999999994E-2</v>
      </c>
      <c r="U8">
        <v>0.12212176600000001</v>
      </c>
      <c r="V8">
        <v>7.8703091000000003E-2</v>
      </c>
      <c r="W8">
        <v>6.5706930999999996E-2</v>
      </c>
      <c r="X8">
        <v>0.28810745500000001</v>
      </c>
      <c r="Y8">
        <v>0.23949962899999999</v>
      </c>
      <c r="Z8">
        <v>0.17767036</v>
      </c>
      <c r="AA8">
        <v>-2.1716139999999998E-2</v>
      </c>
      <c r="AB8">
        <v>6.6603704999999999E-2</v>
      </c>
      <c r="AC8">
        <v>-6.8416565999999998E-2</v>
      </c>
      <c r="AD8">
        <v>8.3750992999999996E-2</v>
      </c>
      <c r="AE8">
        <v>-5.3382962999999999E-2</v>
      </c>
      <c r="AF8">
        <v>0.32584559899999999</v>
      </c>
      <c r="AG8">
        <v>0.37406256799999998</v>
      </c>
      <c r="AH8">
        <v>0.136559337</v>
      </c>
      <c r="AI8">
        <v>1.5364654E-2</v>
      </c>
      <c r="AJ8">
        <v>0.14920461199999999</v>
      </c>
      <c r="AK8">
        <v>1.0032101999999999E-2</v>
      </c>
      <c r="AL8">
        <v>7.9938352000000004E-2</v>
      </c>
      <c r="AM8">
        <v>9.9416181000000006E-2</v>
      </c>
      <c r="AN8">
        <v>6.0483158000000002E-2</v>
      </c>
      <c r="AO8">
        <v>4.43963E-3</v>
      </c>
      <c r="AP8">
        <v>6.6623515999999994E-2</v>
      </c>
      <c r="AQ8">
        <v>6.0501671999999999E-2</v>
      </c>
      <c r="AR8">
        <v>0.25363579400000003</v>
      </c>
      <c r="AS8">
        <v>2.8626660000000002E-2</v>
      </c>
      <c r="AT8">
        <v>-1.6305856000000001E-2</v>
      </c>
      <c r="AU8">
        <v>-2.4524337E-2</v>
      </c>
      <c r="AV8">
        <v>0.20710542800000001</v>
      </c>
      <c r="AW8">
        <v>6.4337403000000001E-2</v>
      </c>
      <c r="AX8">
        <v>-4.0739893999999999E-2</v>
      </c>
      <c r="AY8">
        <v>0.13735809900000001</v>
      </c>
      <c r="AZ8">
        <v>5.4395105999999999E-2</v>
      </c>
      <c r="BA8">
        <v>3.3067837000000003E-2</v>
      </c>
      <c r="BB8">
        <v>3.7243063999999999E-2</v>
      </c>
      <c r="BC8">
        <v>3.4960880999999999E-2</v>
      </c>
      <c r="BD8">
        <v>-1.5917726E-2</v>
      </c>
      <c r="BE8">
        <v>-1.5246212E-2</v>
      </c>
      <c r="BF8">
        <v>1.3552115E-2</v>
      </c>
      <c r="BG8">
        <v>2.3115512000000001E-2</v>
      </c>
      <c r="BH8">
        <v>6.0967068999999999E-2</v>
      </c>
      <c r="BI8">
        <v>4.4333912000000003E-2</v>
      </c>
      <c r="BJ8">
        <v>-4.2150114000000002E-2</v>
      </c>
      <c r="BK8">
        <v>-6.7082460000000002E-3</v>
      </c>
      <c r="BL8">
        <v>0.116799191</v>
      </c>
      <c r="BM8">
        <v>0.22467981300000001</v>
      </c>
      <c r="BN8">
        <v>9.6226260000000004E-3</v>
      </c>
      <c r="BO8">
        <v>0.27319324</v>
      </c>
      <c r="BP8">
        <v>-3.6199189999999999E-2</v>
      </c>
      <c r="BQ8">
        <v>-0.11745995300000001</v>
      </c>
      <c r="BR8">
        <v>0.136122778</v>
      </c>
      <c r="BS8">
        <v>0.41005140499999998</v>
      </c>
      <c r="BT8">
        <v>-0.19433847100000001</v>
      </c>
      <c r="BU8">
        <v>5.8141995000000002E-2</v>
      </c>
      <c r="BV8">
        <v>-6.1372739999999999E-3</v>
      </c>
      <c r="BW8">
        <v>9.6009559999999994E-2</v>
      </c>
      <c r="BX8">
        <v>6.6834062E-2</v>
      </c>
      <c r="BY8">
        <v>5.2940099999999997E-2</v>
      </c>
      <c r="BZ8">
        <v>0.12868776900000001</v>
      </c>
      <c r="CA8">
        <v>-7.0355295999999998E-2</v>
      </c>
      <c r="CB8">
        <v>6.5799773000000006E-2</v>
      </c>
      <c r="CC8">
        <v>0.33463132400000001</v>
      </c>
      <c r="CD8">
        <v>3.6577575000000001E-2</v>
      </c>
      <c r="CE8">
        <v>-0.141496971</v>
      </c>
      <c r="CF8">
        <v>0.133352518</v>
      </c>
      <c r="CG8">
        <v>-1.4410630000000001E-2</v>
      </c>
      <c r="CH8">
        <v>4.0876858000000002E-2</v>
      </c>
      <c r="CI8">
        <v>6.9373960000000002E-3</v>
      </c>
      <c r="CJ8">
        <v>0.182406768</v>
      </c>
      <c r="CK8">
        <v>6.5176964000000004E-2</v>
      </c>
      <c r="CL8">
        <v>4.4917780999999997E-2</v>
      </c>
      <c r="CM8">
        <v>5.5326957000000003E-2</v>
      </c>
      <c r="CN8">
        <v>0.38922667500000002</v>
      </c>
      <c r="CO8">
        <v>0.36073184000000003</v>
      </c>
      <c r="CP8">
        <v>0.127856627</v>
      </c>
      <c r="CQ8">
        <v>5.1194063999999997E-2</v>
      </c>
      <c r="CR8">
        <v>0.116222955</v>
      </c>
      <c r="CS8">
        <v>-3.9931629000000003E-2</v>
      </c>
      <c r="CT8">
        <v>0.15760982000000001</v>
      </c>
      <c r="CU8">
        <v>0.157862693</v>
      </c>
      <c r="CV8">
        <v>5.2837799999999997E-2</v>
      </c>
      <c r="CW8">
        <v>2.8021779999999998E-3</v>
      </c>
      <c r="CX8">
        <v>1.4278159E-2</v>
      </c>
      <c r="CY8">
        <v>-4.6151482000000001E-2</v>
      </c>
      <c r="CZ8">
        <v>5.793301E-2</v>
      </c>
      <c r="DA8">
        <v>-2.1848261000000001E-2</v>
      </c>
      <c r="DB8">
        <v>0.22977656099999999</v>
      </c>
      <c r="DC8">
        <v>0.35722363000000001</v>
      </c>
      <c r="DD8">
        <v>0.24216136299999999</v>
      </c>
      <c r="DE8">
        <v>6.4435795000000004E-2</v>
      </c>
      <c r="DF8">
        <v>0.20496138899999999</v>
      </c>
      <c r="DG8">
        <v>0.114883862</v>
      </c>
      <c r="DH8">
        <v>7.0883847999999999E-2</v>
      </c>
      <c r="DI8">
        <v>9.8500848000000002E-2</v>
      </c>
      <c r="DJ8">
        <v>2.6336996000000001E-2</v>
      </c>
      <c r="DK8">
        <v>-1.3135433E-2</v>
      </c>
      <c r="DL8">
        <v>0.14653165600000001</v>
      </c>
      <c r="DM8">
        <v>0.10260248199999999</v>
      </c>
      <c r="DN8">
        <v>0.30717298399999998</v>
      </c>
      <c r="DO8">
        <v>-6.9739491000000001E-2</v>
      </c>
      <c r="DP8">
        <v>-4.5772139999999996E-3</v>
      </c>
      <c r="DQ8">
        <v>1.7362148000000001E-2</v>
      </c>
      <c r="DR8">
        <v>0.165852636</v>
      </c>
      <c r="DS8">
        <v>0.26766979699999999</v>
      </c>
      <c r="DT8">
        <v>0.10169936</v>
      </c>
      <c r="DU8">
        <v>0.10830841200000001</v>
      </c>
      <c r="DV8">
        <v>9.6419945000000007E-2</v>
      </c>
      <c r="DW8">
        <v>-5.6700904000000003E-2</v>
      </c>
      <c r="DX8">
        <v>1.0868542E-2</v>
      </c>
      <c r="DY8">
        <v>1.7843515000000001E-2</v>
      </c>
      <c r="DZ8">
        <v>-5.1917831999999997E-2</v>
      </c>
      <c r="EA8">
        <v>1.571314E-2</v>
      </c>
      <c r="EB8">
        <v>-3.3578842999999997E-2</v>
      </c>
      <c r="EC8">
        <v>-3.9472565000000001E-2</v>
      </c>
      <c r="ED8">
        <v>8.9105345000000002E-2</v>
      </c>
      <c r="EE8">
        <v>-7.2765380000000005E-2</v>
      </c>
      <c r="EF8">
        <v>-6.2658660000000005E-2</v>
      </c>
      <c r="EG8">
        <v>-4.9634703000000002E-2</v>
      </c>
      <c r="EH8">
        <v>9.3664072000000001E-2</v>
      </c>
      <c r="EI8">
        <v>5.7914957000000003E-2</v>
      </c>
      <c r="EJ8">
        <v>0.102085933</v>
      </c>
      <c r="EK8">
        <v>0.27411585999999999</v>
      </c>
      <c r="EL8">
        <v>-2.3089238000000002E-2</v>
      </c>
      <c r="EM8">
        <v>-2.0625728999999999E-2</v>
      </c>
      <c r="EN8">
        <v>0.23360523599999999</v>
      </c>
      <c r="EO8">
        <v>0.32301396100000002</v>
      </c>
      <c r="EP8">
        <v>-6.1030715999999999E-2</v>
      </c>
      <c r="EQ8">
        <v>9.3552358000000002E-2</v>
      </c>
      <c r="ER8">
        <v>-3.1901084000000003E-2</v>
      </c>
      <c r="ES8">
        <v>0.15652602900000001</v>
      </c>
      <c r="ET8">
        <v>0.38475251199999999</v>
      </c>
      <c r="EU8">
        <v>0.33702164899999998</v>
      </c>
      <c r="EV8">
        <v>0.40333458799999999</v>
      </c>
      <c r="EW8">
        <v>0.37211683400000001</v>
      </c>
      <c r="EX8">
        <v>0.41430240899999998</v>
      </c>
      <c r="EY8">
        <v>0.36216184499999998</v>
      </c>
      <c r="EZ8">
        <v>0.42732441399999999</v>
      </c>
      <c r="FA8">
        <v>0.32961452000000002</v>
      </c>
      <c r="FB8">
        <v>0.49919986700000002</v>
      </c>
      <c r="FC8">
        <v>0.26717436300000003</v>
      </c>
      <c r="FD8">
        <v>0.46115598099999999</v>
      </c>
      <c r="FE8">
        <v>0.34096729799999997</v>
      </c>
      <c r="FF8">
        <v>0.44746726799999997</v>
      </c>
      <c r="FG8">
        <v>0.476005495</v>
      </c>
      <c r="FH8">
        <v>0.50136834399999997</v>
      </c>
      <c r="FI8">
        <v>0.54109793900000003</v>
      </c>
      <c r="FJ8">
        <v>0.163569465</v>
      </c>
      <c r="FK8">
        <v>0.67625755099999996</v>
      </c>
      <c r="FL8">
        <v>0.36369743900000001</v>
      </c>
      <c r="FM8">
        <v>0.44068765599999998</v>
      </c>
      <c r="FN8">
        <v>0.38625359500000001</v>
      </c>
      <c r="FO8">
        <v>0.57301866999999995</v>
      </c>
      <c r="FP8">
        <v>0.49628123600000001</v>
      </c>
      <c r="FQ8">
        <v>0.51421207199999996</v>
      </c>
      <c r="FR8">
        <v>0.575891614</v>
      </c>
      <c r="FS8">
        <v>0.49427741800000002</v>
      </c>
      <c r="FT8">
        <v>0.65048611199999995</v>
      </c>
      <c r="FU8">
        <v>0.47103601699999997</v>
      </c>
      <c r="FV8">
        <v>0.206499338</v>
      </c>
      <c r="FW8">
        <v>0.62238824400000003</v>
      </c>
      <c r="FX8">
        <v>0.60292589699999999</v>
      </c>
      <c r="FY8">
        <v>0.14384996899999999</v>
      </c>
      <c r="FZ8">
        <v>0.39645803000000002</v>
      </c>
      <c r="GA8">
        <v>0.436456591</v>
      </c>
      <c r="GB8">
        <v>0.39934745399999999</v>
      </c>
      <c r="GC8">
        <v>0.26090171899999998</v>
      </c>
      <c r="GD8">
        <v>0.36428835999999998</v>
      </c>
      <c r="GE8">
        <v>0.52457362399999996</v>
      </c>
      <c r="GF8">
        <v>0.47370594700000002</v>
      </c>
      <c r="GG8">
        <v>0.40114402799999999</v>
      </c>
      <c r="GH8">
        <v>0.12703403799999999</v>
      </c>
      <c r="GI8">
        <v>0.46815693400000002</v>
      </c>
      <c r="GJ8">
        <v>0.634919703</v>
      </c>
      <c r="GK8">
        <v>0.162707031</v>
      </c>
      <c r="GL8">
        <v>0.19734668699999999</v>
      </c>
      <c r="GM8">
        <v>0.29862818099999999</v>
      </c>
      <c r="GN8">
        <v>0.468598664</v>
      </c>
      <c r="GO8">
        <v>0.27316927899999999</v>
      </c>
      <c r="GP8">
        <v>0.44748812900000001</v>
      </c>
      <c r="GQ8">
        <v>8.5455447000000004E-2</v>
      </c>
      <c r="GR8">
        <v>0.20942872800000001</v>
      </c>
      <c r="GS8">
        <v>0.38253116599999998</v>
      </c>
      <c r="GT8">
        <v>0.324334919</v>
      </c>
      <c r="GU8">
        <v>0.31651562500000002</v>
      </c>
      <c r="GV8">
        <v>7.2333716000000006E-2</v>
      </c>
      <c r="GW8">
        <v>0.42623439400000002</v>
      </c>
      <c r="GX8">
        <v>0.20459929099999999</v>
      </c>
      <c r="GY8">
        <v>0.25197216900000002</v>
      </c>
      <c r="GZ8">
        <v>0.21524685599999999</v>
      </c>
      <c r="HA8">
        <v>0.26231917700000001</v>
      </c>
      <c r="HB8">
        <v>0.298175305</v>
      </c>
      <c r="HC8">
        <v>0.15654657799999999</v>
      </c>
      <c r="HD8">
        <v>0.28928661300000003</v>
      </c>
      <c r="HE8">
        <v>0.18005010499999999</v>
      </c>
      <c r="HF8">
        <v>0.45467853499999999</v>
      </c>
      <c r="HG8">
        <v>0.287846088</v>
      </c>
      <c r="HH8">
        <v>0.28731155400000002</v>
      </c>
      <c r="HI8">
        <v>8.0473766000000002E-2</v>
      </c>
      <c r="HJ8">
        <v>0.167662114</v>
      </c>
      <c r="HK8">
        <v>0.29713958499999998</v>
      </c>
      <c r="HL8">
        <v>0.43905323699999999</v>
      </c>
      <c r="HM8">
        <v>0.167108059</v>
      </c>
      <c r="HN8">
        <v>0.25733202700000002</v>
      </c>
      <c r="HO8">
        <v>0.23712144800000001</v>
      </c>
      <c r="HP8">
        <v>0.30126303399999999</v>
      </c>
      <c r="HQ8">
        <v>0.46124523899999997</v>
      </c>
      <c r="HR8">
        <v>0.50377827900000005</v>
      </c>
      <c r="HS8">
        <v>0.45175960700000001</v>
      </c>
      <c r="HT8">
        <v>0.42089319200000003</v>
      </c>
      <c r="HU8">
        <v>0.33534592400000002</v>
      </c>
      <c r="HV8">
        <v>0.32112729499999998</v>
      </c>
      <c r="HW8">
        <v>0.29141202599999999</v>
      </c>
      <c r="HX8">
        <v>0.47910523399999999</v>
      </c>
      <c r="HY8">
        <v>0.41500630999999999</v>
      </c>
      <c r="HZ8">
        <v>0.40630692200000001</v>
      </c>
      <c r="IA8">
        <v>0.43825528000000002</v>
      </c>
      <c r="IB8">
        <v>0.466462135</v>
      </c>
      <c r="IC8">
        <v>0.497256696</v>
      </c>
      <c r="ID8">
        <v>0.62078309099999995</v>
      </c>
      <c r="IE8">
        <v>0.54154390100000005</v>
      </c>
      <c r="IF8">
        <v>0.30642610799999997</v>
      </c>
      <c r="IG8">
        <v>0.60780405999999998</v>
      </c>
      <c r="IH8">
        <v>0.42447701100000002</v>
      </c>
      <c r="II8">
        <v>0.314034015</v>
      </c>
      <c r="IJ8">
        <v>0.42336833499999998</v>
      </c>
      <c r="IK8">
        <v>0.43426138199999997</v>
      </c>
      <c r="IL8">
        <v>0.44889783900000002</v>
      </c>
      <c r="IM8">
        <v>0.57825225599999996</v>
      </c>
      <c r="IN8">
        <v>0.51926988399999996</v>
      </c>
      <c r="IO8">
        <v>0.54591953800000004</v>
      </c>
      <c r="IP8">
        <v>0.67894309799999997</v>
      </c>
      <c r="IQ8">
        <v>0.54353344400000003</v>
      </c>
      <c r="IR8">
        <v>0.41110229500000001</v>
      </c>
      <c r="IS8">
        <v>0.63758713</v>
      </c>
      <c r="IT8">
        <v>0.62493771300000001</v>
      </c>
      <c r="IU8">
        <v>0.231896728</v>
      </c>
      <c r="IV8">
        <v>0.40311688200000001</v>
      </c>
      <c r="IW8">
        <v>0.481889546</v>
      </c>
      <c r="IX8">
        <v>0.54289090600000001</v>
      </c>
      <c r="IY8">
        <v>0.29055500000000001</v>
      </c>
      <c r="IZ8">
        <v>0.33649080999999997</v>
      </c>
      <c r="JA8">
        <v>0.4561885</v>
      </c>
      <c r="JB8">
        <v>0.30769607399999999</v>
      </c>
      <c r="JC8">
        <v>0.24009800000000001</v>
      </c>
      <c r="JD8">
        <v>9.1747365999999997E-2</v>
      </c>
      <c r="JE8">
        <v>0.47719573999999998</v>
      </c>
      <c r="JF8">
        <v>0.57733076800000005</v>
      </c>
      <c r="JG8">
        <v>0.29410898699999999</v>
      </c>
      <c r="JH8">
        <v>0.123045027</v>
      </c>
      <c r="JI8">
        <v>0.28524750500000001</v>
      </c>
      <c r="JJ8">
        <v>0.47941967800000002</v>
      </c>
      <c r="JK8">
        <v>0.23538620800000001</v>
      </c>
      <c r="JL8">
        <v>0.17667765899999999</v>
      </c>
      <c r="JM8">
        <v>0.168499231</v>
      </c>
      <c r="JN8">
        <v>0.20833019899999999</v>
      </c>
      <c r="JO8">
        <v>0.33151122900000002</v>
      </c>
      <c r="JP8">
        <v>0.27011650799999998</v>
      </c>
      <c r="JQ8">
        <v>0.33573713900000002</v>
      </c>
      <c r="JR8">
        <v>0.16241808199999999</v>
      </c>
      <c r="JS8">
        <v>0.55034440799999995</v>
      </c>
      <c r="JT8">
        <v>0.107959926</v>
      </c>
      <c r="JU8">
        <v>0.20385521700000001</v>
      </c>
      <c r="JV8">
        <v>0.174773127</v>
      </c>
      <c r="JW8">
        <v>0.17874726699999999</v>
      </c>
      <c r="JX8">
        <v>0.187791705</v>
      </c>
      <c r="JY8">
        <v>0.23555722800000001</v>
      </c>
      <c r="JZ8">
        <v>0.26221966699999999</v>
      </c>
      <c r="KA8">
        <v>0.244997665</v>
      </c>
      <c r="KB8">
        <v>0.42443990700000001</v>
      </c>
      <c r="KC8">
        <v>0.31904870299999999</v>
      </c>
      <c r="KD8">
        <v>0.359646142</v>
      </c>
      <c r="KE8">
        <v>0.19063776700000001</v>
      </c>
      <c r="KF8">
        <v>0.13117665100000001</v>
      </c>
      <c r="KG8">
        <v>0.21275637999999999</v>
      </c>
      <c r="KH8">
        <v>0.36700540799999998</v>
      </c>
      <c r="KI8">
        <v>0.19208169</v>
      </c>
      <c r="KJ8">
        <v>0.23738014700000001</v>
      </c>
      <c r="KK8">
        <v>0.21298620099999999</v>
      </c>
      <c r="KL8">
        <f>MATCH(A8,'[1]DEMOS_from_WM_Connectome_Prj 11'!$A:$A,0)</f>
        <v>112</v>
      </c>
      <c r="KM8">
        <f>INDEX('[1]DEMOS_from_WM_Connectome_Prj 11'!$L:$L,KL8)</f>
        <v>1</v>
      </c>
      <c r="KN8">
        <v>1</v>
      </c>
      <c r="KO8">
        <f>INDEX('[1]DEMOS_from_WM_Connectome_Prj 11'!$N:$N,KL8)</f>
        <v>40</v>
      </c>
      <c r="KP8">
        <f t="shared" si="0"/>
        <v>0.83333333333333337</v>
      </c>
      <c r="KQ8">
        <f>MATCH(A8,'[2]BASCPR_Y6_w_AgeAtAssmnt 17NOV20'!$A:$A,0)</f>
        <v>45</v>
      </c>
      <c r="KR8">
        <f>INDEX('[2]BASCPR_Y6_w_AgeAtAssmnt 17NOV20'!$AJ:$AJ,KQ8)</f>
        <v>52</v>
      </c>
      <c r="KS8">
        <f>INDEX('[2]BASCPR_Y6_w_AgeAtAssmnt 17NOV20'!$L:$L,KQ8)</f>
        <v>43</v>
      </c>
      <c r="KT8">
        <v>0</v>
      </c>
      <c r="KU8">
        <v>0</v>
      </c>
      <c r="KV8">
        <f>INDEX('[1]DEMOS_from_WM_Connectome_Prj 11'!$AE:$AE,KL8)</f>
        <v>16</v>
      </c>
      <c r="KW8">
        <v>16</v>
      </c>
    </row>
    <row r="9" spans="1:309" x14ac:dyDescent="0.35">
      <c r="A9" t="s">
        <v>267</v>
      </c>
      <c r="B9">
        <v>4.2233828000000001E-2</v>
      </c>
      <c r="C9">
        <v>0.27608990700000002</v>
      </c>
      <c r="D9">
        <v>0.17277821900000001</v>
      </c>
      <c r="E9">
        <v>2.5299598E-2</v>
      </c>
      <c r="F9">
        <v>6.2758699000000001E-2</v>
      </c>
      <c r="G9">
        <v>0.32995229999999998</v>
      </c>
      <c r="H9">
        <v>0.20556482700000001</v>
      </c>
      <c r="I9">
        <v>-2.4186920000000001E-2</v>
      </c>
      <c r="J9">
        <v>0.21905411799999999</v>
      </c>
      <c r="K9">
        <v>8.0307617999999997E-2</v>
      </c>
      <c r="L9">
        <v>0.15303620700000001</v>
      </c>
      <c r="M9">
        <v>0.142391607</v>
      </c>
      <c r="N9">
        <v>0.208976671</v>
      </c>
      <c r="O9">
        <v>0.15556748200000001</v>
      </c>
      <c r="P9">
        <v>1.8630184000000001E-2</v>
      </c>
      <c r="Q9">
        <v>4.5857429999999998E-3</v>
      </c>
      <c r="R9">
        <v>0.42757236999999998</v>
      </c>
      <c r="S9">
        <v>0.395914137</v>
      </c>
      <c r="T9">
        <v>0.14208167799999999</v>
      </c>
      <c r="U9">
        <v>0.27964520500000001</v>
      </c>
      <c r="V9">
        <v>0.188411936</v>
      </c>
      <c r="W9">
        <v>0.109823115</v>
      </c>
      <c r="X9">
        <v>0.272357821</v>
      </c>
      <c r="Y9">
        <v>0.218861744</v>
      </c>
      <c r="Z9">
        <v>0.16682872200000001</v>
      </c>
      <c r="AA9">
        <v>-2.4653195999999999E-2</v>
      </c>
      <c r="AB9">
        <v>7.2121419000000006E-2</v>
      </c>
      <c r="AC9">
        <v>-3.7101190999999999E-2</v>
      </c>
      <c r="AD9">
        <v>4.6680141000000001E-2</v>
      </c>
      <c r="AE9">
        <v>-6.1503916999999998E-2</v>
      </c>
      <c r="AF9">
        <v>0.27616774999999999</v>
      </c>
      <c r="AG9">
        <v>0.35030639200000002</v>
      </c>
      <c r="AH9">
        <v>0.120447181</v>
      </c>
      <c r="AI9">
        <v>1.2223817E-2</v>
      </c>
      <c r="AJ9">
        <v>0.15621316399999999</v>
      </c>
      <c r="AK9">
        <v>-3.5133171999999997E-2</v>
      </c>
      <c r="AL9">
        <v>0.134709731</v>
      </c>
      <c r="AM9">
        <v>9.2597349999999995E-2</v>
      </c>
      <c r="AN9">
        <v>3.5168834000000003E-2</v>
      </c>
      <c r="AO9">
        <v>-4.9491412999999998E-2</v>
      </c>
      <c r="AP9">
        <v>5.1548362E-2</v>
      </c>
      <c r="AQ9">
        <v>0.24196994299999999</v>
      </c>
      <c r="AR9">
        <v>0.24904493999999999</v>
      </c>
      <c r="AS9">
        <v>4.8190153999999999E-2</v>
      </c>
      <c r="AT9">
        <v>-4.8754822000000003E-2</v>
      </c>
      <c r="AU9">
        <v>-5.2387606000000003E-2</v>
      </c>
      <c r="AV9">
        <v>0.223614588</v>
      </c>
      <c r="AW9">
        <v>7.3955103999999994E-2</v>
      </c>
      <c r="AX9">
        <v>-3.7055752999999997E-2</v>
      </c>
      <c r="AY9">
        <v>0.142337993</v>
      </c>
      <c r="AZ9">
        <v>0.14444863799999999</v>
      </c>
      <c r="BA9">
        <v>2.9327160000000001E-2</v>
      </c>
      <c r="BB9">
        <v>2.2576952000000001E-2</v>
      </c>
      <c r="BC9">
        <v>-5.1165909000000002E-2</v>
      </c>
      <c r="BD9">
        <v>-2.9358401999999999E-2</v>
      </c>
      <c r="BE9">
        <v>1.8394843000000001E-2</v>
      </c>
      <c r="BF9">
        <v>7.7872701000000003E-2</v>
      </c>
      <c r="BG9">
        <v>0.15858855799999999</v>
      </c>
      <c r="BH9">
        <v>7.2444043999999999E-2</v>
      </c>
      <c r="BI9">
        <v>8.7821439000000001E-2</v>
      </c>
      <c r="BJ9">
        <v>-8.0587980000000007E-3</v>
      </c>
      <c r="BK9">
        <v>-1.3546330000000001E-2</v>
      </c>
      <c r="BL9">
        <v>9.8246618999999993E-2</v>
      </c>
      <c r="BM9">
        <v>0.20954731100000001</v>
      </c>
      <c r="BN9">
        <v>1.2827664000000001E-2</v>
      </c>
      <c r="BO9">
        <v>0.33267152300000002</v>
      </c>
      <c r="BP9">
        <v>-4.2504825000000003E-2</v>
      </c>
      <c r="BQ9">
        <v>-0.14601129299999999</v>
      </c>
      <c r="BR9">
        <v>0.10830904500000001</v>
      </c>
      <c r="BS9">
        <v>0.35434561999999997</v>
      </c>
      <c r="BT9">
        <v>-0.22681921699999999</v>
      </c>
      <c r="BU9">
        <v>5.6913815E-2</v>
      </c>
      <c r="BV9">
        <v>-6.4104419999999997E-3</v>
      </c>
      <c r="BW9">
        <v>4.5694358999999997E-2</v>
      </c>
      <c r="BX9">
        <v>3.7176373999999998E-2</v>
      </c>
      <c r="BY9">
        <v>0.203414232</v>
      </c>
      <c r="BZ9">
        <v>0.13768883000000001</v>
      </c>
      <c r="CA9">
        <v>-0.12789289700000001</v>
      </c>
      <c r="CB9">
        <v>-9.6161700000000003E-3</v>
      </c>
      <c r="CC9">
        <v>0.30319112500000001</v>
      </c>
      <c r="CD9">
        <v>9.5935150000000004E-3</v>
      </c>
      <c r="CE9">
        <v>-0.12894626000000001</v>
      </c>
      <c r="CF9">
        <v>0.13229186800000001</v>
      </c>
      <c r="CG9">
        <v>1.9584581E-2</v>
      </c>
      <c r="CH9">
        <v>8.7631211000000001E-2</v>
      </c>
      <c r="CI9">
        <v>-2.0193055000000001E-2</v>
      </c>
      <c r="CJ9">
        <v>0.145683274</v>
      </c>
      <c r="CK9">
        <v>5.2205380000000003E-2</v>
      </c>
      <c r="CL9">
        <v>-1.6457267000000001E-2</v>
      </c>
      <c r="CM9">
        <v>-7.6504829999999996E-3</v>
      </c>
      <c r="CN9">
        <v>0.39440381499999999</v>
      </c>
      <c r="CO9">
        <v>0.40720632699999998</v>
      </c>
      <c r="CP9">
        <v>0.21986937500000001</v>
      </c>
      <c r="CQ9">
        <v>0.16671113700000001</v>
      </c>
      <c r="CR9">
        <v>0.19504052399999999</v>
      </c>
      <c r="CS9">
        <v>5.7949399999999995E-4</v>
      </c>
      <c r="CT9">
        <v>0.15380530100000001</v>
      </c>
      <c r="CU9">
        <v>0.13327191799999999</v>
      </c>
      <c r="CV9">
        <v>3.2662597000000002E-2</v>
      </c>
      <c r="CW9">
        <v>-6.0245769999999997E-3</v>
      </c>
      <c r="CX9">
        <v>2.9163411E-2</v>
      </c>
      <c r="CY9">
        <v>-2.4839379000000002E-2</v>
      </c>
      <c r="CZ9">
        <v>3.725411E-2</v>
      </c>
      <c r="DA9">
        <v>-3.7681803E-2</v>
      </c>
      <c r="DB9">
        <v>0.20870024000000001</v>
      </c>
      <c r="DC9">
        <v>0.34195309899999998</v>
      </c>
      <c r="DD9">
        <v>0.17493969200000001</v>
      </c>
      <c r="DE9">
        <v>4.4293768999999997E-2</v>
      </c>
      <c r="DF9">
        <v>0.18076419799999999</v>
      </c>
      <c r="DG9">
        <v>7.2868614999999998E-2</v>
      </c>
      <c r="DH9">
        <v>0.11360954500000001</v>
      </c>
      <c r="DI9">
        <v>7.5056545000000002E-2</v>
      </c>
      <c r="DJ9">
        <v>-5.0583235999999997E-2</v>
      </c>
      <c r="DK9">
        <v>-4.8851765999999998E-2</v>
      </c>
      <c r="DL9">
        <v>9.2241243000000001E-2</v>
      </c>
      <c r="DM9">
        <v>0.23148281900000001</v>
      </c>
      <c r="DN9">
        <v>0.283150554</v>
      </c>
      <c r="DO9">
        <v>-4.8331975999999999E-2</v>
      </c>
      <c r="DP9">
        <v>-1.1062976E-2</v>
      </c>
      <c r="DQ9">
        <v>-1.8520385E-2</v>
      </c>
      <c r="DR9">
        <v>0.178976148</v>
      </c>
      <c r="DS9">
        <v>0.20338349</v>
      </c>
      <c r="DT9">
        <v>4.12504E-2</v>
      </c>
      <c r="DU9">
        <v>0.101247378</v>
      </c>
      <c r="DV9">
        <v>0.151557207</v>
      </c>
      <c r="DW9">
        <v>-3.8974144000000002E-2</v>
      </c>
      <c r="DX9">
        <v>-2.0723663E-2</v>
      </c>
      <c r="DY9">
        <v>-3.2381132E-2</v>
      </c>
      <c r="DZ9">
        <v>-5.5816177000000002E-2</v>
      </c>
      <c r="EA9">
        <v>9.2916560000000006E-3</v>
      </c>
      <c r="EB9">
        <v>5.6235686E-2</v>
      </c>
      <c r="EC9">
        <v>9.6710496000000007E-2</v>
      </c>
      <c r="ED9">
        <v>5.8631099999999998E-2</v>
      </c>
      <c r="EE9">
        <v>3.2711237999999997E-2</v>
      </c>
      <c r="EF9">
        <v>-7.3077700999999995E-2</v>
      </c>
      <c r="EG9">
        <v>-8.3594233000000004E-2</v>
      </c>
      <c r="EH9">
        <v>0.10224573300000001</v>
      </c>
      <c r="EI9">
        <v>6.6713504000000007E-2</v>
      </c>
      <c r="EJ9">
        <v>0.107747495</v>
      </c>
      <c r="EK9">
        <v>0.30590307700000002</v>
      </c>
      <c r="EL9">
        <v>-1.0881148E-2</v>
      </c>
      <c r="EM9">
        <v>-4.9139495999999998E-2</v>
      </c>
      <c r="EN9">
        <v>0.19753807800000001</v>
      </c>
      <c r="EO9">
        <v>0.29099756500000001</v>
      </c>
      <c r="EP9">
        <v>-0.116954789</v>
      </c>
      <c r="EQ9">
        <v>5.6525289999999999E-2</v>
      </c>
      <c r="ER9">
        <v>-5.7835415000000001E-2</v>
      </c>
      <c r="ES9">
        <v>7.9410568000000001E-2</v>
      </c>
      <c r="ET9">
        <v>0.33586901400000002</v>
      </c>
      <c r="EU9">
        <v>0.43500059800000002</v>
      </c>
      <c r="EV9">
        <v>0.37442725900000001</v>
      </c>
      <c r="EW9">
        <v>0.22894498699999999</v>
      </c>
      <c r="EX9">
        <v>0.28753974999999998</v>
      </c>
      <c r="EY9">
        <v>0.165998071</v>
      </c>
      <c r="EZ9">
        <v>0.27059695099999997</v>
      </c>
      <c r="FA9">
        <v>0.22850510499999999</v>
      </c>
      <c r="FB9">
        <v>0.27707803199999997</v>
      </c>
      <c r="FC9">
        <v>0.12709362799999999</v>
      </c>
      <c r="FD9">
        <v>0.48502904200000002</v>
      </c>
      <c r="FE9">
        <v>0.28988879899999997</v>
      </c>
      <c r="FF9">
        <v>0.34660169499999999</v>
      </c>
      <c r="FG9">
        <v>0.40515762599999999</v>
      </c>
      <c r="FH9">
        <v>0.37093442700000001</v>
      </c>
      <c r="FI9">
        <v>0.39559236199999998</v>
      </c>
      <c r="FJ9">
        <v>8.0463416999999995E-2</v>
      </c>
      <c r="FK9">
        <v>0.47288918499999999</v>
      </c>
      <c r="FL9">
        <v>0.375602663</v>
      </c>
      <c r="FM9">
        <v>0.46157464399999998</v>
      </c>
      <c r="FN9">
        <v>0.371198535</v>
      </c>
      <c r="FO9">
        <v>0.531102717</v>
      </c>
      <c r="FP9">
        <v>0.33483347299999999</v>
      </c>
      <c r="FQ9">
        <v>0.43217885499999997</v>
      </c>
      <c r="FR9">
        <v>0.36418157800000001</v>
      </c>
      <c r="FS9">
        <v>0.28325104699999998</v>
      </c>
      <c r="FT9">
        <v>0.47864908</v>
      </c>
      <c r="FU9">
        <v>0.38054603300000001</v>
      </c>
      <c r="FV9">
        <v>0.18752864</v>
      </c>
      <c r="FW9">
        <v>0.49154305500000001</v>
      </c>
      <c r="FX9">
        <v>0.455184639</v>
      </c>
      <c r="FY9">
        <v>0.16421970699999999</v>
      </c>
      <c r="FZ9">
        <v>0.24598255799999999</v>
      </c>
      <c r="GA9">
        <v>0.34025681000000002</v>
      </c>
      <c r="GB9">
        <v>0.315111578</v>
      </c>
      <c r="GC9">
        <v>0.255535185</v>
      </c>
      <c r="GD9">
        <v>0.23714415699999999</v>
      </c>
      <c r="GE9">
        <v>0.40045598100000002</v>
      </c>
      <c r="GF9">
        <v>0.27891445199999998</v>
      </c>
      <c r="GG9">
        <v>0.42433762600000002</v>
      </c>
      <c r="GH9">
        <v>6.8183854000000002E-2</v>
      </c>
      <c r="GI9">
        <v>0.38691472999999998</v>
      </c>
      <c r="GJ9">
        <v>0.47943711300000003</v>
      </c>
      <c r="GK9">
        <v>0.12654058600000001</v>
      </c>
      <c r="GL9">
        <v>0.18950608399999999</v>
      </c>
      <c r="GM9">
        <v>0.29441809699999999</v>
      </c>
      <c r="GN9">
        <v>0.27868831199999999</v>
      </c>
      <c r="GO9">
        <v>9.4776258000000002E-2</v>
      </c>
      <c r="GP9">
        <v>0.248714089</v>
      </c>
      <c r="GQ9">
        <v>9.1447218999999996E-2</v>
      </c>
      <c r="GR9">
        <v>0.278617322</v>
      </c>
      <c r="GS9">
        <v>0.31863972499999998</v>
      </c>
      <c r="GT9">
        <v>0.161692947</v>
      </c>
      <c r="GU9">
        <v>0.263247073</v>
      </c>
      <c r="GV9">
        <v>3.1885720999999999E-2</v>
      </c>
      <c r="GW9">
        <v>0.30233821300000002</v>
      </c>
      <c r="GX9">
        <v>0.15613412900000001</v>
      </c>
      <c r="GY9">
        <v>0.23719526799999999</v>
      </c>
      <c r="GZ9">
        <v>0.25290963100000002</v>
      </c>
      <c r="HA9">
        <v>0.19552636100000001</v>
      </c>
      <c r="HB9">
        <v>0.241158813</v>
      </c>
      <c r="HC9">
        <v>0.18143382699999999</v>
      </c>
      <c r="HD9">
        <v>0.19932946600000001</v>
      </c>
      <c r="HE9">
        <v>0.165068939</v>
      </c>
      <c r="HF9">
        <v>0.44459670800000001</v>
      </c>
      <c r="HG9">
        <v>7.6048180000000007E-2</v>
      </c>
      <c r="HH9">
        <v>0.18563422600000001</v>
      </c>
      <c r="HI9">
        <v>3.9178445999999999E-2</v>
      </c>
      <c r="HJ9">
        <v>0.197643191</v>
      </c>
      <c r="HK9">
        <v>0.190256178</v>
      </c>
      <c r="HL9">
        <v>0.32053053399999998</v>
      </c>
      <c r="HM9">
        <v>9.2978314000000006E-2</v>
      </c>
      <c r="HN9">
        <v>0.101487309</v>
      </c>
      <c r="HO9">
        <v>0.13611224299999999</v>
      </c>
      <c r="HP9">
        <v>0.25627002100000001</v>
      </c>
      <c r="HQ9">
        <v>0.498781115</v>
      </c>
      <c r="HR9">
        <v>0.390392244</v>
      </c>
      <c r="HS9">
        <v>0.29674470400000003</v>
      </c>
      <c r="HT9">
        <v>0.29103404300000002</v>
      </c>
      <c r="HU9">
        <v>0.16275653200000001</v>
      </c>
      <c r="HV9">
        <v>0.17863720699999999</v>
      </c>
      <c r="HW9">
        <v>0.25098121200000001</v>
      </c>
      <c r="HX9">
        <v>0.277783155</v>
      </c>
      <c r="HY9">
        <v>0.206758201</v>
      </c>
      <c r="HZ9">
        <v>0.32642668499999999</v>
      </c>
      <c r="IA9">
        <v>0.30967515699999998</v>
      </c>
      <c r="IB9">
        <v>0.40286281699999998</v>
      </c>
      <c r="IC9">
        <v>0.31189590699999997</v>
      </c>
      <c r="ID9">
        <v>0.44472307</v>
      </c>
      <c r="IE9">
        <v>0.38903054599999998</v>
      </c>
      <c r="IF9">
        <v>0.16262981300000001</v>
      </c>
      <c r="IG9">
        <v>0.34745570999999997</v>
      </c>
      <c r="IH9">
        <v>0.52021431900000004</v>
      </c>
      <c r="II9">
        <v>0.35583964000000001</v>
      </c>
      <c r="IJ9">
        <v>0.36832204499999999</v>
      </c>
      <c r="IK9">
        <v>0.37381887400000002</v>
      </c>
      <c r="IL9">
        <v>0.35699617900000002</v>
      </c>
      <c r="IM9">
        <v>0.45337724699999998</v>
      </c>
      <c r="IN9">
        <v>0.29314592499999997</v>
      </c>
      <c r="IO9">
        <v>0.28467166399999999</v>
      </c>
      <c r="IP9">
        <v>0.476952761</v>
      </c>
      <c r="IQ9">
        <v>0.41690939700000001</v>
      </c>
      <c r="IR9">
        <v>0.384073257</v>
      </c>
      <c r="IS9">
        <v>0.47722893999999999</v>
      </c>
      <c r="IT9">
        <v>0.43690455</v>
      </c>
      <c r="IU9">
        <v>0.123376004</v>
      </c>
      <c r="IV9">
        <v>0.267074168</v>
      </c>
      <c r="IW9">
        <v>0.35509336000000002</v>
      </c>
      <c r="IX9">
        <v>0.39525771100000001</v>
      </c>
      <c r="IY9">
        <v>0.213909298</v>
      </c>
      <c r="IZ9">
        <v>0.21615642299999999</v>
      </c>
      <c r="JA9">
        <v>0.33356076499999998</v>
      </c>
      <c r="JB9">
        <v>0.16733297699999999</v>
      </c>
      <c r="JC9">
        <v>5.4294272999999997E-2</v>
      </c>
      <c r="JD9">
        <v>6.5387681000000003E-2</v>
      </c>
      <c r="JE9">
        <v>0.50140339099999998</v>
      </c>
      <c r="JF9">
        <v>0.46450102300000001</v>
      </c>
      <c r="JG9">
        <v>0.15298226500000001</v>
      </c>
      <c r="JH9">
        <v>0.116196513</v>
      </c>
      <c r="JI9">
        <v>0.14901331100000001</v>
      </c>
      <c r="JJ9">
        <v>0.30956900100000001</v>
      </c>
      <c r="JK9">
        <v>0.11217405599999999</v>
      </c>
      <c r="JL9">
        <v>3.5658095000000001E-2</v>
      </c>
      <c r="JM9">
        <v>0.106714085</v>
      </c>
      <c r="JN9">
        <v>0.29346656799999998</v>
      </c>
      <c r="JO9">
        <v>0.22842417700000001</v>
      </c>
      <c r="JP9">
        <v>0.236187071</v>
      </c>
      <c r="JQ9">
        <v>0.30108013700000003</v>
      </c>
      <c r="JR9">
        <v>2.8817388999999999E-2</v>
      </c>
      <c r="JS9">
        <v>0.394596428</v>
      </c>
      <c r="JT9">
        <v>0.19248568999999999</v>
      </c>
      <c r="JU9">
        <v>0.21356198200000001</v>
      </c>
      <c r="JV9">
        <v>0.21433281900000001</v>
      </c>
      <c r="JW9">
        <v>9.3579248000000004E-2</v>
      </c>
      <c r="JX9">
        <v>0.111298472</v>
      </c>
      <c r="JY9">
        <v>0.16023975600000001</v>
      </c>
      <c r="JZ9">
        <v>0.19004613200000001</v>
      </c>
      <c r="KA9">
        <v>0.23601396399999999</v>
      </c>
      <c r="KB9">
        <v>0.41267669200000001</v>
      </c>
      <c r="KC9">
        <v>0.15023952700000001</v>
      </c>
      <c r="KD9">
        <v>0.164550841</v>
      </c>
      <c r="KE9">
        <v>0.30093044000000002</v>
      </c>
      <c r="KF9">
        <v>0.11810390699999999</v>
      </c>
      <c r="KG9">
        <v>0.11028078199999999</v>
      </c>
      <c r="KH9">
        <v>0.23555004600000001</v>
      </c>
      <c r="KI9">
        <v>9.6169576000000007E-2</v>
      </c>
      <c r="KJ9">
        <v>0.15866941200000001</v>
      </c>
      <c r="KK9">
        <v>9.6299290999999995E-2</v>
      </c>
      <c r="KL9">
        <f>MATCH(A9,'[1]DEMOS_from_WM_Connectome_Prj 11'!$A:$A,0)</f>
        <v>119</v>
      </c>
      <c r="KM9">
        <f>INDEX('[1]DEMOS_from_WM_Connectome_Prj 11'!$L:$L,KL9)</f>
        <v>1</v>
      </c>
      <c r="KN9">
        <v>1</v>
      </c>
      <c r="KO9">
        <f>INDEX('[1]DEMOS_from_WM_Connectome_Prj 11'!$N:$N,KL9)</f>
        <v>36</v>
      </c>
      <c r="KP9">
        <f t="shared" si="0"/>
        <v>0.5</v>
      </c>
      <c r="KQ9">
        <f>MATCH(A9,'[2]BASCPR_Y6_w_AgeAtAssmnt 17NOV20'!$A:$A,0)</f>
        <v>49</v>
      </c>
      <c r="KR9">
        <f>INDEX('[2]BASCPR_Y6_w_AgeAtAssmnt 17NOV20'!$AJ:$AJ,KQ9)</f>
        <v>49</v>
      </c>
      <c r="KS9">
        <f>INDEX('[2]BASCPR_Y6_w_AgeAtAssmnt 17NOV20'!$L:$L,KQ9)</f>
        <v>54</v>
      </c>
      <c r="KT9">
        <v>0</v>
      </c>
      <c r="KU9">
        <v>0</v>
      </c>
      <c r="KV9">
        <f>INDEX('[1]DEMOS_from_WM_Connectome_Prj 11'!$AE:$AE,KL9)</f>
        <v>16</v>
      </c>
      <c r="KW9">
        <v>16</v>
      </c>
    </row>
    <row r="10" spans="1:309" x14ac:dyDescent="0.35">
      <c r="A10" t="s">
        <v>268</v>
      </c>
      <c r="B10">
        <v>8.5029066E-2</v>
      </c>
      <c r="C10">
        <v>0.144760057</v>
      </c>
      <c r="D10">
        <v>0.154839322</v>
      </c>
      <c r="E10">
        <v>7.9490766000000004E-2</v>
      </c>
      <c r="F10">
        <v>8.3436705E-2</v>
      </c>
      <c r="G10">
        <v>0.36679959299999998</v>
      </c>
      <c r="H10">
        <v>0.240229517</v>
      </c>
      <c r="I10">
        <v>4.5019650000000001E-3</v>
      </c>
      <c r="J10">
        <v>0.21854203899999999</v>
      </c>
      <c r="K10">
        <v>0.16945074500000001</v>
      </c>
      <c r="L10">
        <v>8.5538924000000002E-2</v>
      </c>
      <c r="M10">
        <v>0.21363455100000001</v>
      </c>
      <c r="N10">
        <v>0.26554518900000001</v>
      </c>
      <c r="O10">
        <v>0.14483670900000001</v>
      </c>
      <c r="P10">
        <v>4.984355E-2</v>
      </c>
      <c r="Q10">
        <v>-4.1835680000000004E-3</v>
      </c>
      <c r="R10">
        <v>0.50642472500000002</v>
      </c>
      <c r="S10">
        <v>0.464159608</v>
      </c>
      <c r="T10">
        <v>0.100752763</v>
      </c>
      <c r="U10">
        <v>0.18725071800000001</v>
      </c>
      <c r="V10">
        <v>0.13865269699999999</v>
      </c>
      <c r="W10">
        <v>9.5510050999999999E-2</v>
      </c>
      <c r="X10">
        <v>0.33598655500000002</v>
      </c>
      <c r="Y10">
        <v>0.28504592200000001</v>
      </c>
      <c r="Z10">
        <v>0.17930784799999999</v>
      </c>
      <c r="AA10">
        <v>-4.4947709999999998E-3</v>
      </c>
      <c r="AB10">
        <v>1.620928E-2</v>
      </c>
      <c r="AC10">
        <v>-4.3035451000000002E-2</v>
      </c>
      <c r="AD10">
        <v>0.11279365399999999</v>
      </c>
      <c r="AE10">
        <v>-1.3193349E-2</v>
      </c>
      <c r="AF10">
        <v>0.36684349199999999</v>
      </c>
      <c r="AG10">
        <v>0.454717278</v>
      </c>
      <c r="AH10">
        <v>0.206733584</v>
      </c>
      <c r="AI10">
        <v>0.10473642499999999</v>
      </c>
      <c r="AJ10">
        <v>0.26416781499999997</v>
      </c>
      <c r="AK10">
        <v>1.0129541000000001E-2</v>
      </c>
      <c r="AL10">
        <v>9.0988747999999994E-2</v>
      </c>
      <c r="AM10">
        <v>9.4022258999999997E-2</v>
      </c>
      <c r="AN10">
        <v>0.115672082</v>
      </c>
      <c r="AO10">
        <v>-4.3584175000000003E-2</v>
      </c>
      <c r="AP10">
        <v>0.12328684299999999</v>
      </c>
      <c r="AQ10">
        <v>7.4513107999999995E-2</v>
      </c>
      <c r="AR10">
        <v>0.289507866</v>
      </c>
      <c r="AS10">
        <v>0.10502033700000001</v>
      </c>
      <c r="AT10">
        <v>1.0461064000000001E-2</v>
      </c>
      <c r="AU10">
        <v>-4.6487156000000002E-2</v>
      </c>
      <c r="AV10">
        <v>0.32642987400000001</v>
      </c>
      <c r="AW10">
        <v>0.18902495499999999</v>
      </c>
      <c r="AX10">
        <v>6.5843202000000003E-2</v>
      </c>
      <c r="AY10">
        <v>0.14361003</v>
      </c>
      <c r="AZ10">
        <v>5.9332646000000003E-2</v>
      </c>
      <c r="BA10">
        <v>3.4148693000000001E-2</v>
      </c>
      <c r="BB10">
        <v>1.5134184E-2</v>
      </c>
      <c r="BC10">
        <v>-2.2449839999999999E-2</v>
      </c>
      <c r="BD10">
        <v>2.6177189999999999E-2</v>
      </c>
      <c r="BE10">
        <v>3.5473071000000002E-2</v>
      </c>
      <c r="BF10">
        <v>9.7673619999999999E-3</v>
      </c>
      <c r="BG10">
        <v>0.105873972</v>
      </c>
      <c r="BH10">
        <v>6.9884538999999996E-2</v>
      </c>
      <c r="BI10">
        <v>6.7410505999999995E-2</v>
      </c>
      <c r="BJ10">
        <v>3.6026686000000002E-2</v>
      </c>
      <c r="BK10">
        <v>4.0190590000000002E-3</v>
      </c>
      <c r="BL10">
        <v>0.18264553</v>
      </c>
      <c r="BM10">
        <v>0.25617048100000001</v>
      </c>
      <c r="BN10">
        <v>6.0953676999999998E-2</v>
      </c>
      <c r="BO10">
        <v>0.29361903700000003</v>
      </c>
      <c r="BP10">
        <v>-1.6510107E-2</v>
      </c>
      <c r="BQ10">
        <v>-3.1534731000000003E-2</v>
      </c>
      <c r="BR10">
        <v>0.15364523199999999</v>
      </c>
      <c r="BS10">
        <v>0.43691554700000002</v>
      </c>
      <c r="BT10">
        <v>-0.20338782699999999</v>
      </c>
      <c r="BU10">
        <v>6.9250315000000007E-2</v>
      </c>
      <c r="BV10">
        <v>1.9904345E-2</v>
      </c>
      <c r="BW10">
        <v>0.120911166</v>
      </c>
      <c r="BX10">
        <v>5.9634491999999997E-2</v>
      </c>
      <c r="BY10">
        <v>0.115089893</v>
      </c>
      <c r="BZ10">
        <v>8.8506832999999993E-2</v>
      </c>
      <c r="CA10">
        <v>-3.0331752999999999E-2</v>
      </c>
      <c r="CB10">
        <v>2.177034E-3</v>
      </c>
      <c r="CC10">
        <v>0.33878356199999998</v>
      </c>
      <c r="CD10">
        <v>2.7672098999999999E-2</v>
      </c>
      <c r="CE10">
        <v>-0.106671005</v>
      </c>
      <c r="CF10">
        <v>0.19901236899999999</v>
      </c>
      <c r="CG10">
        <v>8.8540107000000007E-2</v>
      </c>
      <c r="CH10">
        <v>4.1094541999999998E-2</v>
      </c>
      <c r="CI10">
        <v>-1.6323443999999999E-2</v>
      </c>
      <c r="CJ10">
        <v>0.197306961</v>
      </c>
      <c r="CK10">
        <v>-4.7653779E-2</v>
      </c>
      <c r="CL10">
        <v>8.7799130000000003E-3</v>
      </c>
      <c r="CM10">
        <v>5.2589550000000001E-3</v>
      </c>
      <c r="CN10">
        <v>0.50341075700000004</v>
      </c>
      <c r="CO10">
        <v>0.491671741</v>
      </c>
      <c r="CP10">
        <v>0.119868398</v>
      </c>
      <c r="CQ10">
        <v>0.10980877999999999</v>
      </c>
      <c r="CR10">
        <v>0.184044808</v>
      </c>
      <c r="CS10">
        <v>-1.7437613000000001E-2</v>
      </c>
      <c r="CT10">
        <v>0.20008429899999999</v>
      </c>
      <c r="CU10">
        <v>0.18561540500000001</v>
      </c>
      <c r="CV10">
        <v>6.5209745999999999E-2</v>
      </c>
      <c r="CW10">
        <v>4.3841749999999997E-3</v>
      </c>
      <c r="CX10">
        <v>1.1933167E-2</v>
      </c>
      <c r="CY10">
        <v>-2.5887005000000001E-2</v>
      </c>
      <c r="CZ10">
        <v>8.0322161000000003E-2</v>
      </c>
      <c r="DA10">
        <v>-3.4846224000000002E-2</v>
      </c>
      <c r="DB10">
        <v>0.26618805499999998</v>
      </c>
      <c r="DC10">
        <v>0.38603109099999999</v>
      </c>
      <c r="DD10">
        <v>0.27336582500000001</v>
      </c>
      <c r="DE10">
        <v>7.0497558000000002E-2</v>
      </c>
      <c r="DF10">
        <v>0.243449003</v>
      </c>
      <c r="DG10">
        <v>0.13553973999999999</v>
      </c>
      <c r="DH10">
        <v>0.10806576900000001</v>
      </c>
      <c r="DI10">
        <v>9.9115624999999999E-2</v>
      </c>
      <c r="DJ10">
        <v>2.3144184000000002E-2</v>
      </c>
      <c r="DK10">
        <v>-8.8170527999999998E-2</v>
      </c>
      <c r="DL10">
        <v>0.20595380699999999</v>
      </c>
      <c r="DM10">
        <v>8.8450774999999995E-2</v>
      </c>
      <c r="DN10">
        <v>0.32499694800000001</v>
      </c>
      <c r="DO10">
        <v>-3.7898883000000001E-2</v>
      </c>
      <c r="DP10">
        <v>2.1471731000000001E-2</v>
      </c>
      <c r="DQ10">
        <v>4.122555E-3</v>
      </c>
      <c r="DR10">
        <v>0.259102583</v>
      </c>
      <c r="DS10">
        <v>0.31674078100000003</v>
      </c>
      <c r="DT10">
        <v>0.18024110800000001</v>
      </c>
      <c r="DU10">
        <v>0.115164295</v>
      </c>
      <c r="DV10">
        <v>0.10350087299999999</v>
      </c>
      <c r="DW10">
        <v>-0.111025736</v>
      </c>
      <c r="DX10">
        <v>-2.7180195000000001E-2</v>
      </c>
      <c r="DY10">
        <v>-4.1409932000000003E-2</v>
      </c>
      <c r="DZ10">
        <v>-1.8722948E-2</v>
      </c>
      <c r="EA10">
        <v>3.0494705E-2</v>
      </c>
      <c r="EB10">
        <v>-3.3078581000000003E-2</v>
      </c>
      <c r="EC10">
        <v>6.1445445000000001E-2</v>
      </c>
      <c r="ED10">
        <v>9.1996974999999995E-2</v>
      </c>
      <c r="EE10">
        <v>-8.6574459999999992E-3</v>
      </c>
      <c r="EF10">
        <v>-2.5359254000000001E-2</v>
      </c>
      <c r="EG10">
        <v>-9.8638341000000004E-2</v>
      </c>
      <c r="EH10">
        <v>0.10754082399999999</v>
      </c>
      <c r="EI10">
        <v>5.8303638999999997E-2</v>
      </c>
      <c r="EJ10">
        <v>0.110178873</v>
      </c>
      <c r="EK10">
        <v>0.32084024</v>
      </c>
      <c r="EL10">
        <v>5.0228829999999997E-3</v>
      </c>
      <c r="EM10">
        <v>-1.077031E-2</v>
      </c>
      <c r="EN10">
        <v>0.228329748</v>
      </c>
      <c r="EO10">
        <v>0.36491704000000003</v>
      </c>
      <c r="EP10">
        <v>-2.1314911999999998E-2</v>
      </c>
      <c r="EQ10">
        <v>9.1681309000000002E-2</v>
      </c>
      <c r="ER10">
        <v>7.3328610000000004E-3</v>
      </c>
      <c r="ES10">
        <v>0.162981391</v>
      </c>
      <c r="ET10">
        <v>0.41371992200000002</v>
      </c>
      <c r="EU10">
        <v>0.45053452300000002</v>
      </c>
      <c r="EV10">
        <v>0.448289245</v>
      </c>
      <c r="EW10">
        <v>0.46055463000000002</v>
      </c>
      <c r="EX10">
        <v>0.398852021</v>
      </c>
      <c r="EY10">
        <v>0.36977595099999999</v>
      </c>
      <c r="EZ10">
        <v>0.32587629600000001</v>
      </c>
      <c r="FA10">
        <v>0.38086566300000002</v>
      </c>
      <c r="FB10">
        <v>0.51719510599999996</v>
      </c>
      <c r="FC10">
        <v>0.28300261500000001</v>
      </c>
      <c r="FD10">
        <v>0.43101584900000001</v>
      </c>
      <c r="FE10">
        <v>0.40210321500000001</v>
      </c>
      <c r="FF10">
        <v>0.43008428799999998</v>
      </c>
      <c r="FG10">
        <v>0.341580987</v>
      </c>
      <c r="FH10">
        <v>0.46474128999999997</v>
      </c>
      <c r="FI10">
        <v>0.53881353099999996</v>
      </c>
      <c r="FJ10">
        <v>0.168724135</v>
      </c>
      <c r="FK10">
        <v>0.60879421199999995</v>
      </c>
      <c r="FL10">
        <v>0.43290168000000001</v>
      </c>
      <c r="FM10">
        <v>0.408776164</v>
      </c>
      <c r="FN10">
        <v>0.36214429100000001</v>
      </c>
      <c r="FO10">
        <v>0.631934106</v>
      </c>
      <c r="FP10">
        <v>0.54142463200000002</v>
      </c>
      <c r="FQ10">
        <v>0.51147884099999996</v>
      </c>
      <c r="FR10">
        <v>0.57380652399999998</v>
      </c>
      <c r="FS10">
        <v>0.53166818599999999</v>
      </c>
      <c r="FT10">
        <v>0.620133877</v>
      </c>
      <c r="FU10">
        <v>0.494762123</v>
      </c>
      <c r="FV10">
        <v>0.21300588500000001</v>
      </c>
      <c r="FW10">
        <v>0.64095151399999994</v>
      </c>
      <c r="FX10">
        <v>0.55062031700000003</v>
      </c>
      <c r="FY10">
        <v>0.18802419300000001</v>
      </c>
      <c r="FZ10">
        <v>0.41986483299999999</v>
      </c>
      <c r="GA10">
        <v>0.49626407</v>
      </c>
      <c r="GB10">
        <v>0.40222603099999998</v>
      </c>
      <c r="GC10">
        <v>0.35433524799999999</v>
      </c>
      <c r="GD10">
        <v>0.404288918</v>
      </c>
      <c r="GE10">
        <v>0.593732119</v>
      </c>
      <c r="GF10">
        <v>0.42569985999999999</v>
      </c>
      <c r="GG10">
        <v>0.20821531099999999</v>
      </c>
      <c r="GH10">
        <v>0.18905039100000001</v>
      </c>
      <c r="GI10">
        <v>0.43045327100000003</v>
      </c>
      <c r="GJ10">
        <v>0.67987453900000006</v>
      </c>
      <c r="GK10">
        <v>0.16979539399999999</v>
      </c>
      <c r="GL10">
        <v>0.22754707900000001</v>
      </c>
      <c r="GM10">
        <v>0.40234983000000002</v>
      </c>
      <c r="GN10">
        <v>0.37618315200000002</v>
      </c>
      <c r="GO10">
        <v>0.24020688200000001</v>
      </c>
      <c r="GP10">
        <v>0.44621169599999999</v>
      </c>
      <c r="GQ10">
        <v>0.11992473200000001</v>
      </c>
      <c r="GR10">
        <v>0.19639717000000001</v>
      </c>
      <c r="GS10">
        <v>0.29759794499999997</v>
      </c>
      <c r="GT10">
        <v>0.29903802299999999</v>
      </c>
      <c r="GU10">
        <v>0.374861002</v>
      </c>
      <c r="GV10">
        <v>0.100132599</v>
      </c>
      <c r="GW10">
        <v>0.41706433900000001</v>
      </c>
      <c r="GX10">
        <v>0.31088465500000001</v>
      </c>
      <c r="GY10">
        <v>0.27347761399999998</v>
      </c>
      <c r="GZ10">
        <v>0.25747460100000003</v>
      </c>
      <c r="HA10">
        <v>0.28000763099999998</v>
      </c>
      <c r="HB10">
        <v>0.34462279099999998</v>
      </c>
      <c r="HC10">
        <v>0.17760832600000001</v>
      </c>
      <c r="HD10">
        <v>0.27300372699999997</v>
      </c>
      <c r="HE10">
        <v>0.21541374899999999</v>
      </c>
      <c r="HF10">
        <v>0.47890487300000001</v>
      </c>
      <c r="HG10">
        <v>0.297602594</v>
      </c>
      <c r="HH10">
        <v>0.32574629799999999</v>
      </c>
      <c r="HI10">
        <v>0.13945510999999999</v>
      </c>
      <c r="HJ10">
        <v>0.17395338399999999</v>
      </c>
      <c r="HK10">
        <v>0.29417488000000003</v>
      </c>
      <c r="HL10">
        <v>0.48874244100000003</v>
      </c>
      <c r="HM10">
        <v>0.26374521899999998</v>
      </c>
      <c r="HN10">
        <v>0.33550012099999998</v>
      </c>
      <c r="HO10">
        <v>0.35894978</v>
      </c>
      <c r="HP10">
        <v>0.31665438400000001</v>
      </c>
      <c r="HQ10">
        <v>0.41007167100000003</v>
      </c>
      <c r="HR10">
        <v>0.50127971199999999</v>
      </c>
      <c r="HS10">
        <v>0.463775665</v>
      </c>
      <c r="HT10">
        <v>0.38243788499999998</v>
      </c>
      <c r="HU10">
        <v>0.34562587700000003</v>
      </c>
      <c r="HV10">
        <v>0.30167821</v>
      </c>
      <c r="HW10">
        <v>0.29877716300000001</v>
      </c>
      <c r="HX10">
        <v>0.53240978699999997</v>
      </c>
      <c r="HY10">
        <v>0.43026867499999999</v>
      </c>
      <c r="HZ10">
        <v>0.44352108200000001</v>
      </c>
      <c r="IA10">
        <v>0.42005816099999999</v>
      </c>
      <c r="IB10">
        <v>0.440351665</v>
      </c>
      <c r="IC10">
        <v>0.37381777199999999</v>
      </c>
      <c r="ID10">
        <v>0.56363630300000001</v>
      </c>
      <c r="IE10">
        <v>0.54183959999999998</v>
      </c>
      <c r="IF10">
        <v>0.28735289000000003</v>
      </c>
      <c r="IG10">
        <v>0.51117074500000004</v>
      </c>
      <c r="IH10">
        <v>0.52827382099999998</v>
      </c>
      <c r="II10">
        <v>0.33985626699999999</v>
      </c>
      <c r="IJ10">
        <v>0.40573614800000002</v>
      </c>
      <c r="IK10">
        <v>0.52708190700000002</v>
      </c>
      <c r="IL10">
        <v>0.51230019299999996</v>
      </c>
      <c r="IM10">
        <v>0.54575926100000005</v>
      </c>
      <c r="IN10">
        <v>0.49602785700000002</v>
      </c>
      <c r="IO10">
        <v>0.66920232800000001</v>
      </c>
      <c r="IP10">
        <v>0.64534741600000001</v>
      </c>
      <c r="IQ10">
        <v>0.55095148100000002</v>
      </c>
      <c r="IR10">
        <v>0.46868199100000002</v>
      </c>
      <c r="IS10">
        <v>0.64212143399999999</v>
      </c>
      <c r="IT10">
        <v>0.58754438200000003</v>
      </c>
      <c r="IU10">
        <v>0.25737857800000002</v>
      </c>
      <c r="IV10">
        <v>0.393317103</v>
      </c>
      <c r="IW10">
        <v>0.48026073000000002</v>
      </c>
      <c r="IX10">
        <v>0.521154165</v>
      </c>
      <c r="IY10">
        <v>0.41407668600000003</v>
      </c>
      <c r="IZ10">
        <v>0.33794555100000001</v>
      </c>
      <c r="JA10">
        <v>0.55746298999999999</v>
      </c>
      <c r="JB10">
        <v>0.26927164199999998</v>
      </c>
      <c r="JC10">
        <v>0.19601026199999999</v>
      </c>
      <c r="JD10">
        <v>0.17546060699999999</v>
      </c>
      <c r="JE10">
        <v>0.435164571</v>
      </c>
      <c r="JF10">
        <v>0.64462977600000004</v>
      </c>
      <c r="JG10">
        <v>0.358605385</v>
      </c>
      <c r="JH10">
        <v>0.14448217999999999</v>
      </c>
      <c r="JI10">
        <v>0.40915498099999997</v>
      </c>
      <c r="JJ10">
        <v>0.41612642999999999</v>
      </c>
      <c r="JK10">
        <v>0.22441661399999999</v>
      </c>
      <c r="JL10">
        <v>0.16351617900000001</v>
      </c>
      <c r="JM10">
        <v>0.11137712</v>
      </c>
      <c r="JN10">
        <v>0.13979814900000001</v>
      </c>
      <c r="JO10">
        <v>0.30821204200000002</v>
      </c>
      <c r="JP10">
        <v>0.26352223800000002</v>
      </c>
      <c r="JQ10">
        <v>0.34176573199999999</v>
      </c>
      <c r="JR10">
        <v>0.21730507900000001</v>
      </c>
      <c r="JS10">
        <v>0.44002932299999997</v>
      </c>
      <c r="JT10">
        <v>0.225151718</v>
      </c>
      <c r="JU10">
        <v>0.30112299300000001</v>
      </c>
      <c r="JV10">
        <v>0.21488905</v>
      </c>
      <c r="JW10">
        <v>0.16938236400000001</v>
      </c>
      <c r="JX10">
        <v>0.28800368300000001</v>
      </c>
      <c r="JY10">
        <v>0.16632401899999999</v>
      </c>
      <c r="JZ10">
        <v>0.23054903700000001</v>
      </c>
      <c r="KA10">
        <v>0.27921947800000002</v>
      </c>
      <c r="KB10">
        <v>0.499746144</v>
      </c>
      <c r="KC10">
        <v>0.31133750100000002</v>
      </c>
      <c r="KD10">
        <v>0.402540118</v>
      </c>
      <c r="KE10">
        <v>0.223711461</v>
      </c>
      <c r="KF10">
        <v>0.22417952099999999</v>
      </c>
      <c r="KG10">
        <v>0.25760024799999998</v>
      </c>
      <c r="KH10">
        <v>0.40554711199999999</v>
      </c>
      <c r="KI10">
        <v>0.254301369</v>
      </c>
      <c r="KJ10">
        <v>0.29976964</v>
      </c>
      <c r="KK10">
        <v>0.45290201899999999</v>
      </c>
      <c r="KL10">
        <f>MATCH(A10,'[1]DEMOS_from_WM_Connectome_Prj 11'!$A:$A,0)</f>
        <v>120</v>
      </c>
      <c r="KM10">
        <f>INDEX('[1]DEMOS_from_WM_Connectome_Prj 11'!$L:$L,KL10)</f>
        <v>1</v>
      </c>
      <c r="KN10">
        <v>1</v>
      </c>
      <c r="KO10">
        <f>INDEX('[1]DEMOS_from_WM_Connectome_Prj 11'!$N:$N,KL10)</f>
        <v>39</v>
      </c>
      <c r="KP10">
        <f t="shared" si="0"/>
        <v>0.75</v>
      </c>
      <c r="KQ10">
        <f>MATCH(A10,'[2]BASCPR_Y6_w_AgeAtAssmnt 17NOV20'!$A:$A,0)</f>
        <v>50</v>
      </c>
      <c r="KR10">
        <f>INDEX('[2]BASCPR_Y6_w_AgeAtAssmnt 17NOV20'!$AJ:$AJ,KQ10)</f>
        <v>49</v>
      </c>
      <c r="KS10">
        <f>INDEX('[2]BASCPR_Y6_w_AgeAtAssmnt 17NOV20'!$L:$L,KQ10)</f>
        <v>60</v>
      </c>
      <c r="KT10">
        <v>0</v>
      </c>
      <c r="KU10">
        <v>0</v>
      </c>
      <c r="KV10">
        <f>INDEX('[1]DEMOS_from_WM_Connectome_Prj 11'!$AE:$AE,KL10)</f>
        <v>12</v>
      </c>
      <c r="KW10">
        <v>12</v>
      </c>
    </row>
    <row r="11" spans="1:309" x14ac:dyDescent="0.35">
      <c r="A11" t="s">
        <v>269</v>
      </c>
      <c r="B11">
        <v>7.5065672E-2</v>
      </c>
      <c r="C11">
        <v>0.18926437199999999</v>
      </c>
      <c r="D11">
        <v>0.20028093499999999</v>
      </c>
      <c r="E11">
        <v>0.17116797</v>
      </c>
      <c r="F11">
        <v>7.4535556000000003E-2</v>
      </c>
      <c r="G11">
        <v>0.32496303300000001</v>
      </c>
      <c r="H11">
        <v>0.176941603</v>
      </c>
      <c r="I11">
        <v>-4.9960605999999998E-2</v>
      </c>
      <c r="J11">
        <v>0.198886216</v>
      </c>
      <c r="K11">
        <v>0.17738240999999999</v>
      </c>
      <c r="L11">
        <v>0.136585549</v>
      </c>
      <c r="M11">
        <v>0.25768995300000003</v>
      </c>
      <c r="N11">
        <v>0.31481656400000002</v>
      </c>
      <c r="O11">
        <v>0.19515627599999999</v>
      </c>
      <c r="P11">
        <v>3.4365187999999998E-2</v>
      </c>
      <c r="Q11">
        <v>-1.2821555E-2</v>
      </c>
      <c r="R11">
        <v>0.47422102100000002</v>
      </c>
      <c r="S11">
        <v>0.397157967</v>
      </c>
      <c r="T11">
        <v>0.15071006100000001</v>
      </c>
      <c r="U11">
        <v>0.25512456900000002</v>
      </c>
      <c r="V11">
        <v>0.112856559</v>
      </c>
      <c r="W11">
        <v>9.7733638999999997E-2</v>
      </c>
      <c r="X11">
        <v>0.334259152</v>
      </c>
      <c r="Y11">
        <v>0.28639346399999999</v>
      </c>
      <c r="Z11">
        <v>0.17861247099999999</v>
      </c>
      <c r="AA11">
        <v>3.9157870999999997E-2</v>
      </c>
      <c r="AB11">
        <v>7.4627898999999998E-2</v>
      </c>
      <c r="AC11">
        <v>5.4128647000000002E-2</v>
      </c>
      <c r="AD11">
        <v>0.19331319599999999</v>
      </c>
      <c r="AE11">
        <v>5.8971020000000004E-3</v>
      </c>
      <c r="AF11">
        <v>0.297286987</v>
      </c>
      <c r="AG11">
        <v>0.40161868899999997</v>
      </c>
      <c r="AH11">
        <v>0.24861180799999999</v>
      </c>
      <c r="AI11">
        <v>0.14320419700000001</v>
      </c>
      <c r="AJ11">
        <v>0.30054646699999998</v>
      </c>
      <c r="AK11">
        <v>2.0623117999999999E-2</v>
      </c>
      <c r="AL11">
        <v>9.1183439000000005E-2</v>
      </c>
      <c r="AM11">
        <v>8.5714712999999998E-2</v>
      </c>
      <c r="AN11">
        <v>0.149559319</v>
      </c>
      <c r="AO11">
        <v>4.2260658E-2</v>
      </c>
      <c r="AP11">
        <v>8.7363571000000001E-2</v>
      </c>
      <c r="AQ11">
        <v>7.1430153999999996E-2</v>
      </c>
      <c r="AR11">
        <v>0.33534121500000003</v>
      </c>
      <c r="AS11">
        <v>7.9171710000000006E-2</v>
      </c>
      <c r="AT11">
        <v>9.9047244000000007E-2</v>
      </c>
      <c r="AU11">
        <v>-4.5797400000000002E-2</v>
      </c>
      <c r="AV11">
        <v>0.29985547099999998</v>
      </c>
      <c r="AW11">
        <v>0.155527681</v>
      </c>
      <c r="AX11">
        <v>4.4351323999999998E-2</v>
      </c>
      <c r="AY11">
        <v>9.2491410999999996E-2</v>
      </c>
      <c r="AZ11">
        <v>4.2794734000000001E-2</v>
      </c>
      <c r="BA11">
        <v>2.9226934999999999E-2</v>
      </c>
      <c r="BB11">
        <v>-2.0387737E-2</v>
      </c>
      <c r="BC11">
        <v>-6.2515944000000004E-2</v>
      </c>
      <c r="BD11">
        <v>-1.9560151000000001E-2</v>
      </c>
      <c r="BE11">
        <v>5.7028659000000002E-2</v>
      </c>
      <c r="BF11">
        <v>4.5603100000000001E-2</v>
      </c>
      <c r="BG11">
        <v>0.15587765000000001</v>
      </c>
      <c r="BH11">
        <v>6.9148317000000001E-2</v>
      </c>
      <c r="BI11">
        <v>4.2041752000000002E-2</v>
      </c>
      <c r="BJ11">
        <v>1.4917077000000001E-2</v>
      </c>
      <c r="BK11">
        <v>-3.0596463000000001E-2</v>
      </c>
      <c r="BL11">
        <v>0.112467609</v>
      </c>
      <c r="BM11">
        <v>0.23191663600000001</v>
      </c>
      <c r="BN11">
        <v>6.7153603000000006E-2</v>
      </c>
      <c r="BO11">
        <v>0.26142507799999998</v>
      </c>
      <c r="BP11">
        <v>3.4565717000000003E-2</v>
      </c>
      <c r="BQ11">
        <v>-8.434113E-3</v>
      </c>
      <c r="BR11">
        <v>0.17078882500000001</v>
      </c>
      <c r="BS11">
        <v>0.37260189700000002</v>
      </c>
      <c r="BT11">
        <v>-0.21934708999999999</v>
      </c>
      <c r="BU11">
        <v>5.2425201999999997E-2</v>
      </c>
      <c r="BV11">
        <v>2.2418730000000001E-2</v>
      </c>
      <c r="BW11">
        <v>0.13969984699999999</v>
      </c>
      <c r="BX11">
        <v>2.8818739999999999E-2</v>
      </c>
      <c r="BY11">
        <v>0.11594528</v>
      </c>
      <c r="BZ11">
        <v>0.14748378100000001</v>
      </c>
      <c r="CA11">
        <v>4.1506994999999998E-2</v>
      </c>
      <c r="CB11">
        <v>-5.7189755000000002E-2</v>
      </c>
      <c r="CC11">
        <v>0.28597265500000002</v>
      </c>
      <c r="CD11">
        <v>-5.3418443000000003E-2</v>
      </c>
      <c r="CE11">
        <v>-0.12862047600000001</v>
      </c>
      <c r="CF11">
        <v>0.194936469</v>
      </c>
      <c r="CG11">
        <v>8.3051010999999994E-2</v>
      </c>
      <c r="CH11">
        <v>4.9184229000000003E-2</v>
      </c>
      <c r="CI11">
        <v>-3.5911291999999997E-2</v>
      </c>
      <c r="CJ11">
        <v>0.19566725200000001</v>
      </c>
      <c r="CK11">
        <v>-8.7515994999999999E-2</v>
      </c>
      <c r="CL11">
        <v>-4.0097966999999998E-2</v>
      </c>
      <c r="CM11">
        <v>-1.9794630000000001E-2</v>
      </c>
      <c r="CN11">
        <v>0.45979344799999999</v>
      </c>
      <c r="CO11">
        <v>0.44772905099999999</v>
      </c>
      <c r="CP11">
        <v>0.13846708799999999</v>
      </c>
      <c r="CQ11">
        <v>0.14377009900000001</v>
      </c>
      <c r="CR11">
        <v>0.177758425</v>
      </c>
      <c r="CS11">
        <v>-5.9604681999999999E-2</v>
      </c>
      <c r="CT11">
        <v>0.194558382</v>
      </c>
      <c r="CU11">
        <v>0.15235036599999999</v>
      </c>
      <c r="CV11">
        <v>9.8302990000000007E-2</v>
      </c>
      <c r="CW11">
        <v>7.3898949000000005E-2</v>
      </c>
      <c r="CX11">
        <v>7.2449527999999999E-2</v>
      </c>
      <c r="CY11">
        <v>8.0206743999999996E-2</v>
      </c>
      <c r="CZ11">
        <v>0.112725556</v>
      </c>
      <c r="DA11">
        <v>-1.7854951000000001E-2</v>
      </c>
      <c r="DB11">
        <v>0.204611182</v>
      </c>
      <c r="DC11">
        <v>0.345971376</v>
      </c>
      <c r="DD11">
        <v>0.30690157400000001</v>
      </c>
      <c r="DE11">
        <v>0.12539070799999999</v>
      </c>
      <c r="DF11">
        <v>0.26741603000000003</v>
      </c>
      <c r="DG11">
        <v>0.175484002</v>
      </c>
      <c r="DH11">
        <v>0.1008261</v>
      </c>
      <c r="DI11">
        <v>8.8503882000000006E-2</v>
      </c>
      <c r="DJ11">
        <v>-7.9642329999999994E-3</v>
      </c>
      <c r="DK11">
        <v>-0.152339801</v>
      </c>
      <c r="DL11">
        <v>0.19790822299999999</v>
      </c>
      <c r="DM11">
        <v>9.1841227999999997E-2</v>
      </c>
      <c r="DN11">
        <v>0.33114632999999999</v>
      </c>
      <c r="DO11">
        <v>-6.4529992999999994E-2</v>
      </c>
      <c r="DP11">
        <v>0.109946929</v>
      </c>
      <c r="DQ11">
        <v>-2.3150212999999999E-2</v>
      </c>
      <c r="DR11">
        <v>0.25971442500000003</v>
      </c>
      <c r="DS11">
        <v>0.29039964099999999</v>
      </c>
      <c r="DT11">
        <v>0.128887743</v>
      </c>
      <c r="DU11">
        <v>7.0030302000000003E-2</v>
      </c>
      <c r="DV11">
        <v>9.0302884999999999E-2</v>
      </c>
      <c r="DW11">
        <v>-0.183272034</v>
      </c>
      <c r="DX11">
        <v>-4.4237286000000001E-2</v>
      </c>
      <c r="DY11">
        <v>-4.2053498000000002E-2</v>
      </c>
      <c r="DZ11">
        <v>2.8814994E-2</v>
      </c>
      <c r="EA11">
        <v>6.3622996000000001E-2</v>
      </c>
      <c r="EB11">
        <v>-4.8387719999999999E-3</v>
      </c>
      <c r="EC11">
        <v>2.4236152E-2</v>
      </c>
      <c r="ED11">
        <v>8.987204E-2</v>
      </c>
      <c r="EE11">
        <v>1.5353769999999999E-2</v>
      </c>
      <c r="EF11">
        <v>-6.2113646000000002E-2</v>
      </c>
      <c r="EG11">
        <v>-0.13880477799999999</v>
      </c>
      <c r="EH11">
        <v>2.9008538E-2</v>
      </c>
      <c r="EI11">
        <v>1.6890978000000001E-2</v>
      </c>
      <c r="EJ11">
        <v>8.8571809000000001E-2</v>
      </c>
      <c r="EK11">
        <v>0.30208009499999999</v>
      </c>
      <c r="EL11">
        <v>6.6178298999999996E-2</v>
      </c>
      <c r="EM11">
        <v>-1.0979081999999999E-2</v>
      </c>
      <c r="EN11">
        <v>0.23241365</v>
      </c>
      <c r="EO11">
        <v>0.29224932199999998</v>
      </c>
      <c r="EP11">
        <v>-4.8479207000000003E-2</v>
      </c>
      <c r="EQ11">
        <v>7.3143720999999995E-2</v>
      </c>
      <c r="ER11">
        <v>3.0089766E-2</v>
      </c>
      <c r="ES11">
        <v>0.19215637399999999</v>
      </c>
      <c r="ET11">
        <v>0.405500203</v>
      </c>
      <c r="EU11">
        <v>0.43568295200000001</v>
      </c>
      <c r="EV11">
        <v>0.33715724899999999</v>
      </c>
      <c r="EW11">
        <v>0.37193718599999998</v>
      </c>
      <c r="EX11">
        <v>0.41629147500000002</v>
      </c>
      <c r="EY11">
        <v>0.32041576500000002</v>
      </c>
      <c r="EZ11">
        <v>0.42754810999999998</v>
      </c>
      <c r="FA11">
        <v>0.32587829200000001</v>
      </c>
      <c r="FB11">
        <v>0.49751922500000001</v>
      </c>
      <c r="FC11">
        <v>0.213828564</v>
      </c>
      <c r="FD11">
        <v>0.51728057900000002</v>
      </c>
      <c r="FE11">
        <v>0.41220367000000002</v>
      </c>
      <c r="FF11">
        <v>0.46320360900000002</v>
      </c>
      <c r="FG11">
        <v>0.53063863499999997</v>
      </c>
      <c r="FH11">
        <v>0.449600577</v>
      </c>
      <c r="FI11">
        <v>0.51700949699999998</v>
      </c>
      <c r="FJ11">
        <v>0.18084512699999999</v>
      </c>
      <c r="FK11">
        <v>0.67982160999999997</v>
      </c>
      <c r="FL11">
        <v>0.38050678399999999</v>
      </c>
      <c r="FM11">
        <v>0.56620198499999996</v>
      </c>
      <c r="FN11">
        <v>0.47457638400000002</v>
      </c>
      <c r="FO11">
        <v>0.490096331</v>
      </c>
      <c r="FP11">
        <v>0.41548886899999998</v>
      </c>
      <c r="FQ11">
        <v>0.49961203300000001</v>
      </c>
      <c r="FR11">
        <v>0.48744887100000001</v>
      </c>
      <c r="FS11">
        <v>0.46481579499999998</v>
      </c>
      <c r="FT11">
        <v>0.599305749</v>
      </c>
      <c r="FU11">
        <v>0.46227079599999998</v>
      </c>
      <c r="FV11">
        <v>0.21732404799999999</v>
      </c>
      <c r="FW11">
        <v>0.65623605299999999</v>
      </c>
      <c r="FX11">
        <v>0.58818113800000005</v>
      </c>
      <c r="FY11">
        <v>0.15519675599999999</v>
      </c>
      <c r="FZ11">
        <v>0.44159018999999999</v>
      </c>
      <c r="GA11">
        <v>0.44816693699999999</v>
      </c>
      <c r="GB11">
        <v>0.38245937200000002</v>
      </c>
      <c r="GC11">
        <v>0.33636677300000001</v>
      </c>
      <c r="GD11">
        <v>0.514277875</v>
      </c>
      <c r="GE11">
        <v>0.54097676299999997</v>
      </c>
      <c r="GF11">
        <v>0.45692822300000002</v>
      </c>
      <c r="GG11">
        <v>0.47156515700000001</v>
      </c>
      <c r="GH11">
        <v>0.13326215699999999</v>
      </c>
      <c r="GI11">
        <v>0.46874549999999998</v>
      </c>
      <c r="GJ11">
        <v>0.50407552700000002</v>
      </c>
      <c r="GK11">
        <v>0.16211009000000001</v>
      </c>
      <c r="GL11">
        <v>0.20894242800000001</v>
      </c>
      <c r="GM11">
        <v>0.30423259699999999</v>
      </c>
      <c r="GN11">
        <v>0.45198968099999998</v>
      </c>
      <c r="GO11">
        <v>0.37329429400000003</v>
      </c>
      <c r="GP11">
        <v>0.48731610199999997</v>
      </c>
      <c r="GQ11">
        <v>0.26233044300000002</v>
      </c>
      <c r="GR11">
        <v>0.35902765399999997</v>
      </c>
      <c r="GS11">
        <v>0.47177359499999999</v>
      </c>
      <c r="GT11">
        <v>0.23701095599999999</v>
      </c>
      <c r="GU11">
        <v>0.281315327</v>
      </c>
      <c r="GV11">
        <v>8.1292666E-2</v>
      </c>
      <c r="GW11">
        <v>0.41989368199999999</v>
      </c>
      <c r="GX11">
        <v>0.17303793100000001</v>
      </c>
      <c r="GY11">
        <v>0.31627783199999998</v>
      </c>
      <c r="GZ11">
        <v>0.31562793300000003</v>
      </c>
      <c r="HA11">
        <v>0.39071515200000001</v>
      </c>
      <c r="HB11">
        <v>0.30246296499999997</v>
      </c>
      <c r="HC11">
        <v>0.22212183499999999</v>
      </c>
      <c r="HD11">
        <v>0.24424147600000001</v>
      </c>
      <c r="HE11">
        <v>0.230973601</v>
      </c>
      <c r="HF11">
        <v>0.62479776099999995</v>
      </c>
      <c r="HG11">
        <v>0.27716997300000001</v>
      </c>
      <c r="HH11">
        <v>0.32406112599999998</v>
      </c>
      <c r="HI11">
        <v>0.15258044000000001</v>
      </c>
      <c r="HJ11">
        <v>0.20448087200000001</v>
      </c>
      <c r="HK11">
        <v>0.36232352299999998</v>
      </c>
      <c r="HL11">
        <v>0.459638506</v>
      </c>
      <c r="HM11">
        <v>0.16527235500000001</v>
      </c>
      <c r="HN11">
        <v>0.25297367599999998</v>
      </c>
      <c r="HO11">
        <v>0.25470614400000002</v>
      </c>
      <c r="HP11">
        <v>0.28098407399999997</v>
      </c>
      <c r="HQ11">
        <v>0.42246949700000003</v>
      </c>
      <c r="HR11">
        <v>0.40417492399999999</v>
      </c>
      <c r="HS11">
        <v>0.396252781</v>
      </c>
      <c r="HT11">
        <v>0.35505452799999998</v>
      </c>
      <c r="HU11">
        <v>0.35468769100000003</v>
      </c>
      <c r="HV11">
        <v>0.30486312500000001</v>
      </c>
      <c r="HW11">
        <v>0.26902604099999999</v>
      </c>
      <c r="HX11">
        <v>0.51137381800000004</v>
      </c>
      <c r="HY11">
        <v>0.33418121899999997</v>
      </c>
      <c r="HZ11">
        <v>0.43952637900000002</v>
      </c>
      <c r="IA11">
        <v>0.458957016</v>
      </c>
      <c r="IB11">
        <v>0.45642137500000002</v>
      </c>
      <c r="IC11">
        <v>0.48378601700000001</v>
      </c>
      <c r="ID11">
        <v>0.492763638</v>
      </c>
      <c r="IE11">
        <v>0.52976489100000002</v>
      </c>
      <c r="IF11">
        <v>0.32200539099999997</v>
      </c>
      <c r="IG11">
        <v>0.62333411000000005</v>
      </c>
      <c r="IH11">
        <v>0.50059443699999995</v>
      </c>
      <c r="II11">
        <v>0.40398311599999998</v>
      </c>
      <c r="IJ11">
        <v>0.489484429</v>
      </c>
      <c r="IK11">
        <v>0.41630265100000002</v>
      </c>
      <c r="IL11">
        <v>0.37081670799999999</v>
      </c>
      <c r="IM11">
        <v>0.58612763899999998</v>
      </c>
      <c r="IN11">
        <v>0.49996626399999999</v>
      </c>
      <c r="IO11">
        <v>0.50443637399999997</v>
      </c>
      <c r="IP11">
        <v>0.64877593499999997</v>
      </c>
      <c r="IQ11">
        <v>0.44846618199999999</v>
      </c>
      <c r="IR11">
        <v>0.45522606399999999</v>
      </c>
      <c r="IS11">
        <v>0.62593787899999997</v>
      </c>
      <c r="IT11">
        <v>0.58580923100000004</v>
      </c>
      <c r="IU11">
        <v>0.18347164999999999</v>
      </c>
      <c r="IV11">
        <v>0.38245576599999997</v>
      </c>
      <c r="IW11">
        <v>0.489311934</v>
      </c>
      <c r="IX11">
        <v>0.555344701</v>
      </c>
      <c r="IY11">
        <v>0.35748970499999999</v>
      </c>
      <c r="IZ11">
        <v>0.49003210699999999</v>
      </c>
      <c r="JA11">
        <v>0.465327561</v>
      </c>
      <c r="JB11">
        <v>0.42475607999999998</v>
      </c>
      <c r="JC11">
        <v>9.7423687999999994E-2</v>
      </c>
      <c r="JD11">
        <v>0.13894969200000001</v>
      </c>
      <c r="JE11">
        <v>0.52820563300000001</v>
      </c>
      <c r="JF11">
        <v>0.508412957</v>
      </c>
      <c r="JG11">
        <v>0.25564801700000001</v>
      </c>
      <c r="JH11">
        <v>0.127249733</v>
      </c>
      <c r="JI11">
        <v>0.23962825500000001</v>
      </c>
      <c r="JJ11">
        <v>0.47069302200000002</v>
      </c>
      <c r="JK11">
        <v>0.25584873600000002</v>
      </c>
      <c r="JL11">
        <v>0.17034326499999999</v>
      </c>
      <c r="JM11">
        <v>0.33831149300000002</v>
      </c>
      <c r="JN11">
        <v>0.25046932700000002</v>
      </c>
      <c r="JO11">
        <v>0.37802305800000002</v>
      </c>
      <c r="JP11">
        <v>0.138519108</v>
      </c>
      <c r="JQ11">
        <v>0.40058961500000001</v>
      </c>
      <c r="JR11">
        <v>0.14436639800000001</v>
      </c>
      <c r="JS11">
        <v>0.54316419400000004</v>
      </c>
      <c r="JT11">
        <v>0.16797214699999999</v>
      </c>
      <c r="JU11">
        <v>0.19212791300000001</v>
      </c>
      <c r="JV11">
        <v>0.20063382399999999</v>
      </c>
      <c r="JW11">
        <v>0.23877699699999999</v>
      </c>
      <c r="JX11">
        <v>0.236514315</v>
      </c>
      <c r="JY11">
        <v>0.253696531</v>
      </c>
      <c r="JZ11">
        <v>0.240899056</v>
      </c>
      <c r="KA11">
        <v>0.27566307800000001</v>
      </c>
      <c r="KB11">
        <v>0.58857208500000002</v>
      </c>
      <c r="KC11">
        <v>0.30853483100000001</v>
      </c>
      <c r="KD11">
        <v>0.33940351000000002</v>
      </c>
      <c r="KE11">
        <v>0.31321746099999997</v>
      </c>
      <c r="KF11">
        <v>0.23110444799999999</v>
      </c>
      <c r="KG11">
        <v>0.20235693499999999</v>
      </c>
      <c r="KH11">
        <v>0.39443710399999998</v>
      </c>
      <c r="KI11">
        <v>0.23413604499999999</v>
      </c>
      <c r="KJ11">
        <v>0.34716165100000002</v>
      </c>
      <c r="KK11">
        <v>0.170323163</v>
      </c>
      <c r="KL11">
        <f>MATCH(A11,'[1]DEMOS_from_WM_Connectome_Prj 11'!$A:$A,0)</f>
        <v>124</v>
      </c>
      <c r="KM11">
        <f>INDEX('[1]DEMOS_from_WM_Connectome_Prj 11'!$L:$L,KL11)</f>
        <v>0</v>
      </c>
      <c r="KN11">
        <v>0</v>
      </c>
      <c r="KO11">
        <f>INDEX('[1]DEMOS_from_WM_Connectome_Prj 11'!$N:$N,KL11)</f>
        <v>40</v>
      </c>
      <c r="KP11">
        <f t="shared" si="0"/>
        <v>0.83333333333333337</v>
      </c>
      <c r="KQ11">
        <f>MATCH(A11,'[2]BASCPR_Y6_w_AgeAtAssmnt 17NOV20'!$A:$A,0)</f>
        <v>52</v>
      </c>
      <c r="KR11">
        <f>INDEX('[2]BASCPR_Y6_w_AgeAtAssmnt 17NOV20'!$AJ:$AJ,KQ11)</f>
        <v>41</v>
      </c>
      <c r="KS11">
        <f>INDEX('[2]BASCPR_Y6_w_AgeAtAssmnt 17NOV20'!$L:$L,KQ11)</f>
        <v>50</v>
      </c>
      <c r="KT11">
        <v>0</v>
      </c>
      <c r="KU11">
        <v>0</v>
      </c>
      <c r="KV11">
        <f>INDEX('[1]DEMOS_from_WM_Connectome_Prj 11'!$AE:$AE,KL11)</f>
        <v>18</v>
      </c>
      <c r="KW11">
        <v>18</v>
      </c>
    </row>
    <row r="12" spans="1:309" x14ac:dyDescent="0.35">
      <c r="A12" t="s">
        <v>270</v>
      </c>
      <c r="B12">
        <v>-2.1501184E-2</v>
      </c>
      <c r="C12">
        <v>0.20880520299999999</v>
      </c>
      <c r="D12">
        <v>0.199784622</v>
      </c>
      <c r="E12">
        <v>-9.8948290000000008E-3</v>
      </c>
      <c r="F12">
        <v>3.0405879E-2</v>
      </c>
      <c r="G12">
        <v>0.31530523300000002</v>
      </c>
      <c r="H12">
        <v>0.21178355800000001</v>
      </c>
      <c r="I12">
        <v>2.0091839E-2</v>
      </c>
      <c r="J12">
        <v>0.213082463</v>
      </c>
      <c r="K12">
        <v>5.5545766000000003E-2</v>
      </c>
      <c r="L12">
        <v>0.10094945900000001</v>
      </c>
      <c r="M12">
        <v>9.5348656000000004E-2</v>
      </c>
      <c r="N12">
        <v>0.112960503</v>
      </c>
      <c r="O12">
        <v>0.10668277</v>
      </c>
      <c r="P12">
        <v>-2.7715324999999999E-2</v>
      </c>
      <c r="Q12">
        <v>-2.8901033E-2</v>
      </c>
      <c r="R12">
        <v>0.36773514699999998</v>
      </c>
      <c r="S12">
        <v>0.29078409100000002</v>
      </c>
      <c r="T12">
        <v>0.101620682</v>
      </c>
      <c r="U12">
        <v>0.230665326</v>
      </c>
      <c r="V12">
        <v>7.0169582999999994E-2</v>
      </c>
      <c r="W12">
        <v>5.6243353000000003E-2</v>
      </c>
      <c r="X12">
        <v>0.17734782399999999</v>
      </c>
      <c r="Y12">
        <v>0.13296145200000001</v>
      </c>
      <c r="Z12">
        <v>0.15120604600000001</v>
      </c>
      <c r="AA12">
        <v>-8.9087339999999998E-3</v>
      </c>
      <c r="AB12">
        <v>4.5420080000000002E-2</v>
      </c>
      <c r="AC12">
        <v>-6.7074597E-2</v>
      </c>
      <c r="AD12">
        <v>2.6820704000000001E-2</v>
      </c>
      <c r="AE12">
        <v>-4.8312678999999997E-2</v>
      </c>
      <c r="AF12">
        <v>0.24876585600000001</v>
      </c>
      <c r="AG12">
        <v>0.33122432200000002</v>
      </c>
      <c r="AH12">
        <v>0.14975748999999999</v>
      </c>
      <c r="AI12">
        <v>3.3677264999999998E-2</v>
      </c>
      <c r="AJ12">
        <v>0.129769519</v>
      </c>
      <c r="AK12">
        <v>4.4401719999999999E-2</v>
      </c>
      <c r="AL12">
        <v>5.2651413000000001E-2</v>
      </c>
      <c r="AM12">
        <v>2.8387389999999998E-2</v>
      </c>
      <c r="AN12">
        <v>-3.6263980000000001E-2</v>
      </c>
      <c r="AO12">
        <v>-0.15129631800000001</v>
      </c>
      <c r="AP12">
        <v>9.9135197999999994E-2</v>
      </c>
      <c r="AQ12">
        <v>0.17307692799999999</v>
      </c>
      <c r="AR12">
        <v>0.18351638300000001</v>
      </c>
      <c r="AS12">
        <v>4.8432082000000001E-2</v>
      </c>
      <c r="AT12">
        <v>-6.0354624000000003E-2</v>
      </c>
      <c r="AU12">
        <v>6.7898560000000004E-3</v>
      </c>
      <c r="AV12">
        <v>0.13687115899999999</v>
      </c>
      <c r="AW12">
        <v>6.2174577000000002E-2</v>
      </c>
      <c r="AX12">
        <v>-7.4156984999999995E-2</v>
      </c>
      <c r="AY12">
        <v>9.9735945000000006E-2</v>
      </c>
      <c r="AZ12">
        <v>8.4396288E-2</v>
      </c>
      <c r="BA12">
        <v>1.8059703E-2</v>
      </c>
      <c r="BB12">
        <v>-1.2471939E-2</v>
      </c>
      <c r="BC12">
        <v>-5.3352531000000002E-2</v>
      </c>
      <c r="BD12">
        <v>1.8501449E-2</v>
      </c>
      <c r="BE12">
        <v>1.4685986999999999E-2</v>
      </c>
      <c r="BF12">
        <v>2.8505895E-2</v>
      </c>
      <c r="BG12">
        <v>0.10094889999999999</v>
      </c>
      <c r="BH12">
        <v>3.9070066000000001E-2</v>
      </c>
      <c r="BI12">
        <v>3.654027E-2</v>
      </c>
      <c r="BJ12">
        <v>-9.2185400000000001E-2</v>
      </c>
      <c r="BK12">
        <v>-2.896777E-2</v>
      </c>
      <c r="BL12">
        <v>7.4923739000000003E-2</v>
      </c>
      <c r="BM12">
        <v>0.16052734900000001</v>
      </c>
      <c r="BN12">
        <v>1.8365704E-2</v>
      </c>
      <c r="BO12">
        <v>0.29419547299999999</v>
      </c>
      <c r="BP12">
        <v>-5.5685027999999998E-2</v>
      </c>
      <c r="BQ12">
        <v>-0.13709709</v>
      </c>
      <c r="BR12">
        <v>0.12618818900000001</v>
      </c>
      <c r="BS12">
        <v>0.32423859799999999</v>
      </c>
      <c r="BT12">
        <v>-0.20727601600000001</v>
      </c>
      <c r="BU12">
        <v>-1.7454479999999999E-3</v>
      </c>
      <c r="BV12">
        <v>-1.6964145E-2</v>
      </c>
      <c r="BW12">
        <v>9.7841798999999993E-2</v>
      </c>
      <c r="BX12">
        <v>-2.1742277000000001E-2</v>
      </c>
      <c r="BY12">
        <v>7.2272017999999993E-2</v>
      </c>
      <c r="BZ12">
        <v>0.12503826600000001</v>
      </c>
      <c r="CA12">
        <v>-0.141857594</v>
      </c>
      <c r="CB12">
        <v>-3.7988774000000003E-2</v>
      </c>
      <c r="CC12">
        <v>0.23651570099999999</v>
      </c>
      <c r="CD12">
        <v>-2.1410426E-2</v>
      </c>
      <c r="CE12">
        <v>-0.17370268699999999</v>
      </c>
      <c r="CF12">
        <v>7.8263088999999994E-2</v>
      </c>
      <c r="CG12">
        <v>-3.9696686000000002E-2</v>
      </c>
      <c r="CH12">
        <v>6.5607145000000006E-2</v>
      </c>
      <c r="CI12">
        <v>-8.0948025000000007E-2</v>
      </c>
      <c r="CJ12">
        <v>4.4550701999999998E-2</v>
      </c>
      <c r="CK12">
        <v>-9.0975689999999998E-3</v>
      </c>
      <c r="CL12">
        <v>-4.1930376999999998E-2</v>
      </c>
      <c r="CM12">
        <v>-3.6913256999999998E-2</v>
      </c>
      <c r="CN12">
        <v>0.33820188000000001</v>
      </c>
      <c r="CO12">
        <v>0.28276678900000002</v>
      </c>
      <c r="CP12">
        <v>0.14956371500000001</v>
      </c>
      <c r="CQ12">
        <v>0.150707796</v>
      </c>
      <c r="CR12">
        <v>0.105077952</v>
      </c>
      <c r="CS12">
        <v>-5.2014264999999997E-2</v>
      </c>
      <c r="CT12">
        <v>8.0247476999999998E-2</v>
      </c>
      <c r="CU12">
        <v>5.1088559999999998E-2</v>
      </c>
      <c r="CV12">
        <v>5.5515769999999999E-2</v>
      </c>
      <c r="CW12">
        <v>2.1336734E-2</v>
      </c>
      <c r="CX12">
        <v>1.1793222000000001E-2</v>
      </c>
      <c r="CY12">
        <v>-3.8744472000000002E-2</v>
      </c>
      <c r="CZ12">
        <v>1.5211379000000001E-2</v>
      </c>
      <c r="DA12">
        <v>-3.3338390000000002E-2</v>
      </c>
      <c r="DB12">
        <v>0.162999123</v>
      </c>
      <c r="DC12">
        <v>0.27833351499999998</v>
      </c>
      <c r="DD12">
        <v>0.21655544600000001</v>
      </c>
      <c r="DE12">
        <v>5.8567945000000003E-2</v>
      </c>
      <c r="DF12">
        <v>0.14739686299999999</v>
      </c>
      <c r="DG12">
        <v>0.115569875</v>
      </c>
      <c r="DH12">
        <v>4.2780639999999998E-3</v>
      </c>
      <c r="DI12">
        <v>2.6891893E-2</v>
      </c>
      <c r="DJ12">
        <v>-9.4064489000000001E-2</v>
      </c>
      <c r="DK12">
        <v>-0.100486457</v>
      </c>
      <c r="DL12">
        <v>0.13220027100000001</v>
      </c>
      <c r="DM12">
        <v>0.160350144</v>
      </c>
      <c r="DN12">
        <v>0.21239766500000001</v>
      </c>
      <c r="DO12">
        <v>-5.7545274E-2</v>
      </c>
      <c r="DP12">
        <v>-2.1565826999999999E-2</v>
      </c>
      <c r="DQ12">
        <v>6.0924160999999998E-2</v>
      </c>
      <c r="DR12">
        <v>2.1496072000000001E-2</v>
      </c>
      <c r="DS12">
        <v>0.19425299800000001</v>
      </c>
      <c r="DT12">
        <v>8.5999839999999998E-3</v>
      </c>
      <c r="DU12">
        <v>6.1542369E-2</v>
      </c>
      <c r="DV12">
        <v>9.8546460000000002E-2</v>
      </c>
      <c r="DW12">
        <v>-8.0573677999999996E-2</v>
      </c>
      <c r="DX12">
        <v>-3.9543322999999998E-2</v>
      </c>
      <c r="DY12">
        <v>-3.7263095000000003E-2</v>
      </c>
      <c r="DZ12">
        <v>2.8294828000000001E-2</v>
      </c>
      <c r="EA12">
        <v>9.586364E-3</v>
      </c>
      <c r="EB12">
        <v>5.0515170000000002E-3</v>
      </c>
      <c r="EC12">
        <v>3.3497645999999999E-2</v>
      </c>
      <c r="ED12">
        <v>4.0544919999999998E-2</v>
      </c>
      <c r="EE12">
        <v>9.3280229999999995E-3</v>
      </c>
      <c r="EF12">
        <v>-0.126274675</v>
      </c>
      <c r="EG12">
        <v>-0.111479893</v>
      </c>
      <c r="EH12">
        <v>4.6383813000000003E-2</v>
      </c>
      <c r="EI12">
        <v>1.042743E-2</v>
      </c>
      <c r="EJ12">
        <v>9.0150966999999999E-2</v>
      </c>
      <c r="EK12">
        <v>0.15598888699999999</v>
      </c>
      <c r="EL12">
        <v>-1.0815896E-2</v>
      </c>
      <c r="EM12">
        <v>-7.7294483999999997E-2</v>
      </c>
      <c r="EN12">
        <v>0.20028120299999999</v>
      </c>
      <c r="EO12">
        <v>0.22508257600000001</v>
      </c>
      <c r="EP12">
        <v>-8.5302159000000002E-2</v>
      </c>
      <c r="EQ12">
        <v>8.1821900000000006E-3</v>
      </c>
      <c r="ER12">
        <v>-3.8558446000000003E-2</v>
      </c>
      <c r="ES12">
        <v>0.12797860799999999</v>
      </c>
      <c r="ET12">
        <v>0.33865943599999998</v>
      </c>
      <c r="EU12">
        <v>0.46024984099999999</v>
      </c>
      <c r="EV12">
        <v>0.40288940099999998</v>
      </c>
      <c r="EW12">
        <v>0.37547925100000001</v>
      </c>
      <c r="EX12">
        <v>0.41016942299999998</v>
      </c>
      <c r="EY12">
        <v>0.30150857599999997</v>
      </c>
      <c r="EZ12">
        <v>0.37322509300000001</v>
      </c>
      <c r="FA12">
        <v>0.34456047400000001</v>
      </c>
      <c r="FB12">
        <v>0.409213573</v>
      </c>
      <c r="FC12">
        <v>0.27904516499999998</v>
      </c>
      <c r="FD12">
        <v>0.48148459199999999</v>
      </c>
      <c r="FE12">
        <v>0.343381673</v>
      </c>
      <c r="FF12">
        <v>0.41902282800000001</v>
      </c>
      <c r="FG12">
        <v>0.31978267399999999</v>
      </c>
      <c r="FH12">
        <v>0.44065713899999998</v>
      </c>
      <c r="FI12">
        <v>0.43514359000000002</v>
      </c>
      <c r="FJ12">
        <v>0.13237452499999999</v>
      </c>
      <c r="FK12">
        <v>0.59078979499999995</v>
      </c>
      <c r="FL12">
        <v>0.43449684999999999</v>
      </c>
      <c r="FM12">
        <v>0.45078098799999999</v>
      </c>
      <c r="FN12">
        <v>0.44996401699999999</v>
      </c>
      <c r="FO12">
        <v>0.51513135399999999</v>
      </c>
      <c r="FP12">
        <v>0.43550649299999999</v>
      </c>
      <c r="FQ12">
        <v>0.413472593</v>
      </c>
      <c r="FR12">
        <v>0.56671047200000002</v>
      </c>
      <c r="FS12">
        <v>0.52128422299999999</v>
      </c>
      <c r="FT12">
        <v>0.610911906</v>
      </c>
      <c r="FU12">
        <v>0.42159020899999999</v>
      </c>
      <c r="FV12">
        <v>0.21176257700000001</v>
      </c>
      <c r="FW12">
        <v>0.62762021999999995</v>
      </c>
      <c r="FX12">
        <v>0.48046612700000002</v>
      </c>
      <c r="FY12">
        <v>0.17673263</v>
      </c>
      <c r="FZ12">
        <v>0.45085257299999998</v>
      </c>
      <c r="GA12">
        <v>0.49798652500000001</v>
      </c>
      <c r="GB12">
        <v>0.34127536400000003</v>
      </c>
      <c r="GC12">
        <v>0.37804573800000002</v>
      </c>
      <c r="GD12">
        <v>0.43658891300000002</v>
      </c>
      <c r="GE12">
        <v>0.49848407500000003</v>
      </c>
      <c r="GF12">
        <v>0.39901763200000001</v>
      </c>
      <c r="GG12">
        <v>0.156052619</v>
      </c>
      <c r="GH12">
        <v>0.21011859199999999</v>
      </c>
      <c r="GI12">
        <v>0.47731992600000001</v>
      </c>
      <c r="GJ12">
        <v>0.45305901799999998</v>
      </c>
      <c r="GK12">
        <v>0.210856721</v>
      </c>
      <c r="GL12">
        <v>0.21469605</v>
      </c>
      <c r="GM12">
        <v>0.32969233399999998</v>
      </c>
      <c r="GN12">
        <v>0.32658478600000002</v>
      </c>
      <c r="GO12">
        <v>0.27443778499999999</v>
      </c>
      <c r="GP12">
        <v>0.39781197899999998</v>
      </c>
      <c r="GQ12">
        <v>0.26695281300000001</v>
      </c>
      <c r="GR12">
        <v>0.288548201</v>
      </c>
      <c r="GS12">
        <v>0.30135080199999997</v>
      </c>
      <c r="GT12">
        <v>0.28883492900000002</v>
      </c>
      <c r="GU12">
        <v>0.26210862400000001</v>
      </c>
      <c r="GV12">
        <v>0.11143183</v>
      </c>
      <c r="GW12">
        <v>0.42857205900000001</v>
      </c>
      <c r="GX12">
        <v>0.333501995</v>
      </c>
      <c r="GY12">
        <v>0.307974309</v>
      </c>
      <c r="GZ12">
        <v>0.27035346599999999</v>
      </c>
      <c r="HA12">
        <v>0.24410948199999999</v>
      </c>
      <c r="HB12">
        <v>0.333426952</v>
      </c>
      <c r="HC12">
        <v>0.168873459</v>
      </c>
      <c r="HD12">
        <v>0.16744983199999999</v>
      </c>
      <c r="HE12">
        <v>0.15795582499999999</v>
      </c>
      <c r="HF12">
        <v>0.39776658999999998</v>
      </c>
      <c r="HG12">
        <v>0.293565929</v>
      </c>
      <c r="HH12">
        <v>0.29246604399999998</v>
      </c>
      <c r="HI12">
        <v>0.16800496000000001</v>
      </c>
      <c r="HJ12">
        <v>0.121934444</v>
      </c>
      <c r="HK12">
        <v>0.18828357800000001</v>
      </c>
      <c r="HL12">
        <v>0.32008895300000001</v>
      </c>
      <c r="HM12">
        <v>0.172581017</v>
      </c>
      <c r="HN12">
        <v>0.33668044200000002</v>
      </c>
      <c r="HO12">
        <v>0.31359246400000002</v>
      </c>
      <c r="HP12">
        <v>0.27071946899999999</v>
      </c>
      <c r="HQ12">
        <v>0.53458583400000004</v>
      </c>
      <c r="HR12">
        <v>0.41690570100000002</v>
      </c>
      <c r="HS12">
        <v>0.34639638699999997</v>
      </c>
      <c r="HT12">
        <v>0.31970906300000002</v>
      </c>
      <c r="HU12">
        <v>0.258053005</v>
      </c>
      <c r="HV12">
        <v>0.257940263</v>
      </c>
      <c r="HW12">
        <v>0.30053606599999999</v>
      </c>
      <c r="HX12">
        <v>0.45351985099999997</v>
      </c>
      <c r="HY12">
        <v>0.44270095199999998</v>
      </c>
      <c r="HZ12">
        <v>0.44117933500000001</v>
      </c>
      <c r="IA12">
        <v>0.43282130400000002</v>
      </c>
      <c r="IB12">
        <v>0.45043027400000002</v>
      </c>
      <c r="IC12">
        <v>0.31393390900000001</v>
      </c>
      <c r="ID12">
        <v>0.53336000400000005</v>
      </c>
      <c r="IE12">
        <v>0.40963175899999998</v>
      </c>
      <c r="IF12">
        <v>0.241926953</v>
      </c>
      <c r="IG12">
        <v>0.55127590900000001</v>
      </c>
      <c r="IH12">
        <v>0.619618118</v>
      </c>
      <c r="II12">
        <v>0.45015877500000001</v>
      </c>
      <c r="IJ12">
        <v>0.45225262599999999</v>
      </c>
      <c r="IK12">
        <v>0.46303230499999998</v>
      </c>
      <c r="IL12">
        <v>0.409626514</v>
      </c>
      <c r="IM12">
        <v>0.46169385299999999</v>
      </c>
      <c r="IN12">
        <v>0.43090719</v>
      </c>
      <c r="IO12">
        <v>0.48684224500000001</v>
      </c>
      <c r="IP12">
        <v>0.56335109500000002</v>
      </c>
      <c r="IQ12">
        <v>0.45487186299999999</v>
      </c>
      <c r="IR12">
        <v>0.42681765599999999</v>
      </c>
      <c r="IS12">
        <v>0.60379833000000005</v>
      </c>
      <c r="IT12">
        <v>0.52705550199999995</v>
      </c>
      <c r="IU12">
        <v>0.145430326</v>
      </c>
      <c r="IV12">
        <v>0.45101100199999999</v>
      </c>
      <c r="IW12">
        <v>0.52365231499999998</v>
      </c>
      <c r="IX12">
        <v>0.51244044300000002</v>
      </c>
      <c r="IY12">
        <v>0.398708224</v>
      </c>
      <c r="IZ12">
        <v>0.43620660900000002</v>
      </c>
      <c r="JA12">
        <v>0.53177380600000002</v>
      </c>
      <c r="JB12">
        <v>0.22919979700000001</v>
      </c>
      <c r="JC12">
        <v>0.134236515</v>
      </c>
      <c r="JD12">
        <v>0.183306053</v>
      </c>
      <c r="JE12">
        <v>0.43755585000000002</v>
      </c>
      <c r="JF12">
        <v>0.46580839200000002</v>
      </c>
      <c r="JG12">
        <v>0.45613113</v>
      </c>
      <c r="JH12">
        <v>0.12878066299999999</v>
      </c>
      <c r="JI12">
        <v>0.30712989000000002</v>
      </c>
      <c r="JJ12">
        <v>0.42743584499999998</v>
      </c>
      <c r="JK12">
        <v>0.21257326000000001</v>
      </c>
      <c r="JL12">
        <v>0.11554764200000001</v>
      </c>
      <c r="JM12">
        <v>0.28724440899999998</v>
      </c>
      <c r="JN12">
        <v>0.24268762799999999</v>
      </c>
      <c r="JO12">
        <v>0.33783865000000002</v>
      </c>
      <c r="JP12">
        <v>0.25388538799999999</v>
      </c>
      <c r="JQ12">
        <v>0.22303715299999999</v>
      </c>
      <c r="JR12">
        <v>9.5865212000000005E-2</v>
      </c>
      <c r="JS12">
        <v>0.55946093799999996</v>
      </c>
      <c r="JT12">
        <v>0.19963018599999999</v>
      </c>
      <c r="JU12">
        <v>0.36990210400000001</v>
      </c>
      <c r="JV12">
        <v>0.22942596700000001</v>
      </c>
      <c r="JW12">
        <v>0.161591709</v>
      </c>
      <c r="JX12">
        <v>0.20524756599999999</v>
      </c>
      <c r="JY12">
        <v>0.143626004</v>
      </c>
      <c r="JZ12">
        <v>0.17639997600000001</v>
      </c>
      <c r="KA12">
        <v>0.21147687700000001</v>
      </c>
      <c r="KB12">
        <v>0.41999912299999997</v>
      </c>
      <c r="KC12">
        <v>0.27593931599999999</v>
      </c>
      <c r="KD12">
        <v>0.36598378399999998</v>
      </c>
      <c r="KE12">
        <v>0.29660236800000001</v>
      </c>
      <c r="KF12">
        <v>0.142715022</v>
      </c>
      <c r="KG12">
        <v>0.162661523</v>
      </c>
      <c r="KH12">
        <v>0.33682823200000001</v>
      </c>
      <c r="KI12">
        <v>0.218895108</v>
      </c>
      <c r="KJ12">
        <v>0.333992332</v>
      </c>
      <c r="KK12">
        <v>0.28884092</v>
      </c>
      <c r="KL12">
        <f>MATCH(A12,'[1]DEMOS_from_WM_Connectome_Prj 11'!$A:$A,0)</f>
        <v>133</v>
      </c>
      <c r="KM12">
        <f>INDEX('[1]DEMOS_from_WM_Connectome_Prj 11'!$L:$L,KL12)</f>
        <v>0</v>
      </c>
      <c r="KN12">
        <v>0</v>
      </c>
      <c r="KO12">
        <f>INDEX('[1]DEMOS_from_WM_Connectome_Prj 11'!$N:$N,KL12)</f>
        <v>38</v>
      </c>
      <c r="KP12">
        <f t="shared" si="0"/>
        <v>0.66666666666666663</v>
      </c>
      <c r="KQ12">
        <f>MATCH(A12,'[2]BASCPR_Y6_w_AgeAtAssmnt 17NOV20'!$A:$A,0)</f>
        <v>58</v>
      </c>
      <c r="KR12">
        <f>INDEX('[2]BASCPR_Y6_w_AgeAtAssmnt 17NOV20'!$AJ:$AJ,KQ12)</f>
        <v>41</v>
      </c>
      <c r="KS12">
        <f>INDEX('[2]BASCPR_Y6_w_AgeAtAssmnt 17NOV20'!$L:$L,KQ12)</f>
        <v>45</v>
      </c>
      <c r="KT12">
        <v>0</v>
      </c>
      <c r="KU12">
        <v>0</v>
      </c>
      <c r="KV12">
        <f>INDEX('[1]DEMOS_from_WM_Connectome_Prj 11'!$AE:$AE,KL12)</f>
        <v>19</v>
      </c>
      <c r="KW12">
        <v>19</v>
      </c>
    </row>
    <row r="13" spans="1:309" x14ac:dyDescent="0.35">
      <c r="A13" t="s">
        <v>271</v>
      </c>
      <c r="B13">
        <v>3.8909651000000003E-2</v>
      </c>
      <c r="C13">
        <v>0.172036827</v>
      </c>
      <c r="D13">
        <v>0.17887777099999999</v>
      </c>
      <c r="E13">
        <v>8.2632481999999993E-2</v>
      </c>
      <c r="F13">
        <v>6.8926319E-2</v>
      </c>
      <c r="G13">
        <v>0.34801203000000003</v>
      </c>
      <c r="H13">
        <v>0.244668737</v>
      </c>
      <c r="I13">
        <v>-1.8792956999999999E-2</v>
      </c>
      <c r="J13">
        <v>0.170019954</v>
      </c>
      <c r="K13">
        <v>0.104651719</v>
      </c>
      <c r="L13">
        <v>0.122408077</v>
      </c>
      <c r="M13">
        <v>0.17095574699999999</v>
      </c>
      <c r="N13">
        <v>0.22919628</v>
      </c>
      <c r="O13">
        <v>0.134726763</v>
      </c>
      <c r="P13">
        <v>2.0806498999999999E-2</v>
      </c>
      <c r="Q13">
        <v>2.0079798999999999E-2</v>
      </c>
      <c r="R13">
        <v>0.44702541800000001</v>
      </c>
      <c r="S13">
        <v>0.40250960000000002</v>
      </c>
      <c r="T13">
        <v>8.8696457000000006E-2</v>
      </c>
      <c r="U13">
        <v>0.22360454499999999</v>
      </c>
      <c r="V13">
        <v>7.4428327000000002E-2</v>
      </c>
      <c r="W13">
        <v>6.7349143E-2</v>
      </c>
      <c r="X13">
        <v>0.27716731999999999</v>
      </c>
      <c r="Y13">
        <v>0.22312355</v>
      </c>
      <c r="Z13">
        <v>0.147674635</v>
      </c>
      <c r="AA13">
        <v>-1.456096E-2</v>
      </c>
      <c r="AB13">
        <v>1.9003409999999998E-2</v>
      </c>
      <c r="AC13">
        <v>-4.4913616000000003E-2</v>
      </c>
      <c r="AD13">
        <v>0.121751361</v>
      </c>
      <c r="AE13">
        <v>-4.7102592999999998E-2</v>
      </c>
      <c r="AF13">
        <v>0.30439406600000002</v>
      </c>
      <c r="AG13">
        <v>0.38416203900000001</v>
      </c>
      <c r="AH13">
        <v>0.25151643200000001</v>
      </c>
      <c r="AI13">
        <v>0.13999929999999999</v>
      </c>
      <c r="AJ13">
        <v>0.24542403199999999</v>
      </c>
      <c r="AK13">
        <v>4.9275350000000002E-2</v>
      </c>
      <c r="AL13">
        <v>7.1103543000000005E-2</v>
      </c>
      <c r="AM13">
        <v>5.7876021E-2</v>
      </c>
      <c r="AN13">
        <v>7.8694775999999994E-2</v>
      </c>
      <c r="AO13">
        <v>-0.135985881</v>
      </c>
      <c r="AP13">
        <v>0.111013018</v>
      </c>
      <c r="AQ13">
        <v>9.7365752E-2</v>
      </c>
      <c r="AR13">
        <v>0.258598626</v>
      </c>
      <c r="AS13">
        <v>5.4161407000000002E-2</v>
      </c>
      <c r="AT13">
        <v>5.6405589999999999E-3</v>
      </c>
      <c r="AU13">
        <v>-4.0025487999999998E-2</v>
      </c>
      <c r="AV13">
        <v>0.27373310899999997</v>
      </c>
      <c r="AW13">
        <v>0.14975914400000001</v>
      </c>
      <c r="AX13">
        <v>2.2394495E-2</v>
      </c>
      <c r="AY13">
        <v>0.101990096</v>
      </c>
      <c r="AZ13">
        <v>5.1574513000000002E-2</v>
      </c>
      <c r="BA13">
        <v>1.0922549E-2</v>
      </c>
      <c r="BB13">
        <v>-1.6879058999999998E-2</v>
      </c>
      <c r="BC13">
        <v>-4.3274346999999998E-2</v>
      </c>
      <c r="BD13">
        <v>1.7116589999999999E-3</v>
      </c>
      <c r="BE13">
        <v>1.3926363000000001E-2</v>
      </c>
      <c r="BF13">
        <v>2.4063370000000001E-3</v>
      </c>
      <c r="BG13">
        <v>8.2241676999999999E-2</v>
      </c>
      <c r="BH13">
        <v>5.1372345999999999E-2</v>
      </c>
      <c r="BI13">
        <v>2.6492822999999999E-2</v>
      </c>
      <c r="BJ13">
        <v>-3.0117014000000001E-2</v>
      </c>
      <c r="BK13">
        <v>-2.4271510999999999E-2</v>
      </c>
      <c r="BL13">
        <v>0.14196302</v>
      </c>
      <c r="BM13">
        <v>0.198194921</v>
      </c>
      <c r="BN13">
        <v>5.4665852000000001E-2</v>
      </c>
      <c r="BO13">
        <v>0.29880681599999998</v>
      </c>
      <c r="BP13">
        <v>-5.2159618999999997E-2</v>
      </c>
      <c r="BQ13">
        <v>-7.0791081000000006E-2</v>
      </c>
      <c r="BR13">
        <v>0.148649484</v>
      </c>
      <c r="BS13">
        <v>0.363025129</v>
      </c>
      <c r="BT13">
        <v>-0.25507539499999998</v>
      </c>
      <c r="BU13">
        <v>3.3261709E-2</v>
      </c>
      <c r="BV13">
        <v>5.8873069999999996E-3</v>
      </c>
      <c r="BW13">
        <v>0.20259238800000001</v>
      </c>
      <c r="BX13">
        <v>1.8198500999999999E-2</v>
      </c>
      <c r="BY13">
        <v>6.3643462999999997E-2</v>
      </c>
      <c r="BZ13">
        <v>0.104707286</v>
      </c>
      <c r="CA13">
        <v>-4.8569268999999998E-2</v>
      </c>
      <c r="CB13">
        <v>1.7454187999999999E-2</v>
      </c>
      <c r="CC13">
        <v>0.266922891</v>
      </c>
      <c r="CD13">
        <v>-3.2639309999999998E-2</v>
      </c>
      <c r="CE13">
        <v>-0.19468402900000001</v>
      </c>
      <c r="CF13">
        <v>0.10321836199999999</v>
      </c>
      <c r="CG13">
        <v>-1.9319095000000001E-2</v>
      </c>
      <c r="CH13">
        <v>5.0611126999999999E-2</v>
      </c>
      <c r="CI13">
        <v>-6.3604205999999996E-2</v>
      </c>
      <c r="CJ13">
        <v>0.16908693299999999</v>
      </c>
      <c r="CK13">
        <v>-5.8833942E-2</v>
      </c>
      <c r="CL13">
        <v>-2.3367301E-2</v>
      </c>
      <c r="CM13">
        <v>8.6362060000000004E-3</v>
      </c>
      <c r="CN13">
        <v>0.43308308699999998</v>
      </c>
      <c r="CO13">
        <v>0.40099707200000001</v>
      </c>
      <c r="CP13">
        <v>9.4997913000000003E-2</v>
      </c>
      <c r="CQ13">
        <v>0.13526508200000001</v>
      </c>
      <c r="CR13">
        <v>0.13685166800000001</v>
      </c>
      <c r="CS13">
        <v>-5.5707212999999998E-2</v>
      </c>
      <c r="CT13">
        <v>0.15963302600000001</v>
      </c>
      <c r="CU13">
        <v>0.14918255799999999</v>
      </c>
      <c r="CV13">
        <v>4.1090198000000001E-2</v>
      </c>
      <c r="CW13">
        <v>2.7141318000000001E-2</v>
      </c>
      <c r="CX13">
        <v>5.9393720000000001E-3</v>
      </c>
      <c r="CY13">
        <v>-2.5813132999999999E-2</v>
      </c>
      <c r="CZ13">
        <v>7.9552605999999998E-2</v>
      </c>
      <c r="DA13">
        <v>-7.2226792999999997E-2</v>
      </c>
      <c r="DB13">
        <v>0.22903996700000001</v>
      </c>
      <c r="DC13">
        <v>0.309707016</v>
      </c>
      <c r="DD13">
        <v>0.29806864300000002</v>
      </c>
      <c r="DE13">
        <v>0.12035578500000001</v>
      </c>
      <c r="DF13">
        <v>0.22904743299999999</v>
      </c>
      <c r="DG13">
        <v>0.16536967499999999</v>
      </c>
      <c r="DH13">
        <v>5.5699203000000003E-2</v>
      </c>
      <c r="DI13">
        <v>5.6641784000000001E-2</v>
      </c>
      <c r="DJ13">
        <v>7.2310639999999997E-3</v>
      </c>
      <c r="DK13">
        <v>-0.16978193799999999</v>
      </c>
      <c r="DL13">
        <v>0.19753396500000001</v>
      </c>
      <c r="DM13">
        <v>7.6245666000000004E-2</v>
      </c>
      <c r="DN13">
        <v>0.28588691399999999</v>
      </c>
      <c r="DO13">
        <v>-7.9026974999999999E-2</v>
      </c>
      <c r="DP13">
        <v>2.1539934E-2</v>
      </c>
      <c r="DQ13">
        <v>6.6001339999999997E-3</v>
      </c>
      <c r="DR13">
        <v>0.203224555</v>
      </c>
      <c r="DS13">
        <v>0.26623180499999999</v>
      </c>
      <c r="DT13">
        <v>0.106016628</v>
      </c>
      <c r="DU13">
        <v>4.7373578E-2</v>
      </c>
      <c r="DV13">
        <v>8.1854946999999997E-2</v>
      </c>
      <c r="DW13">
        <v>-0.115534358</v>
      </c>
      <c r="DX13">
        <v>-3.1156949999999999E-2</v>
      </c>
      <c r="DY13">
        <v>-4.3366991000000001E-2</v>
      </c>
      <c r="DZ13">
        <v>-2.3088829999999999E-3</v>
      </c>
      <c r="EA13">
        <v>1.9521467000000001E-2</v>
      </c>
      <c r="EB13">
        <v>-3.3123039E-2</v>
      </c>
      <c r="EC13">
        <v>8.4532670000000004E-3</v>
      </c>
      <c r="ED13">
        <v>9.5085940999999993E-2</v>
      </c>
      <c r="EE13">
        <v>-1.8034184000000002E-2</v>
      </c>
      <c r="EF13">
        <v>-6.6441133999999999E-2</v>
      </c>
      <c r="EG13">
        <v>-0.109887287</v>
      </c>
      <c r="EH13">
        <v>7.8059568999999995E-2</v>
      </c>
      <c r="EI13">
        <v>2.8249446000000001E-2</v>
      </c>
      <c r="EJ13">
        <v>0.10118076199999999</v>
      </c>
      <c r="EK13">
        <v>0.20285594500000001</v>
      </c>
      <c r="EL13">
        <v>-1.7766587E-2</v>
      </c>
      <c r="EM13">
        <v>-2.2788915999999999E-2</v>
      </c>
      <c r="EN13">
        <v>0.22717678499999999</v>
      </c>
      <c r="EO13">
        <v>0.27863204499999999</v>
      </c>
      <c r="EP13">
        <v>-0.11044687</v>
      </c>
      <c r="EQ13">
        <v>4.9332224000000001E-2</v>
      </c>
      <c r="ER13">
        <v>-9.7064669999999999E-3</v>
      </c>
      <c r="ES13">
        <v>0.20372054000000001</v>
      </c>
      <c r="ET13">
        <v>0.40073248700000003</v>
      </c>
      <c r="EU13">
        <v>0.39806950099999999</v>
      </c>
      <c r="EV13">
        <v>0.35141602199999999</v>
      </c>
      <c r="EW13">
        <v>0.35816824400000002</v>
      </c>
      <c r="EX13">
        <v>0.48757517299999997</v>
      </c>
      <c r="EY13">
        <v>0.45558103900000002</v>
      </c>
      <c r="EZ13">
        <v>0.429205</v>
      </c>
      <c r="FA13">
        <v>0.421166331</v>
      </c>
      <c r="FB13">
        <v>0.43308585900000002</v>
      </c>
      <c r="FC13">
        <v>0.21773305500000001</v>
      </c>
      <c r="FD13">
        <v>0.64469772599999997</v>
      </c>
      <c r="FE13">
        <v>0.39491650499999997</v>
      </c>
      <c r="FF13">
        <v>0.47598213</v>
      </c>
      <c r="FG13">
        <v>0.43783599099999998</v>
      </c>
      <c r="FH13">
        <v>0.54763424400000005</v>
      </c>
      <c r="FI13">
        <v>0.58543330400000004</v>
      </c>
      <c r="FJ13">
        <v>0.15656341600000001</v>
      </c>
      <c r="FK13">
        <v>0.63861692000000003</v>
      </c>
      <c r="FL13">
        <v>0.36029982599999999</v>
      </c>
      <c r="FM13">
        <v>0.69576740299999995</v>
      </c>
      <c r="FN13">
        <v>0.48673757899999998</v>
      </c>
      <c r="FO13">
        <v>0.68382501600000001</v>
      </c>
      <c r="FP13">
        <v>0.39225480000000001</v>
      </c>
      <c r="FQ13">
        <v>0.47494387599999999</v>
      </c>
      <c r="FR13">
        <v>0.51893961399999999</v>
      </c>
      <c r="FS13">
        <v>0.47033804699999998</v>
      </c>
      <c r="FT13">
        <v>0.520468712</v>
      </c>
      <c r="FU13">
        <v>0.50924581300000005</v>
      </c>
      <c r="FV13">
        <v>0.25613987399999999</v>
      </c>
      <c r="FW13">
        <v>0.57048535300000003</v>
      </c>
      <c r="FX13">
        <v>0.56146621699999999</v>
      </c>
      <c r="FY13">
        <v>0.179279298</v>
      </c>
      <c r="FZ13">
        <v>0.39951700000000001</v>
      </c>
      <c r="GA13">
        <v>0.44396173999999999</v>
      </c>
      <c r="GB13">
        <v>0.44168475299999999</v>
      </c>
      <c r="GC13">
        <v>0.29739892499999998</v>
      </c>
      <c r="GD13">
        <v>0.58778184700000002</v>
      </c>
      <c r="GE13">
        <v>0.59370785999999998</v>
      </c>
      <c r="GF13">
        <v>0.425211966</v>
      </c>
      <c r="GG13">
        <v>0.24221640799999999</v>
      </c>
      <c r="GH13">
        <v>0.13487291300000001</v>
      </c>
      <c r="GI13">
        <v>0.427001715</v>
      </c>
      <c r="GJ13">
        <v>0.50513011200000002</v>
      </c>
      <c r="GK13">
        <v>0.23732434199999999</v>
      </c>
      <c r="GL13">
        <v>0.26854473400000001</v>
      </c>
      <c r="GM13">
        <v>0.37002921100000002</v>
      </c>
      <c r="GN13">
        <v>0.37426924700000003</v>
      </c>
      <c r="GO13">
        <v>0.40107074399999998</v>
      </c>
      <c r="GP13">
        <v>0.40388718200000001</v>
      </c>
      <c r="GQ13">
        <v>0.28649112599999998</v>
      </c>
      <c r="GR13">
        <v>0.26043224300000001</v>
      </c>
      <c r="GS13">
        <v>0.44279465099999998</v>
      </c>
      <c r="GT13">
        <v>0.30961704299999998</v>
      </c>
      <c r="GU13">
        <v>0.37336897899999999</v>
      </c>
      <c r="GV13">
        <v>8.0181733000000005E-2</v>
      </c>
      <c r="GW13">
        <v>0.36143040700000001</v>
      </c>
      <c r="GX13">
        <v>0.18045735399999999</v>
      </c>
      <c r="GY13">
        <v>0.37787926199999999</v>
      </c>
      <c r="GZ13">
        <v>0.32499921300000001</v>
      </c>
      <c r="HA13">
        <v>0.409570396</v>
      </c>
      <c r="HB13">
        <v>0.359286785</v>
      </c>
      <c r="HC13">
        <v>0.184880093</v>
      </c>
      <c r="HD13">
        <v>0.20687840900000001</v>
      </c>
      <c r="HE13">
        <v>0.28737559899999998</v>
      </c>
      <c r="HF13">
        <v>0.71767431500000001</v>
      </c>
      <c r="HG13">
        <v>0.34679180399999998</v>
      </c>
      <c r="HH13">
        <v>0.36383196699999998</v>
      </c>
      <c r="HI13">
        <v>0.22043847999999999</v>
      </c>
      <c r="HJ13">
        <v>0.20322415199999999</v>
      </c>
      <c r="HK13">
        <v>0.31277906900000002</v>
      </c>
      <c r="HL13">
        <v>0.35097005999999997</v>
      </c>
      <c r="HM13">
        <v>0.22981125099999999</v>
      </c>
      <c r="HN13">
        <v>0.31021606899999998</v>
      </c>
      <c r="HO13">
        <v>0.18423536400000001</v>
      </c>
      <c r="HP13">
        <v>0.28033545599999998</v>
      </c>
      <c r="HQ13">
        <v>0.442829162</v>
      </c>
      <c r="HR13">
        <v>0.50964349499999995</v>
      </c>
      <c r="HS13">
        <v>0.36348009100000001</v>
      </c>
      <c r="HT13">
        <v>0.41877588599999999</v>
      </c>
      <c r="HU13">
        <v>0.44633990499999998</v>
      </c>
      <c r="HV13">
        <v>0.38029485899999999</v>
      </c>
      <c r="HW13">
        <v>0.34745311699999998</v>
      </c>
      <c r="HX13">
        <v>0.45184746399999998</v>
      </c>
      <c r="HY13">
        <v>0.31218284400000001</v>
      </c>
      <c r="HZ13">
        <v>0.543854952</v>
      </c>
      <c r="IA13">
        <v>0.39772152900000002</v>
      </c>
      <c r="IB13">
        <v>0.41550269699999998</v>
      </c>
      <c r="IC13">
        <v>0.39279130099999998</v>
      </c>
      <c r="ID13">
        <v>0.645295858</v>
      </c>
      <c r="IE13">
        <v>0.56372833300000003</v>
      </c>
      <c r="IF13">
        <v>0.29103115200000002</v>
      </c>
      <c r="IG13">
        <v>0.53583854399999997</v>
      </c>
      <c r="IH13">
        <v>0.48163795500000001</v>
      </c>
      <c r="II13">
        <v>0.48450154099999998</v>
      </c>
      <c r="IJ13">
        <v>0.441844821</v>
      </c>
      <c r="IK13">
        <v>0.56946140499999998</v>
      </c>
      <c r="IL13">
        <v>0.380807489</v>
      </c>
      <c r="IM13">
        <v>0.55294203799999997</v>
      </c>
      <c r="IN13">
        <v>0.522251248</v>
      </c>
      <c r="IO13">
        <v>0.56344747500000003</v>
      </c>
      <c r="IP13">
        <v>0.57115161400000003</v>
      </c>
      <c r="IQ13">
        <v>0.54956626900000005</v>
      </c>
      <c r="IR13">
        <v>0.52863991300000002</v>
      </c>
      <c r="IS13">
        <v>0.55616748299999996</v>
      </c>
      <c r="IT13">
        <v>0.56336945299999996</v>
      </c>
      <c r="IU13">
        <v>0.19227245500000001</v>
      </c>
      <c r="IV13">
        <v>0.38346034299999998</v>
      </c>
      <c r="IW13">
        <v>0.48111879800000001</v>
      </c>
      <c r="IX13">
        <v>0.58778554199999999</v>
      </c>
      <c r="IY13">
        <v>0.29338553499999998</v>
      </c>
      <c r="IZ13">
        <v>0.53615856200000001</v>
      </c>
      <c r="JA13">
        <v>0.46483004100000003</v>
      </c>
      <c r="JB13">
        <v>0.36525377599999997</v>
      </c>
      <c r="JC13">
        <v>5.2835897E-2</v>
      </c>
      <c r="JD13">
        <v>0.13204968</v>
      </c>
      <c r="JE13">
        <v>0.49825882900000001</v>
      </c>
      <c r="JF13">
        <v>0.50804787900000004</v>
      </c>
      <c r="JG13">
        <v>0.38580441500000001</v>
      </c>
      <c r="JH13">
        <v>0.160282806</v>
      </c>
      <c r="JI13">
        <v>0.472093284</v>
      </c>
      <c r="JJ13">
        <v>0.39259913600000002</v>
      </c>
      <c r="JK13">
        <v>0.26887282699999998</v>
      </c>
      <c r="JL13">
        <v>0.150586426</v>
      </c>
      <c r="JM13">
        <v>0.37407729000000001</v>
      </c>
      <c r="JN13">
        <v>0.16023741699999999</v>
      </c>
      <c r="JO13">
        <v>0.41765385900000002</v>
      </c>
      <c r="JP13">
        <v>0.309493095</v>
      </c>
      <c r="JQ13">
        <v>0.364708692</v>
      </c>
      <c r="JR13">
        <v>0.18489097099999999</v>
      </c>
      <c r="JS13">
        <v>0.44605687300000002</v>
      </c>
      <c r="JT13">
        <v>0.15871621699999999</v>
      </c>
      <c r="JU13">
        <v>0.297932804</v>
      </c>
      <c r="JV13">
        <v>0.194930136</v>
      </c>
      <c r="JW13">
        <v>0.246528685</v>
      </c>
      <c r="JX13">
        <v>0.27673086499999999</v>
      </c>
      <c r="JY13">
        <v>0.20149821000000001</v>
      </c>
      <c r="JZ13">
        <v>0.213214338</v>
      </c>
      <c r="KA13">
        <v>0.36803716400000003</v>
      </c>
      <c r="KB13">
        <v>0.62440246300000002</v>
      </c>
      <c r="KC13">
        <v>0.32233688199999999</v>
      </c>
      <c r="KD13">
        <v>0.41684743800000001</v>
      </c>
      <c r="KE13">
        <v>0.39016616300000001</v>
      </c>
      <c r="KF13">
        <v>0.20444747799999999</v>
      </c>
      <c r="KG13">
        <v>0.17780296500000001</v>
      </c>
      <c r="KH13">
        <v>0.36111250499999997</v>
      </c>
      <c r="KI13">
        <v>0.26818019199999998</v>
      </c>
      <c r="KJ13">
        <v>0.39199999000000002</v>
      </c>
      <c r="KK13">
        <v>0.112567022</v>
      </c>
      <c r="KL13">
        <f>MATCH(A13,'[1]DEMOS_from_WM_Connectome_Prj 11'!$A:$A,0)</f>
        <v>136</v>
      </c>
      <c r="KM13">
        <f>INDEX('[1]DEMOS_from_WM_Connectome_Prj 11'!$L:$L,KL13)</f>
        <v>1</v>
      </c>
      <c r="KN13">
        <v>1</v>
      </c>
      <c r="KO13">
        <f>INDEX('[1]DEMOS_from_WM_Connectome_Prj 11'!$N:$N,KL13)</f>
        <v>38</v>
      </c>
      <c r="KP13">
        <f t="shared" si="0"/>
        <v>0.66666666666666663</v>
      </c>
      <c r="KQ13">
        <f>MATCH(A13,'[2]BASCPR_Y6_w_AgeAtAssmnt 17NOV20'!$A:$A,0)</f>
        <v>61</v>
      </c>
      <c r="KR13">
        <f>INDEX('[2]BASCPR_Y6_w_AgeAtAssmnt 17NOV20'!$AJ:$AJ,KQ13)</f>
        <v>46</v>
      </c>
      <c r="KS13">
        <f>INDEX('[2]BASCPR_Y6_w_AgeAtAssmnt 17NOV20'!$L:$L,KQ13)</f>
        <v>41</v>
      </c>
      <c r="KT13">
        <v>0</v>
      </c>
      <c r="KU13">
        <v>0</v>
      </c>
      <c r="KV13">
        <f>INDEX('[1]DEMOS_from_WM_Connectome_Prj 11'!$AE:$AE,KL13)</f>
        <v>12</v>
      </c>
      <c r="KW13">
        <v>12</v>
      </c>
    </row>
    <row r="14" spans="1:309" x14ac:dyDescent="0.35">
      <c r="A14" t="s">
        <v>272</v>
      </c>
      <c r="B14">
        <v>3.4376695999999998E-2</v>
      </c>
      <c r="C14">
        <v>0.21921132500000001</v>
      </c>
      <c r="D14">
        <v>0.202608749</v>
      </c>
      <c r="E14">
        <v>3.9581290999999998E-2</v>
      </c>
      <c r="F14">
        <v>7.7174775000000001E-2</v>
      </c>
      <c r="G14">
        <v>0.35339781599999998</v>
      </c>
      <c r="H14">
        <v>0.241356879</v>
      </c>
      <c r="I14">
        <v>6.5135810000000001E-3</v>
      </c>
      <c r="J14">
        <v>0.187254742</v>
      </c>
      <c r="K14">
        <v>5.2800356999999999E-2</v>
      </c>
      <c r="L14">
        <v>0.130376935</v>
      </c>
      <c r="M14">
        <v>0.122596785</v>
      </c>
      <c r="N14">
        <v>0.198151454</v>
      </c>
      <c r="O14">
        <v>0.14072302</v>
      </c>
      <c r="P14">
        <v>2.3655310000000001E-3</v>
      </c>
      <c r="Q14">
        <v>8.8111609999999996E-3</v>
      </c>
      <c r="R14">
        <v>0.39151757999999998</v>
      </c>
      <c r="S14">
        <v>0.362811565</v>
      </c>
      <c r="T14">
        <v>0.113105923</v>
      </c>
      <c r="U14">
        <v>0.26185688400000001</v>
      </c>
      <c r="V14">
        <v>7.3558270999999995E-2</v>
      </c>
      <c r="W14">
        <v>6.0140728999999997E-2</v>
      </c>
      <c r="X14">
        <v>0.19711540599999999</v>
      </c>
      <c r="Y14">
        <v>0.215018824</v>
      </c>
      <c r="Z14">
        <v>0.14575907599999999</v>
      </c>
      <c r="AA14">
        <v>-2.5085129000000001E-2</v>
      </c>
      <c r="AB14">
        <v>3.6326297E-2</v>
      </c>
      <c r="AC14">
        <v>-4.3675628000000001E-2</v>
      </c>
      <c r="AD14">
        <v>4.9800742000000002E-2</v>
      </c>
      <c r="AE14">
        <v>-5.8166704999999999E-2</v>
      </c>
      <c r="AF14">
        <v>0.30690076900000002</v>
      </c>
      <c r="AG14">
        <v>0.36502549099999998</v>
      </c>
      <c r="AH14">
        <v>0.166520745</v>
      </c>
      <c r="AI14">
        <v>8.3756357000000003E-2</v>
      </c>
      <c r="AJ14">
        <v>0.216831356</v>
      </c>
      <c r="AK14">
        <v>-7.0394089999999999E-3</v>
      </c>
      <c r="AL14">
        <v>7.4127287E-2</v>
      </c>
      <c r="AM14">
        <v>4.5018270999999999E-2</v>
      </c>
      <c r="AN14">
        <v>4.3050416000000001E-2</v>
      </c>
      <c r="AO14">
        <v>-0.151168793</v>
      </c>
      <c r="AP14">
        <v>6.8851255E-2</v>
      </c>
      <c r="AQ14">
        <v>0.145885721</v>
      </c>
      <c r="AR14">
        <v>0.22337749600000001</v>
      </c>
      <c r="AS14">
        <v>3.7275865999999998E-2</v>
      </c>
      <c r="AT14">
        <v>-4.3418821000000003E-2</v>
      </c>
      <c r="AU14">
        <v>-2.0100360000000002E-3</v>
      </c>
      <c r="AV14">
        <v>0.22313070300000001</v>
      </c>
      <c r="AW14">
        <v>0.10016528500000001</v>
      </c>
      <c r="AX14">
        <v>-2.8812002E-2</v>
      </c>
      <c r="AY14">
        <v>8.9823492000000005E-2</v>
      </c>
      <c r="AZ14">
        <v>7.5838231000000006E-2</v>
      </c>
      <c r="BA14">
        <v>2.6834027999999999E-2</v>
      </c>
      <c r="BB14">
        <v>7.1396399999999998E-4</v>
      </c>
      <c r="BC14">
        <v>-4.3026361999999999E-2</v>
      </c>
      <c r="BD14">
        <v>8.2780400000000002E-4</v>
      </c>
      <c r="BE14">
        <v>2.2516676999999999E-2</v>
      </c>
      <c r="BF14">
        <v>3.6952211999999998E-2</v>
      </c>
      <c r="BG14">
        <v>0.113649875</v>
      </c>
      <c r="BH14">
        <v>4.2818882000000003E-2</v>
      </c>
      <c r="BI14">
        <v>2.8965944E-2</v>
      </c>
      <c r="BJ14">
        <v>-7.8253135000000001E-2</v>
      </c>
      <c r="BK14">
        <v>2.128741E-2</v>
      </c>
      <c r="BL14">
        <v>0.154880568</v>
      </c>
      <c r="BM14">
        <v>0.20007318299999999</v>
      </c>
      <c r="BN14">
        <v>3.5927143000000002E-2</v>
      </c>
      <c r="BO14">
        <v>0.32500127000000001</v>
      </c>
      <c r="BP14">
        <v>-6.6254608000000006E-2</v>
      </c>
      <c r="BQ14">
        <v>-0.13610091799999999</v>
      </c>
      <c r="BR14">
        <v>0.11741360300000001</v>
      </c>
      <c r="BS14">
        <v>0.36849981500000001</v>
      </c>
      <c r="BT14">
        <v>-0.23629006699999999</v>
      </c>
      <c r="BU14">
        <v>2.3683064E-2</v>
      </c>
      <c r="BV14">
        <v>-1.7196663000000001E-2</v>
      </c>
      <c r="BW14">
        <v>0.11998046900000001</v>
      </c>
      <c r="BX14">
        <v>2.8712120000000001E-2</v>
      </c>
      <c r="BY14">
        <v>6.2681735000000002E-2</v>
      </c>
      <c r="BZ14">
        <v>0.129476488</v>
      </c>
      <c r="CA14">
        <v>-8.9095234999999995E-2</v>
      </c>
      <c r="CB14">
        <v>2.8270289000000001E-2</v>
      </c>
      <c r="CC14">
        <v>0.27457675300000001</v>
      </c>
      <c r="CD14">
        <v>-2.0158583000000001E-2</v>
      </c>
      <c r="CE14">
        <v>-0.19848979999999999</v>
      </c>
      <c r="CF14">
        <v>1.2778571000000001E-2</v>
      </c>
      <c r="CG14">
        <v>-5.8084748999999998E-2</v>
      </c>
      <c r="CH14">
        <v>7.0879525999999998E-2</v>
      </c>
      <c r="CI14">
        <v>-8.5266821000000007E-2</v>
      </c>
      <c r="CJ14">
        <v>0.113088049</v>
      </c>
      <c r="CK14">
        <v>-1.9320486000000001E-2</v>
      </c>
      <c r="CL14">
        <v>-3.9356224000000002E-2</v>
      </c>
      <c r="CM14">
        <v>-1.9322641000000002E-2</v>
      </c>
      <c r="CN14">
        <v>0.36816805600000002</v>
      </c>
      <c r="CO14">
        <v>0.33620661499999999</v>
      </c>
      <c r="CP14">
        <v>0.13320417700000001</v>
      </c>
      <c r="CQ14">
        <v>0.15526998</v>
      </c>
      <c r="CR14">
        <v>0.106922373</v>
      </c>
      <c r="CS14">
        <v>-7.0728398999999997E-2</v>
      </c>
      <c r="CT14">
        <v>0.100773394</v>
      </c>
      <c r="CU14">
        <v>0.12888340700000001</v>
      </c>
      <c r="CV14">
        <v>3.7723377000000002E-2</v>
      </c>
      <c r="CW14">
        <v>1.9048735000000001E-2</v>
      </c>
      <c r="CX14">
        <v>3.6718549999999999E-3</v>
      </c>
      <c r="CY14">
        <v>-1.2044799E-2</v>
      </c>
      <c r="CZ14">
        <v>2.373188E-2</v>
      </c>
      <c r="DA14">
        <v>-8.3524495000000004E-2</v>
      </c>
      <c r="DB14">
        <v>0.22398504599999999</v>
      </c>
      <c r="DC14">
        <v>0.30143874900000001</v>
      </c>
      <c r="DD14">
        <v>0.225254327</v>
      </c>
      <c r="DE14">
        <v>9.4702877000000005E-2</v>
      </c>
      <c r="DF14">
        <v>0.196208626</v>
      </c>
      <c r="DG14">
        <v>0.12916722899999999</v>
      </c>
      <c r="DH14">
        <v>4.0040381E-2</v>
      </c>
      <c r="DI14">
        <v>3.5182684999999998E-2</v>
      </c>
      <c r="DJ14">
        <v>-4.9797690999999998E-2</v>
      </c>
      <c r="DK14">
        <v>-0.15275470899999999</v>
      </c>
      <c r="DL14">
        <v>0.14804081599999999</v>
      </c>
      <c r="DM14">
        <v>0.122291528</v>
      </c>
      <c r="DN14">
        <v>0.24387365599999999</v>
      </c>
      <c r="DO14">
        <v>-8.8856882999999998E-2</v>
      </c>
      <c r="DP14">
        <v>3.8529369999999999E-3</v>
      </c>
      <c r="DQ14">
        <v>1.9983858E-2</v>
      </c>
      <c r="DR14">
        <v>0.14168800400000001</v>
      </c>
      <c r="DS14">
        <v>0.22192488599999999</v>
      </c>
      <c r="DT14">
        <v>4.1972123E-2</v>
      </c>
      <c r="DU14">
        <v>4.0425046999999999E-2</v>
      </c>
      <c r="DV14">
        <v>8.3393603999999996E-2</v>
      </c>
      <c r="DW14">
        <v>-7.0623151999999995E-2</v>
      </c>
      <c r="DX14">
        <v>-1.5175909E-2</v>
      </c>
      <c r="DY14">
        <v>-4.2722903E-2</v>
      </c>
      <c r="DZ14">
        <v>1.9796686000000001E-2</v>
      </c>
      <c r="EA14">
        <v>7.1519460000000002E-3</v>
      </c>
      <c r="EB14">
        <v>-6.0285740000000001E-3</v>
      </c>
      <c r="EC14">
        <v>2.3080726999999999E-2</v>
      </c>
      <c r="ED14">
        <v>5.0509683999999999E-2</v>
      </c>
      <c r="EE14">
        <v>2.2973212999999999E-2</v>
      </c>
      <c r="EF14">
        <v>-0.11597117799999999</v>
      </c>
      <c r="EG14">
        <v>-7.3941663000000005E-2</v>
      </c>
      <c r="EH14">
        <v>0.106520936</v>
      </c>
      <c r="EI14">
        <v>5.7805501000000002E-2</v>
      </c>
      <c r="EJ14">
        <v>9.1849319999999998E-2</v>
      </c>
      <c r="EK14">
        <v>0.15286005999999999</v>
      </c>
      <c r="EL14">
        <v>-3.8542600000000002E-4</v>
      </c>
      <c r="EM14">
        <v>-6.0634051000000001E-2</v>
      </c>
      <c r="EN14">
        <v>0.20227846499999999</v>
      </c>
      <c r="EO14">
        <v>0.26171904800000001</v>
      </c>
      <c r="EP14">
        <v>-0.162081063</v>
      </c>
      <c r="EQ14">
        <v>3.1696971999999997E-2</v>
      </c>
      <c r="ER14">
        <v>-3.8593351999999997E-2</v>
      </c>
      <c r="ES14">
        <v>0.14180019499999999</v>
      </c>
      <c r="ET14">
        <v>0.40882509900000003</v>
      </c>
      <c r="EU14">
        <v>0.43417966400000002</v>
      </c>
      <c r="EV14">
        <v>0.35200101099999997</v>
      </c>
      <c r="EW14">
        <v>0.45406335599999997</v>
      </c>
      <c r="EX14">
        <v>0.521192133</v>
      </c>
      <c r="EY14">
        <v>0.43717932700000001</v>
      </c>
      <c r="EZ14">
        <v>0.50004762400000002</v>
      </c>
      <c r="FA14">
        <v>0.37853944299999998</v>
      </c>
      <c r="FB14">
        <v>0.46328884399999998</v>
      </c>
      <c r="FC14">
        <v>0.203025281</v>
      </c>
      <c r="FD14">
        <v>0.39798122600000002</v>
      </c>
      <c r="FE14">
        <v>0.42049160600000002</v>
      </c>
      <c r="FF14">
        <v>0.38909837600000002</v>
      </c>
      <c r="FG14">
        <v>0.36539316199999999</v>
      </c>
      <c r="FH14">
        <v>0.54183495000000004</v>
      </c>
      <c r="FI14">
        <v>0.53338098499999997</v>
      </c>
      <c r="FJ14">
        <v>0.15980182600000001</v>
      </c>
      <c r="FK14">
        <v>0.63591265699999999</v>
      </c>
      <c r="FL14">
        <v>0.37299934000000001</v>
      </c>
      <c r="FM14">
        <v>0.61250460100000004</v>
      </c>
      <c r="FN14">
        <v>0.48165669999999999</v>
      </c>
      <c r="FO14">
        <v>0.598827899</v>
      </c>
      <c r="FP14">
        <v>0.46256124999999998</v>
      </c>
      <c r="FQ14">
        <v>0.44576430299999997</v>
      </c>
      <c r="FR14">
        <v>0.57447201000000003</v>
      </c>
      <c r="FS14">
        <v>0.50046265099999998</v>
      </c>
      <c r="FT14">
        <v>0.55650615699999995</v>
      </c>
      <c r="FU14">
        <v>0.46880000799999999</v>
      </c>
      <c r="FV14">
        <v>0.244010329</v>
      </c>
      <c r="FW14">
        <v>0.63198256500000005</v>
      </c>
      <c r="FX14">
        <v>0.52888733099999996</v>
      </c>
      <c r="FY14">
        <v>0.163419232</v>
      </c>
      <c r="FZ14">
        <v>0.45313674199999998</v>
      </c>
      <c r="GA14">
        <v>0.51008760900000005</v>
      </c>
      <c r="GB14">
        <v>0.41585138399999999</v>
      </c>
      <c r="GC14">
        <v>0.38898435199999998</v>
      </c>
      <c r="GD14">
        <v>0.43671879200000002</v>
      </c>
      <c r="GE14">
        <v>0.53216612299999999</v>
      </c>
      <c r="GF14">
        <v>0.36354404699999998</v>
      </c>
      <c r="GG14">
        <v>0.173625365</v>
      </c>
      <c r="GH14">
        <v>0.21678671199999999</v>
      </c>
      <c r="GI14">
        <v>0.32708075599999997</v>
      </c>
      <c r="GJ14">
        <v>0.46607613599999997</v>
      </c>
      <c r="GK14">
        <v>0.14067718400000001</v>
      </c>
      <c r="GL14">
        <v>0.25872862299999999</v>
      </c>
      <c r="GM14">
        <v>0.375656247</v>
      </c>
      <c r="GN14">
        <v>0.355975449</v>
      </c>
      <c r="GO14">
        <v>0.442300111</v>
      </c>
      <c r="GP14">
        <v>0.43805620099999998</v>
      </c>
      <c r="GQ14">
        <v>0.28778088099999999</v>
      </c>
      <c r="GR14">
        <v>0.15786482399999999</v>
      </c>
      <c r="GS14">
        <v>0.39679005699999997</v>
      </c>
      <c r="GT14">
        <v>0.44541746399999999</v>
      </c>
      <c r="GU14">
        <v>0.33439722700000002</v>
      </c>
      <c r="GV14">
        <v>8.1582195999999996E-2</v>
      </c>
      <c r="GW14">
        <v>0.42986717800000002</v>
      </c>
      <c r="GX14">
        <v>0.21297132999999999</v>
      </c>
      <c r="GY14">
        <v>0.41113790900000002</v>
      </c>
      <c r="GZ14">
        <v>0.286302626</v>
      </c>
      <c r="HA14">
        <v>0.32237142299999999</v>
      </c>
      <c r="HB14">
        <v>0.37609195699999998</v>
      </c>
      <c r="HC14">
        <v>0.114802271</v>
      </c>
      <c r="HD14">
        <v>0.17407995500000001</v>
      </c>
      <c r="HE14">
        <v>0.25551328099999998</v>
      </c>
      <c r="HF14">
        <v>0.55251658000000003</v>
      </c>
      <c r="HG14">
        <v>0.405962408</v>
      </c>
      <c r="HH14">
        <v>0.32428085800000001</v>
      </c>
      <c r="HI14">
        <v>0.22786563600000001</v>
      </c>
      <c r="HJ14">
        <v>0.189977914</v>
      </c>
      <c r="HK14">
        <v>0.27015686</v>
      </c>
      <c r="HL14">
        <v>0.36683937900000002</v>
      </c>
      <c r="HM14">
        <v>0.16259056299999999</v>
      </c>
      <c r="HN14">
        <v>0.41991895400000001</v>
      </c>
      <c r="HO14">
        <v>0.27366498099999997</v>
      </c>
      <c r="HP14">
        <v>0.26778984099999997</v>
      </c>
      <c r="HQ14">
        <v>0.43451699599999999</v>
      </c>
      <c r="HR14">
        <v>0.45412582200000001</v>
      </c>
      <c r="HS14">
        <v>0.35142526000000002</v>
      </c>
      <c r="HT14">
        <v>0.41298088399999999</v>
      </c>
      <c r="HU14">
        <v>0.42693677499999999</v>
      </c>
      <c r="HV14">
        <v>0.36478748900000002</v>
      </c>
      <c r="HW14">
        <v>0.40327122799999998</v>
      </c>
      <c r="HX14">
        <v>0.46103659299999999</v>
      </c>
      <c r="HY14">
        <v>0.31481885900000001</v>
      </c>
      <c r="HZ14">
        <v>0.348937094</v>
      </c>
      <c r="IA14">
        <v>0.350296885</v>
      </c>
      <c r="IB14">
        <v>0.397689283</v>
      </c>
      <c r="IC14">
        <v>0.32198607899999998</v>
      </c>
      <c r="ID14">
        <v>0.681310415</v>
      </c>
      <c r="IE14">
        <v>0.52471184699999995</v>
      </c>
      <c r="IF14">
        <v>0.29782903199999999</v>
      </c>
      <c r="IG14">
        <v>0.56796479200000005</v>
      </c>
      <c r="IH14">
        <v>0.50930321199999995</v>
      </c>
      <c r="II14">
        <v>0.50058054900000004</v>
      </c>
      <c r="IJ14">
        <v>0.430499256</v>
      </c>
      <c r="IK14">
        <v>0.46390515599999999</v>
      </c>
      <c r="IL14">
        <v>0.46774408200000001</v>
      </c>
      <c r="IM14">
        <v>0.500530064</v>
      </c>
      <c r="IN14">
        <v>0.51177787799999996</v>
      </c>
      <c r="IO14">
        <v>0.57366883800000001</v>
      </c>
      <c r="IP14">
        <v>0.55357760199999995</v>
      </c>
      <c r="IQ14">
        <v>0.52556812799999997</v>
      </c>
      <c r="IR14">
        <v>0.52554333200000003</v>
      </c>
      <c r="IS14">
        <v>0.58368974900000004</v>
      </c>
      <c r="IT14">
        <v>0.54687613199999996</v>
      </c>
      <c r="IU14">
        <v>0.16663160900000001</v>
      </c>
      <c r="IV14">
        <v>0.49947667099999998</v>
      </c>
      <c r="IW14">
        <v>0.53092271099999999</v>
      </c>
      <c r="IX14">
        <v>0.57109808900000003</v>
      </c>
      <c r="IY14">
        <v>0.37246936600000002</v>
      </c>
      <c r="IZ14">
        <v>0.46896684199999999</v>
      </c>
      <c r="JA14">
        <v>0.48447746000000003</v>
      </c>
      <c r="JB14">
        <v>0.27615052499999998</v>
      </c>
      <c r="JC14">
        <v>0.14747221799999999</v>
      </c>
      <c r="JD14">
        <v>0.192975283</v>
      </c>
      <c r="JE14">
        <v>0.34518873700000002</v>
      </c>
      <c r="JF14">
        <v>0.51549357200000001</v>
      </c>
      <c r="JG14">
        <v>0.23150372499999999</v>
      </c>
      <c r="JH14">
        <v>0.16452850399999999</v>
      </c>
      <c r="JI14">
        <v>0.38199019400000001</v>
      </c>
      <c r="JJ14">
        <v>0.43637815099999999</v>
      </c>
      <c r="JK14">
        <v>0.28572493799999998</v>
      </c>
      <c r="JL14">
        <v>0.15050116199999999</v>
      </c>
      <c r="JM14">
        <v>0.29168537300000003</v>
      </c>
      <c r="JN14">
        <v>0.16343328400000001</v>
      </c>
      <c r="JO14">
        <v>0.332573593</v>
      </c>
      <c r="JP14">
        <v>0.40067261500000001</v>
      </c>
      <c r="JQ14">
        <v>0.32812294400000003</v>
      </c>
      <c r="JR14">
        <v>0.17247430999999999</v>
      </c>
      <c r="JS14">
        <v>0.51883953800000004</v>
      </c>
      <c r="JT14">
        <v>0.15732131899999999</v>
      </c>
      <c r="JU14">
        <v>0.43030232200000001</v>
      </c>
      <c r="JV14">
        <v>0.164842814</v>
      </c>
      <c r="JW14">
        <v>0.221361473</v>
      </c>
      <c r="JX14">
        <v>0.29763311100000001</v>
      </c>
      <c r="JY14">
        <v>0.151102707</v>
      </c>
      <c r="JZ14">
        <v>0.16709522900000001</v>
      </c>
      <c r="KA14">
        <v>0.340175956</v>
      </c>
      <c r="KB14">
        <v>0.50198620599999999</v>
      </c>
      <c r="KC14">
        <v>0.367366254</v>
      </c>
      <c r="KD14">
        <v>0.436975956</v>
      </c>
      <c r="KE14">
        <v>0.40076851800000002</v>
      </c>
      <c r="KF14">
        <v>0.220978126</v>
      </c>
      <c r="KG14">
        <v>0.15546026800000001</v>
      </c>
      <c r="KH14">
        <v>0.33016473099999999</v>
      </c>
      <c r="KI14">
        <v>0.21653428699999999</v>
      </c>
      <c r="KJ14">
        <v>0.45014280099999998</v>
      </c>
      <c r="KK14">
        <v>0.10666906800000001</v>
      </c>
      <c r="KL14">
        <f>MATCH(A14,'[1]DEMOS_from_WM_Connectome_Prj 11'!$A:$A,0)</f>
        <v>154</v>
      </c>
      <c r="KM14">
        <f>INDEX('[1]DEMOS_from_WM_Connectome_Prj 11'!$L:$L,KL14)</f>
        <v>1</v>
      </c>
      <c r="KN14">
        <v>1</v>
      </c>
      <c r="KO14">
        <f>INDEX('[1]DEMOS_from_WM_Connectome_Prj 11'!$N:$N,KL14)</f>
        <v>31</v>
      </c>
      <c r="KP14">
        <f t="shared" si="0"/>
        <v>8.3333333333333329E-2</v>
      </c>
      <c r="KQ14">
        <f>MATCH(A14,'[2]BASCPR_Y6_w_AgeAtAssmnt 17NOV20'!$A:$A,0)</f>
        <v>70</v>
      </c>
      <c r="KR14">
        <f>INDEX('[2]BASCPR_Y6_w_AgeAtAssmnt 17NOV20'!$AJ:$AJ,KQ14)</f>
        <v>54</v>
      </c>
      <c r="KS14">
        <f>INDEX('[2]BASCPR_Y6_w_AgeAtAssmnt 17NOV20'!$L:$L,KQ14)</f>
        <v>52</v>
      </c>
      <c r="KT14">
        <v>0</v>
      </c>
      <c r="KU14">
        <v>0</v>
      </c>
      <c r="KV14">
        <f>INDEX('[1]DEMOS_from_WM_Connectome_Prj 11'!$AE:$AE,KL14)</f>
        <v>12</v>
      </c>
      <c r="KW14">
        <v>12</v>
      </c>
    </row>
    <row r="15" spans="1:309" x14ac:dyDescent="0.35">
      <c r="A15" t="s">
        <v>273</v>
      </c>
      <c r="B15">
        <v>0.170158744</v>
      </c>
      <c r="C15">
        <v>0.23675835100000001</v>
      </c>
      <c r="D15">
        <v>0.18447195</v>
      </c>
      <c r="E15">
        <v>0.12661093500000001</v>
      </c>
      <c r="F15">
        <v>0.183697373</v>
      </c>
      <c r="G15">
        <v>0.35482275499999999</v>
      </c>
      <c r="H15">
        <v>0.21157342200000001</v>
      </c>
      <c r="I15">
        <v>-3.2645419000000002E-2</v>
      </c>
      <c r="J15">
        <v>0.13970825100000001</v>
      </c>
      <c r="K15">
        <v>9.955551E-3</v>
      </c>
      <c r="L15">
        <v>0.118851922</v>
      </c>
      <c r="M15">
        <v>0.205659807</v>
      </c>
      <c r="N15">
        <v>0.329790056</v>
      </c>
      <c r="O15">
        <v>0.248262599</v>
      </c>
      <c r="P15">
        <v>0.10843275500000001</v>
      </c>
      <c r="Q15">
        <v>6.8172172000000003E-2</v>
      </c>
      <c r="R15">
        <v>0.36584570999999999</v>
      </c>
      <c r="S15">
        <v>0.31670802799999997</v>
      </c>
      <c r="T15">
        <v>0.12971401199999999</v>
      </c>
      <c r="U15">
        <v>0.299346626</v>
      </c>
      <c r="V15">
        <v>0.165620089</v>
      </c>
      <c r="W15">
        <v>4.5593901999999999E-2</v>
      </c>
      <c r="X15">
        <v>0.28240984699999999</v>
      </c>
      <c r="Y15">
        <v>0.33314537999999999</v>
      </c>
      <c r="Z15">
        <v>0.23520416</v>
      </c>
      <c r="AA15">
        <v>6.9950192999999994E-2</v>
      </c>
      <c r="AB15">
        <v>8.6132898999999999E-2</v>
      </c>
      <c r="AC15">
        <v>3.5743131999999997E-2</v>
      </c>
      <c r="AD15">
        <v>0.112784788</v>
      </c>
      <c r="AE15">
        <v>-5.5280454E-2</v>
      </c>
      <c r="AF15">
        <v>0.39564839000000002</v>
      </c>
      <c r="AG15">
        <v>0.439103246</v>
      </c>
      <c r="AH15">
        <v>0.143039376</v>
      </c>
      <c r="AI15">
        <v>0.13880294600000001</v>
      </c>
      <c r="AJ15">
        <v>0.30101403599999998</v>
      </c>
      <c r="AK15">
        <v>-2.2483993000000001E-2</v>
      </c>
      <c r="AL15">
        <v>0.13125076899999999</v>
      </c>
      <c r="AM15">
        <v>0.12867210800000001</v>
      </c>
      <c r="AN15">
        <v>0.14413142200000001</v>
      </c>
      <c r="AO15">
        <v>-3.1933963000000003E-2</v>
      </c>
      <c r="AP15">
        <v>2.4432860000000001E-2</v>
      </c>
      <c r="AQ15">
        <v>0.10539546599999999</v>
      </c>
      <c r="AR15">
        <v>0.32292693900000002</v>
      </c>
      <c r="AS15">
        <v>-4.2233089999999997E-3</v>
      </c>
      <c r="AT15">
        <v>-2.6046369999999999E-3</v>
      </c>
      <c r="AU15">
        <v>-6.0130332000000002E-2</v>
      </c>
      <c r="AV15">
        <v>0.23232470499999999</v>
      </c>
      <c r="AW15">
        <v>9.7641245000000002E-2</v>
      </c>
      <c r="AX15">
        <v>-2.2333571999999999E-2</v>
      </c>
      <c r="AY15">
        <v>0.16302308400000001</v>
      </c>
      <c r="AZ15">
        <v>8.7623343000000006E-2</v>
      </c>
      <c r="BA15">
        <v>0.100678168</v>
      </c>
      <c r="BB15">
        <v>0.10050077</v>
      </c>
      <c r="BC15">
        <v>3.5303883000000001E-2</v>
      </c>
      <c r="BD15">
        <v>5.8889060999999999E-2</v>
      </c>
      <c r="BE15">
        <v>6.3819736000000002E-2</v>
      </c>
      <c r="BF15">
        <v>3.1609084000000003E-2</v>
      </c>
      <c r="BG15">
        <v>0.18083485999999999</v>
      </c>
      <c r="BH15">
        <v>6.2616140000000001E-2</v>
      </c>
      <c r="BI15">
        <v>8.6031064000000004E-2</v>
      </c>
      <c r="BJ15">
        <v>-3.5803333E-2</v>
      </c>
      <c r="BK15">
        <v>0.120791659</v>
      </c>
      <c r="BL15">
        <v>0.24423383200000001</v>
      </c>
      <c r="BM15">
        <v>0.26559692600000001</v>
      </c>
      <c r="BN15">
        <v>4.6849812999999997E-2</v>
      </c>
      <c r="BO15">
        <v>0.223638847</v>
      </c>
      <c r="BP15">
        <v>6.5647809999999996E-3</v>
      </c>
      <c r="BQ15">
        <v>-6.7390084000000003E-2</v>
      </c>
      <c r="BR15">
        <v>0.142103598</v>
      </c>
      <c r="BS15">
        <v>0.43647906199999997</v>
      </c>
      <c r="BT15">
        <v>-0.296131372</v>
      </c>
      <c r="BU15">
        <v>9.9523284000000004E-2</v>
      </c>
      <c r="BV15">
        <v>2.4731658E-2</v>
      </c>
      <c r="BW15">
        <v>7.3453709000000006E-2</v>
      </c>
      <c r="BX15">
        <v>0.16455677199999999</v>
      </c>
      <c r="BY15">
        <v>0.12867182499999999</v>
      </c>
      <c r="BZ15">
        <v>0.114822865</v>
      </c>
      <c r="CA15">
        <v>1.2543537E-2</v>
      </c>
      <c r="CB15">
        <v>0.12877211</v>
      </c>
      <c r="CC15">
        <v>0.34273964200000001</v>
      </c>
      <c r="CD15">
        <v>-2.8403991999999999E-2</v>
      </c>
      <c r="CE15">
        <v>-0.195670396</v>
      </c>
      <c r="CF15">
        <v>1.4945695E-2</v>
      </c>
      <c r="CG15">
        <v>-8.1536240999999995E-2</v>
      </c>
      <c r="CH15">
        <v>2.6734516E-2</v>
      </c>
      <c r="CI15">
        <v>1.8050113999999999E-2</v>
      </c>
      <c r="CJ15">
        <v>0.25448942200000002</v>
      </c>
      <c r="CK15">
        <v>8.7070419999999996E-2</v>
      </c>
      <c r="CL15">
        <v>5.6205139000000001E-2</v>
      </c>
      <c r="CM15">
        <v>4.0543038000000003E-2</v>
      </c>
      <c r="CN15">
        <v>0.33723935500000002</v>
      </c>
      <c r="CO15">
        <v>0.33291494799999999</v>
      </c>
      <c r="CP15">
        <v>0.170023009</v>
      </c>
      <c r="CQ15">
        <v>0.14967994400000001</v>
      </c>
      <c r="CR15">
        <v>0.13906914000000001</v>
      </c>
      <c r="CS15">
        <v>-0.103158586</v>
      </c>
      <c r="CT15">
        <v>0.14959333799999999</v>
      </c>
      <c r="CU15">
        <v>0.24389948</v>
      </c>
      <c r="CV15">
        <v>0.135928616</v>
      </c>
      <c r="CW15">
        <v>0.101460285</v>
      </c>
      <c r="CX15">
        <v>2.9949592000000001E-2</v>
      </c>
      <c r="CY15">
        <v>3.6827993000000003E-2</v>
      </c>
      <c r="CZ15">
        <v>7.6570682000000001E-2</v>
      </c>
      <c r="DA15">
        <v>-8.1765517999999995E-2</v>
      </c>
      <c r="DB15">
        <v>0.33492618800000001</v>
      </c>
      <c r="DC15">
        <v>0.36817455300000002</v>
      </c>
      <c r="DD15">
        <v>0.20457905500000001</v>
      </c>
      <c r="DE15">
        <v>0.11947875500000001</v>
      </c>
      <c r="DF15">
        <v>0.23228369700000001</v>
      </c>
      <c r="DG15">
        <v>0.16183914199999999</v>
      </c>
      <c r="DH15">
        <v>0.11737246799999999</v>
      </c>
      <c r="DI15">
        <v>0.13272368900000001</v>
      </c>
      <c r="DJ15">
        <v>1.1544375000000001E-2</v>
      </c>
      <c r="DK15">
        <v>-9.7199648999999999E-2</v>
      </c>
      <c r="DL15">
        <v>0.140377909</v>
      </c>
      <c r="DM15">
        <v>9.5059327999999998E-2</v>
      </c>
      <c r="DN15">
        <v>0.31302139200000001</v>
      </c>
      <c r="DO15">
        <v>-0.17323803900000001</v>
      </c>
      <c r="DP15">
        <v>3.6726974000000003E-2</v>
      </c>
      <c r="DQ15">
        <v>-4.7137252999999997E-2</v>
      </c>
      <c r="DR15">
        <v>0.190100938</v>
      </c>
      <c r="DS15">
        <v>0.20639829300000001</v>
      </c>
      <c r="DT15">
        <v>5.9171504999999999E-2</v>
      </c>
      <c r="DU15">
        <v>0.101743713</v>
      </c>
      <c r="DV15">
        <v>6.7414536999999997E-2</v>
      </c>
      <c r="DW15">
        <v>2.5222579999999999E-3</v>
      </c>
      <c r="DX15">
        <v>7.5049168999999999E-2</v>
      </c>
      <c r="DY15">
        <v>-6.9069900000000002E-4</v>
      </c>
      <c r="DZ15">
        <v>0.102639288</v>
      </c>
      <c r="EA15">
        <v>4.8098564000000003E-2</v>
      </c>
      <c r="EB15">
        <v>-4.5460240000000001E-3</v>
      </c>
      <c r="EC15">
        <v>8.6427010999999998E-2</v>
      </c>
      <c r="ED15">
        <v>5.0908747999999997E-2</v>
      </c>
      <c r="EE15">
        <v>2.4976252000000001E-2</v>
      </c>
      <c r="EF15">
        <v>-9.1831474999999996E-2</v>
      </c>
      <c r="EG15">
        <v>3.7365298999999998E-2</v>
      </c>
      <c r="EH15">
        <v>0.21334572099999999</v>
      </c>
      <c r="EI15">
        <v>0.12328463000000001</v>
      </c>
      <c r="EJ15">
        <v>5.9761658000000002E-2</v>
      </c>
      <c r="EK15">
        <v>0.17830553699999999</v>
      </c>
      <c r="EL15">
        <v>2.4820767000000001E-2</v>
      </c>
      <c r="EM15">
        <v>-1.1595305E-2</v>
      </c>
      <c r="EN15">
        <v>0.23760315800000001</v>
      </c>
      <c r="EO15">
        <v>0.39467817500000002</v>
      </c>
      <c r="EP15">
        <v>-0.14664872000000001</v>
      </c>
      <c r="EQ15">
        <v>0.116915978</v>
      </c>
      <c r="ER15">
        <v>-1.1049107000000001E-2</v>
      </c>
      <c r="ES15">
        <v>0.14032107599999999</v>
      </c>
      <c r="ET15">
        <v>0.33751413200000002</v>
      </c>
      <c r="EU15">
        <v>0.36484408400000001</v>
      </c>
      <c r="EV15">
        <v>0.33877548600000001</v>
      </c>
      <c r="EW15">
        <v>0.33170625599999998</v>
      </c>
      <c r="EX15">
        <v>0.29222440700000002</v>
      </c>
      <c r="EY15">
        <v>0.21362701100000001</v>
      </c>
      <c r="EZ15">
        <v>0.17401513499999999</v>
      </c>
      <c r="FA15">
        <v>0.29582679299999998</v>
      </c>
      <c r="FB15">
        <v>0.35620862199999997</v>
      </c>
      <c r="FC15">
        <v>0.122688912</v>
      </c>
      <c r="FD15">
        <v>0.41793152700000002</v>
      </c>
      <c r="FE15">
        <v>0.35499292599999999</v>
      </c>
      <c r="FF15">
        <v>0.37978598499999999</v>
      </c>
      <c r="FG15">
        <v>0.313403547</v>
      </c>
      <c r="FH15">
        <v>0.27148440499999998</v>
      </c>
      <c r="FI15">
        <v>0.34328308699999999</v>
      </c>
      <c r="FJ15">
        <v>0.118025348</v>
      </c>
      <c r="FK15">
        <v>0.50752568200000003</v>
      </c>
      <c r="FL15">
        <v>0.31459569900000001</v>
      </c>
      <c r="FM15">
        <v>0.42839089000000002</v>
      </c>
      <c r="FN15">
        <v>0.34857475799999998</v>
      </c>
      <c r="FO15">
        <v>0.50521564500000005</v>
      </c>
      <c r="FP15">
        <v>0.35066455600000002</v>
      </c>
      <c r="FQ15">
        <v>0.34121859100000002</v>
      </c>
      <c r="FR15">
        <v>0.43525171299999998</v>
      </c>
      <c r="FS15">
        <v>0.31929117400000001</v>
      </c>
      <c r="FT15">
        <v>0.408165634</v>
      </c>
      <c r="FU15">
        <v>0.41009464899999998</v>
      </c>
      <c r="FV15">
        <v>0.16911779299999999</v>
      </c>
      <c r="FW15">
        <v>0.41190958</v>
      </c>
      <c r="FX15">
        <v>0.45674383600000001</v>
      </c>
      <c r="FY15">
        <v>0.146661863</v>
      </c>
      <c r="FZ15">
        <v>0.32937997600000002</v>
      </c>
      <c r="GA15">
        <v>0.409664482</v>
      </c>
      <c r="GB15">
        <v>0.32084676600000001</v>
      </c>
      <c r="GC15">
        <v>0.218641892</v>
      </c>
      <c r="GD15">
        <v>0.38453236200000002</v>
      </c>
      <c r="GE15">
        <v>0.41089495999999998</v>
      </c>
      <c r="GF15">
        <v>0.33949616599999999</v>
      </c>
      <c r="GG15">
        <v>0.23050493</v>
      </c>
      <c r="GH15">
        <v>0.102529019</v>
      </c>
      <c r="GI15">
        <v>0.29269903899999999</v>
      </c>
      <c r="GJ15">
        <v>0.40536016200000002</v>
      </c>
      <c r="GK15">
        <v>0.121820442</v>
      </c>
      <c r="GL15">
        <v>0.157702908</v>
      </c>
      <c r="GM15">
        <v>0.23691131200000001</v>
      </c>
      <c r="GN15">
        <v>0.24317555099999999</v>
      </c>
      <c r="GO15">
        <v>0.21327397200000001</v>
      </c>
      <c r="GP15">
        <v>0.29019784900000001</v>
      </c>
      <c r="GQ15">
        <v>0.17391121400000001</v>
      </c>
      <c r="GR15">
        <v>0.10450988999999999</v>
      </c>
      <c r="GS15">
        <v>0.24710354200000001</v>
      </c>
      <c r="GT15">
        <v>0.14555788</v>
      </c>
      <c r="GU15">
        <v>0.198195547</v>
      </c>
      <c r="GV15">
        <v>4.8437249000000002E-2</v>
      </c>
      <c r="GW15">
        <v>0.29222619500000002</v>
      </c>
      <c r="GX15">
        <v>0.22314637900000001</v>
      </c>
      <c r="GY15">
        <v>0.25371855500000001</v>
      </c>
      <c r="GZ15">
        <v>0.17986211199999999</v>
      </c>
      <c r="HA15">
        <v>0.31748178599999999</v>
      </c>
      <c r="HB15">
        <v>0.28923985400000002</v>
      </c>
      <c r="HC15">
        <v>0.13240811199999999</v>
      </c>
      <c r="HD15">
        <v>0.16989035899999999</v>
      </c>
      <c r="HE15">
        <v>0.12336722</v>
      </c>
      <c r="HF15">
        <v>0.44447499499999998</v>
      </c>
      <c r="HG15">
        <v>0.136517584</v>
      </c>
      <c r="HH15">
        <v>0.26553773899999999</v>
      </c>
      <c r="HI15">
        <v>0.14097860500000001</v>
      </c>
      <c r="HJ15">
        <v>9.0394854999999996E-2</v>
      </c>
      <c r="HK15">
        <v>0.20923972099999999</v>
      </c>
      <c r="HL15">
        <v>0.24630626999999999</v>
      </c>
      <c r="HM15">
        <v>0.20102644</v>
      </c>
      <c r="HN15">
        <v>0.279129505</v>
      </c>
      <c r="HO15">
        <v>0.196332753</v>
      </c>
      <c r="HP15">
        <v>0.230805963</v>
      </c>
      <c r="HQ15">
        <v>0.448131055</v>
      </c>
      <c r="HR15">
        <v>0.37914475800000003</v>
      </c>
      <c r="HS15">
        <v>0.27885979399999999</v>
      </c>
      <c r="HT15">
        <v>0.259942442</v>
      </c>
      <c r="HU15">
        <v>0.17584350700000001</v>
      </c>
      <c r="HV15">
        <v>0.16877684000000001</v>
      </c>
      <c r="HW15">
        <v>0.18962812400000001</v>
      </c>
      <c r="HX15">
        <v>0.346131831</v>
      </c>
      <c r="HY15">
        <v>0.206675529</v>
      </c>
      <c r="HZ15">
        <v>0.350508451</v>
      </c>
      <c r="IA15">
        <v>0.37474769400000002</v>
      </c>
      <c r="IB15">
        <v>0.35222303900000002</v>
      </c>
      <c r="IC15">
        <v>0.32799318399999999</v>
      </c>
      <c r="ID15">
        <v>0.34130516599999999</v>
      </c>
      <c r="IE15">
        <v>0.37581896799999998</v>
      </c>
      <c r="IF15">
        <v>0.19125926500000001</v>
      </c>
      <c r="IG15">
        <v>0.42873984599999998</v>
      </c>
      <c r="IH15">
        <v>0.438298523</v>
      </c>
      <c r="II15">
        <v>0.32874384499999998</v>
      </c>
      <c r="IJ15">
        <v>0.40079718800000003</v>
      </c>
      <c r="IK15">
        <v>0.38348627099999999</v>
      </c>
      <c r="IL15">
        <v>0.315731078</v>
      </c>
      <c r="IM15">
        <v>0.38835072500000001</v>
      </c>
      <c r="IN15">
        <v>0.32539916000000002</v>
      </c>
      <c r="IO15">
        <v>0.377721786</v>
      </c>
      <c r="IP15">
        <v>0.44246932900000002</v>
      </c>
      <c r="IQ15">
        <v>0.45170155200000001</v>
      </c>
      <c r="IR15">
        <v>0.33664777899999998</v>
      </c>
      <c r="IS15">
        <v>0.42362910500000001</v>
      </c>
      <c r="IT15">
        <v>0.37805879100000001</v>
      </c>
      <c r="IU15">
        <v>0.127822042</v>
      </c>
      <c r="IV15">
        <v>0.26444906000000001</v>
      </c>
      <c r="IW15">
        <v>0.39868426299999998</v>
      </c>
      <c r="IX15">
        <v>0.44148224600000002</v>
      </c>
      <c r="IY15">
        <v>0.244599491</v>
      </c>
      <c r="IZ15">
        <v>0.35840228200000002</v>
      </c>
      <c r="JA15">
        <v>0.405738771</v>
      </c>
      <c r="JB15">
        <v>0.25588819400000001</v>
      </c>
      <c r="JC15">
        <v>0.19435766300000001</v>
      </c>
      <c r="JD15">
        <v>6.1818127E-2</v>
      </c>
      <c r="JE15">
        <v>0.383741736</v>
      </c>
      <c r="JF15">
        <v>0.37759315999999998</v>
      </c>
      <c r="JG15">
        <v>0.20322009899999999</v>
      </c>
      <c r="JH15">
        <v>9.8994732000000002E-2</v>
      </c>
      <c r="JI15">
        <v>0.157327458</v>
      </c>
      <c r="JJ15">
        <v>0.31548041100000002</v>
      </c>
      <c r="JK15">
        <v>0.14647749099999999</v>
      </c>
      <c r="JL15">
        <v>7.3954552000000007E-2</v>
      </c>
      <c r="JM15">
        <v>0.27846130699999999</v>
      </c>
      <c r="JN15">
        <v>0.27331075100000002</v>
      </c>
      <c r="JO15">
        <v>0.22845579699999999</v>
      </c>
      <c r="JP15">
        <v>0.107388362</v>
      </c>
      <c r="JQ15">
        <v>0.229717225</v>
      </c>
      <c r="JR15">
        <v>8.7846726E-2</v>
      </c>
      <c r="JS15">
        <v>0.30414545500000001</v>
      </c>
      <c r="JT15">
        <v>0.14022737699999999</v>
      </c>
      <c r="JU15">
        <v>0.26406613000000001</v>
      </c>
      <c r="JV15">
        <v>0.15939304200000001</v>
      </c>
      <c r="JW15">
        <v>0.20937246100000001</v>
      </c>
      <c r="JX15">
        <v>0.13391782299999999</v>
      </c>
      <c r="JY15">
        <v>0.12280985699999999</v>
      </c>
      <c r="JZ15">
        <v>0.144898102</v>
      </c>
      <c r="KA15">
        <v>0.16494204100000001</v>
      </c>
      <c r="KB15">
        <v>0.39084017300000001</v>
      </c>
      <c r="KC15">
        <v>0.15359404700000001</v>
      </c>
      <c r="KD15">
        <v>0.29293698099999999</v>
      </c>
      <c r="KE15">
        <v>8.6508564999999996E-2</v>
      </c>
      <c r="KF15">
        <v>0.15139128299999999</v>
      </c>
      <c r="KG15">
        <v>0.12722335800000001</v>
      </c>
      <c r="KH15">
        <v>0.23953053399999999</v>
      </c>
      <c r="KI15">
        <v>0.17999157299999999</v>
      </c>
      <c r="KJ15">
        <v>0.25431996600000001</v>
      </c>
      <c r="KK15">
        <v>0.19355472900000001</v>
      </c>
      <c r="KL15">
        <f>MATCH(A15,'[1]DEMOS_from_WM_Connectome_Prj 11'!$A:$A,0)</f>
        <v>157</v>
      </c>
      <c r="KM15">
        <f>INDEX('[1]DEMOS_from_WM_Connectome_Prj 11'!$L:$L,KL15)</f>
        <v>1</v>
      </c>
      <c r="KN15">
        <v>1</v>
      </c>
      <c r="KO15">
        <f>INDEX('[1]DEMOS_from_WM_Connectome_Prj 11'!$N:$N,KL15)</f>
        <v>40</v>
      </c>
      <c r="KP15">
        <f t="shared" si="0"/>
        <v>0.83333333333333337</v>
      </c>
      <c r="KQ15">
        <f>MATCH(A15,'[2]BASCPR_Y6_w_AgeAtAssmnt 17NOV20'!$A:$A,0)</f>
        <v>73</v>
      </c>
      <c r="KR15">
        <f>INDEX('[2]BASCPR_Y6_w_AgeAtAssmnt 17NOV20'!$AJ:$AJ,KQ15)</f>
        <v>62</v>
      </c>
      <c r="KS15">
        <f>INDEX('[2]BASCPR_Y6_w_AgeAtAssmnt 17NOV20'!$L:$L,KQ15)</f>
        <v>56</v>
      </c>
      <c r="KT15">
        <v>0</v>
      </c>
      <c r="KU15">
        <v>0</v>
      </c>
      <c r="KV15">
        <f>INDEX('[1]DEMOS_from_WM_Connectome_Prj 11'!$AE:$AE,KL15)</f>
        <v>16</v>
      </c>
      <c r="KW15">
        <v>16</v>
      </c>
    </row>
    <row r="16" spans="1:309" x14ac:dyDescent="0.35">
      <c r="A16" t="s">
        <v>274</v>
      </c>
      <c r="B16">
        <v>0.12367895199999999</v>
      </c>
      <c r="C16">
        <v>0.23588810900000001</v>
      </c>
      <c r="D16">
        <v>0.17722986600000001</v>
      </c>
      <c r="E16">
        <v>0.11158222700000001</v>
      </c>
      <c r="F16">
        <v>0.14050394299999999</v>
      </c>
      <c r="G16">
        <v>0.35008719599999999</v>
      </c>
      <c r="H16">
        <v>0.22648164600000001</v>
      </c>
      <c r="I16">
        <v>-2.4995223E-2</v>
      </c>
      <c r="J16">
        <v>0.17802992500000001</v>
      </c>
      <c r="K16">
        <v>0.116798386</v>
      </c>
      <c r="L16">
        <v>0.19277527899999999</v>
      </c>
      <c r="M16">
        <v>0.21449994999999999</v>
      </c>
      <c r="N16">
        <v>0.321930408</v>
      </c>
      <c r="O16">
        <v>0.21255749500000001</v>
      </c>
      <c r="P16">
        <v>9.3500695999999994E-2</v>
      </c>
      <c r="Q16">
        <v>4.2212758000000003E-2</v>
      </c>
      <c r="R16">
        <v>0.45177048400000003</v>
      </c>
      <c r="S16">
        <v>0.436558008</v>
      </c>
      <c r="T16">
        <v>0.13753014799999999</v>
      </c>
      <c r="U16">
        <v>0.30950006800000002</v>
      </c>
      <c r="V16">
        <v>0.172565579</v>
      </c>
      <c r="W16">
        <v>0.12818491500000001</v>
      </c>
      <c r="X16">
        <v>0.321823478</v>
      </c>
      <c r="Y16">
        <v>0.30190259200000003</v>
      </c>
      <c r="Z16">
        <v>0.213528469</v>
      </c>
      <c r="AA16">
        <v>5.0601358999999999E-2</v>
      </c>
      <c r="AB16">
        <v>5.7983719000000003E-2</v>
      </c>
      <c r="AC16">
        <v>-1.5585463000000001E-2</v>
      </c>
      <c r="AD16">
        <v>0.110963434</v>
      </c>
      <c r="AE16">
        <v>-1.8556067999999998E-2</v>
      </c>
      <c r="AF16">
        <v>0.36787545700000002</v>
      </c>
      <c r="AG16">
        <v>0.42616817400000001</v>
      </c>
      <c r="AH16">
        <v>0.20483887200000001</v>
      </c>
      <c r="AI16">
        <v>0.13048373199999999</v>
      </c>
      <c r="AJ16">
        <v>0.25045916400000001</v>
      </c>
      <c r="AK16">
        <v>1.0423112999999999E-2</v>
      </c>
      <c r="AL16">
        <v>0.128740981</v>
      </c>
      <c r="AM16">
        <v>0.108989842</v>
      </c>
      <c r="AN16">
        <v>0.16540965399999999</v>
      </c>
      <c r="AO16">
        <v>-6.2127277000000002E-2</v>
      </c>
      <c r="AP16">
        <v>0.113529742</v>
      </c>
      <c r="AQ16">
        <v>0.12963148999999999</v>
      </c>
      <c r="AR16">
        <v>0.29092311900000001</v>
      </c>
      <c r="AS16">
        <v>0.101872139</v>
      </c>
      <c r="AT16">
        <v>-1.944222E-3</v>
      </c>
      <c r="AU16">
        <v>-4.7359618999999999E-2</v>
      </c>
      <c r="AV16">
        <v>0.31465199599999999</v>
      </c>
      <c r="AW16">
        <v>0.13916792</v>
      </c>
      <c r="AX16">
        <v>5.1201798E-2</v>
      </c>
      <c r="AY16">
        <v>0.13685962600000001</v>
      </c>
      <c r="AZ16">
        <v>0.11719545000000001</v>
      </c>
      <c r="BA16">
        <v>9.0633153999999994E-2</v>
      </c>
      <c r="BB16">
        <v>7.275334E-2</v>
      </c>
      <c r="BC16">
        <v>-1.8136350000000001E-3</v>
      </c>
      <c r="BD16">
        <v>7.1523248999999997E-2</v>
      </c>
      <c r="BE16">
        <v>6.7892432000000003E-2</v>
      </c>
      <c r="BF16">
        <v>2.7864221000000002E-2</v>
      </c>
      <c r="BG16">
        <v>0.19210189599999999</v>
      </c>
      <c r="BH16">
        <v>6.5395407000000003E-2</v>
      </c>
      <c r="BI16">
        <v>0.104533374</v>
      </c>
      <c r="BJ16">
        <v>4.0646434000000002E-2</v>
      </c>
      <c r="BK16">
        <v>7.5264296999999994E-2</v>
      </c>
      <c r="BL16">
        <v>0.21978434899999999</v>
      </c>
      <c r="BM16">
        <v>0.24228371700000001</v>
      </c>
      <c r="BN16">
        <v>0.11057402199999999</v>
      </c>
      <c r="BO16">
        <v>0.24482128</v>
      </c>
      <c r="BP16">
        <v>-7.1674850000000003E-3</v>
      </c>
      <c r="BQ16">
        <v>-2.2215754000000001E-2</v>
      </c>
      <c r="BR16">
        <v>0.145936802</v>
      </c>
      <c r="BS16">
        <v>0.41032069900000001</v>
      </c>
      <c r="BT16">
        <v>-0.203238904</v>
      </c>
      <c r="BU16">
        <v>7.4998899999999993E-2</v>
      </c>
      <c r="BV16">
        <v>3.4067117000000001E-2</v>
      </c>
      <c r="BW16">
        <v>0.137592033</v>
      </c>
      <c r="BX16">
        <v>0.100299761</v>
      </c>
      <c r="BY16">
        <v>0.15519386499999999</v>
      </c>
      <c r="BZ16">
        <v>0.11258391299999999</v>
      </c>
      <c r="CA16">
        <v>-1.3165269E-2</v>
      </c>
      <c r="CB16">
        <v>6.5897076999999998E-2</v>
      </c>
      <c r="CC16">
        <v>0.33242559399999999</v>
      </c>
      <c r="CD16">
        <v>4.835369E-3</v>
      </c>
      <c r="CE16">
        <v>-0.16195744300000001</v>
      </c>
      <c r="CF16">
        <v>8.3437145000000004E-2</v>
      </c>
      <c r="CG16">
        <v>1.9666657000000001E-2</v>
      </c>
      <c r="CH16">
        <v>9.2131078000000005E-2</v>
      </c>
      <c r="CI16">
        <v>6.2446300000000001E-3</v>
      </c>
      <c r="CJ16">
        <v>0.234651685</v>
      </c>
      <c r="CK16">
        <v>3.8945357999999999E-2</v>
      </c>
      <c r="CL16">
        <v>1.5609108E-2</v>
      </c>
      <c r="CM16">
        <v>2.6157308000000001E-2</v>
      </c>
      <c r="CN16">
        <v>0.41261661100000002</v>
      </c>
      <c r="CO16">
        <v>0.43217518900000002</v>
      </c>
      <c r="CP16">
        <v>0.17894099699999999</v>
      </c>
      <c r="CQ16">
        <v>0.193196014</v>
      </c>
      <c r="CR16">
        <v>0.169443235</v>
      </c>
      <c r="CS16">
        <v>1.7875655000000001E-2</v>
      </c>
      <c r="CT16">
        <v>0.20689590299999999</v>
      </c>
      <c r="CU16">
        <v>0.21814677099999999</v>
      </c>
      <c r="CV16">
        <v>0.109700277</v>
      </c>
      <c r="CW16">
        <v>6.7751087000000002E-2</v>
      </c>
      <c r="CX16">
        <v>2.6549730000000001E-2</v>
      </c>
      <c r="CY16">
        <v>7.2522610000000003E-3</v>
      </c>
      <c r="CZ16">
        <v>7.5722924999999996E-2</v>
      </c>
      <c r="DA16">
        <v>-5.7592928000000002E-2</v>
      </c>
      <c r="DB16">
        <v>0.30349510899999999</v>
      </c>
      <c r="DC16">
        <v>0.363173723</v>
      </c>
      <c r="DD16">
        <v>0.261104852</v>
      </c>
      <c r="DE16">
        <v>0.11048053200000001</v>
      </c>
      <c r="DF16">
        <v>0.21814677099999999</v>
      </c>
      <c r="DG16">
        <v>0.17178681500000001</v>
      </c>
      <c r="DH16">
        <v>0.13684679599999999</v>
      </c>
      <c r="DI16">
        <v>0.108201757</v>
      </c>
      <c r="DJ16">
        <v>3.3687886E-2</v>
      </c>
      <c r="DK16">
        <v>-0.12928421800000001</v>
      </c>
      <c r="DL16">
        <v>0.19673255100000001</v>
      </c>
      <c r="DM16">
        <v>0.12985949199999999</v>
      </c>
      <c r="DN16">
        <v>0.29798889200000001</v>
      </c>
      <c r="DO16">
        <v>-3.7670240000000001E-2</v>
      </c>
      <c r="DP16">
        <v>2.6238555E-2</v>
      </c>
      <c r="DQ16">
        <v>-2.2645480999999999E-2</v>
      </c>
      <c r="DR16">
        <v>0.27764192199999999</v>
      </c>
      <c r="DS16">
        <v>0.24400390699999999</v>
      </c>
      <c r="DT16">
        <v>0.12249990600000001</v>
      </c>
      <c r="DU16">
        <v>7.5751200000000005E-2</v>
      </c>
      <c r="DV16">
        <v>0.104949877</v>
      </c>
      <c r="DW16">
        <v>-2.1318782000000001E-2</v>
      </c>
      <c r="DX16">
        <v>4.0777806E-2</v>
      </c>
      <c r="DY16">
        <v>-1.6679606999999999E-2</v>
      </c>
      <c r="DZ16">
        <v>6.4955525E-2</v>
      </c>
      <c r="EA16">
        <v>5.1528599000000001E-2</v>
      </c>
      <c r="EB16">
        <v>2.4041491000000002E-2</v>
      </c>
      <c r="EC16">
        <v>0.11553519199999999</v>
      </c>
      <c r="ED16">
        <v>9.3016772999999997E-2</v>
      </c>
      <c r="EE16">
        <v>4.5903332999999998E-2</v>
      </c>
      <c r="EF16">
        <v>-7.1174330000000003E-3</v>
      </c>
      <c r="EG16">
        <v>-2.6083436000000002E-2</v>
      </c>
      <c r="EH16">
        <v>0.17913311700000001</v>
      </c>
      <c r="EI16">
        <v>9.3212484999999998E-2</v>
      </c>
      <c r="EJ16">
        <v>0.15831872799999999</v>
      </c>
      <c r="EK16">
        <v>0.222319186</v>
      </c>
      <c r="EL16">
        <v>2.4402790000000001E-2</v>
      </c>
      <c r="EM16">
        <v>1.292422E-2</v>
      </c>
      <c r="EN16">
        <v>0.22532787900000001</v>
      </c>
      <c r="EO16">
        <v>0.36256509999999997</v>
      </c>
      <c r="EP16">
        <v>-9.5682277999999996E-2</v>
      </c>
      <c r="EQ16">
        <v>0.10785642300000001</v>
      </c>
      <c r="ER16">
        <v>1.6142782000000001E-2</v>
      </c>
      <c r="ES16">
        <v>0.17074492599999999</v>
      </c>
      <c r="ET16">
        <v>0.38175842199999999</v>
      </c>
      <c r="EU16">
        <v>0.414630055</v>
      </c>
      <c r="EV16">
        <v>0.36636412099999999</v>
      </c>
      <c r="EW16">
        <v>0.42680335000000003</v>
      </c>
      <c r="EX16">
        <v>0.40212759399999998</v>
      </c>
      <c r="EY16">
        <v>0.35345518599999998</v>
      </c>
      <c r="EZ16">
        <v>0.331131697</v>
      </c>
      <c r="FA16">
        <v>0.367796332</v>
      </c>
      <c r="FB16">
        <v>0.43580838999999999</v>
      </c>
      <c r="FC16">
        <v>0.23019146900000001</v>
      </c>
      <c r="FD16">
        <v>0.467925072</v>
      </c>
      <c r="FE16">
        <v>0.38426780700000002</v>
      </c>
      <c r="FF16">
        <v>0.408905923</v>
      </c>
      <c r="FG16">
        <v>0.37660437800000002</v>
      </c>
      <c r="FH16">
        <v>0.44421577499999998</v>
      </c>
      <c r="FI16">
        <v>0.51904392200000005</v>
      </c>
      <c r="FJ16">
        <v>0.17349673800000001</v>
      </c>
      <c r="FK16">
        <v>0.62171590300000001</v>
      </c>
      <c r="FL16">
        <v>0.37002366799999997</v>
      </c>
      <c r="FM16">
        <v>0.59416466999999995</v>
      </c>
      <c r="FN16">
        <v>0.36734819400000002</v>
      </c>
      <c r="FO16">
        <v>0.62734013799999999</v>
      </c>
      <c r="FP16">
        <v>0.43105828800000001</v>
      </c>
      <c r="FQ16">
        <v>0.46450972600000001</v>
      </c>
      <c r="FR16">
        <v>0.42558214100000002</v>
      </c>
      <c r="FS16">
        <v>0.48637354399999999</v>
      </c>
      <c r="FT16">
        <v>0.50988298700000001</v>
      </c>
      <c r="FU16">
        <v>0.48185515400000001</v>
      </c>
      <c r="FV16">
        <v>0.21097400799999999</v>
      </c>
      <c r="FW16">
        <v>0.57971328499999997</v>
      </c>
      <c r="FX16">
        <v>0.550940871</v>
      </c>
      <c r="FY16">
        <v>0.154037386</v>
      </c>
      <c r="FZ16">
        <v>0.46032351300000002</v>
      </c>
      <c r="GA16">
        <v>0.481227607</v>
      </c>
      <c r="GB16">
        <v>0.386238366</v>
      </c>
      <c r="GC16">
        <v>0.32906031600000002</v>
      </c>
      <c r="GD16">
        <v>0.38995063299999999</v>
      </c>
      <c r="GE16">
        <v>0.46394634200000001</v>
      </c>
      <c r="GF16">
        <v>0.385703623</v>
      </c>
      <c r="GG16">
        <v>0.30246320399999999</v>
      </c>
      <c r="GH16">
        <v>0.17385552800000001</v>
      </c>
      <c r="GI16">
        <v>0.41391774999999997</v>
      </c>
      <c r="GJ16">
        <v>0.50057220499999999</v>
      </c>
      <c r="GK16">
        <v>0.18470305200000001</v>
      </c>
      <c r="GL16">
        <v>0.21013374600000001</v>
      </c>
      <c r="GM16">
        <v>0.348531961</v>
      </c>
      <c r="GN16">
        <v>0.39807626600000001</v>
      </c>
      <c r="GO16">
        <v>0.32419708400000002</v>
      </c>
      <c r="GP16">
        <v>0.43416550799999998</v>
      </c>
      <c r="GQ16">
        <v>0.20520207300000001</v>
      </c>
      <c r="GR16">
        <v>0.13577924699999999</v>
      </c>
      <c r="GS16">
        <v>0.33006906499999999</v>
      </c>
      <c r="GT16">
        <v>0.28214278799999998</v>
      </c>
      <c r="GU16">
        <v>0.32266145899999998</v>
      </c>
      <c r="GV16">
        <v>8.2484453999999999E-2</v>
      </c>
      <c r="GW16">
        <v>0.23183780900000001</v>
      </c>
      <c r="GX16">
        <v>0.221951023</v>
      </c>
      <c r="GY16">
        <v>0.331317574</v>
      </c>
      <c r="GZ16">
        <v>0.21690706900000001</v>
      </c>
      <c r="HA16">
        <v>0.28716734100000002</v>
      </c>
      <c r="HB16">
        <v>0.30301696099999997</v>
      </c>
      <c r="HC16">
        <v>0.121307544</v>
      </c>
      <c r="HD16">
        <v>0.23155599800000001</v>
      </c>
      <c r="HE16">
        <v>0.19023369300000001</v>
      </c>
      <c r="HF16">
        <v>0.558151603</v>
      </c>
      <c r="HG16">
        <v>0.28807392700000001</v>
      </c>
      <c r="HH16">
        <v>0.32836088499999999</v>
      </c>
      <c r="HI16">
        <v>0.192022204</v>
      </c>
      <c r="HJ16">
        <v>0.15311269499999999</v>
      </c>
      <c r="HK16">
        <v>0.24868221600000001</v>
      </c>
      <c r="HL16">
        <v>0.36184954600000002</v>
      </c>
      <c r="HM16">
        <v>0.17518213399999999</v>
      </c>
      <c r="HN16">
        <v>0.31870830100000003</v>
      </c>
      <c r="HO16">
        <v>0.26998227800000002</v>
      </c>
      <c r="HP16">
        <v>0.281910777</v>
      </c>
      <c r="HQ16">
        <v>0.41434842300000002</v>
      </c>
      <c r="HR16">
        <v>0.46204951399999999</v>
      </c>
      <c r="HS16">
        <v>0.35592621600000002</v>
      </c>
      <c r="HT16">
        <v>0.36618864499999998</v>
      </c>
      <c r="HU16">
        <v>0.34806400500000001</v>
      </c>
      <c r="HV16">
        <v>0.26979207999999999</v>
      </c>
      <c r="HW16">
        <v>0.30789893899999998</v>
      </c>
      <c r="HX16">
        <v>0.43818575100000001</v>
      </c>
      <c r="HY16">
        <v>0.35102450800000001</v>
      </c>
      <c r="HZ16">
        <v>0.44348400799999999</v>
      </c>
      <c r="IA16">
        <v>0.38728383199999999</v>
      </c>
      <c r="IB16">
        <v>0.408862263</v>
      </c>
      <c r="IC16">
        <v>0.404106617</v>
      </c>
      <c r="ID16">
        <v>0.544247806</v>
      </c>
      <c r="IE16">
        <v>0.498153925</v>
      </c>
      <c r="IF16">
        <v>0.28943011200000002</v>
      </c>
      <c r="IG16">
        <v>0.53503841200000002</v>
      </c>
      <c r="IH16">
        <v>0.55062949699999997</v>
      </c>
      <c r="II16">
        <v>0.449463218</v>
      </c>
      <c r="IJ16">
        <v>0.37234187099999999</v>
      </c>
      <c r="IK16">
        <v>0.48568576600000002</v>
      </c>
      <c r="IL16">
        <v>0.39844191099999998</v>
      </c>
      <c r="IM16">
        <v>0.52017259599999999</v>
      </c>
      <c r="IN16">
        <v>0.39276686300000002</v>
      </c>
      <c r="IO16">
        <v>0.49430602800000001</v>
      </c>
      <c r="IP16">
        <v>0.53864008200000002</v>
      </c>
      <c r="IQ16">
        <v>0.50282526000000005</v>
      </c>
      <c r="IR16">
        <v>0.44013190299999999</v>
      </c>
      <c r="IS16">
        <v>0.57038867500000001</v>
      </c>
      <c r="IT16">
        <v>0.53872811799999998</v>
      </c>
      <c r="IU16">
        <v>0.18190804099999999</v>
      </c>
      <c r="IV16">
        <v>0.44723588199999997</v>
      </c>
      <c r="IW16">
        <v>0.48609191200000001</v>
      </c>
      <c r="IX16">
        <v>0.53453564600000003</v>
      </c>
      <c r="IY16">
        <v>0.34591513899999998</v>
      </c>
      <c r="IZ16">
        <v>0.38436600599999998</v>
      </c>
      <c r="JA16">
        <v>0.45415240499999998</v>
      </c>
      <c r="JB16">
        <v>0.31342023600000002</v>
      </c>
      <c r="JC16">
        <v>0.25428819699999999</v>
      </c>
      <c r="JD16">
        <v>0.132458776</v>
      </c>
      <c r="JE16">
        <v>0.43411380100000002</v>
      </c>
      <c r="JF16">
        <v>0.50911748400000001</v>
      </c>
      <c r="JG16">
        <v>0.32883942100000002</v>
      </c>
      <c r="JH16">
        <v>0.132894859</v>
      </c>
      <c r="JI16">
        <v>0.37547579399999997</v>
      </c>
      <c r="JJ16">
        <v>0.45752271999999999</v>
      </c>
      <c r="JK16">
        <v>0.24378092600000001</v>
      </c>
      <c r="JL16">
        <v>0.139542416</v>
      </c>
      <c r="JM16">
        <v>0.26148274500000002</v>
      </c>
      <c r="JN16">
        <v>0.18968838499999999</v>
      </c>
      <c r="JO16">
        <v>0.30603557799999997</v>
      </c>
      <c r="JP16">
        <v>0.28192684099999998</v>
      </c>
      <c r="JQ16">
        <v>0.31905952100000001</v>
      </c>
      <c r="JR16">
        <v>0.117129371</v>
      </c>
      <c r="JS16">
        <v>0.37064865200000002</v>
      </c>
      <c r="JT16">
        <v>0.20113088200000001</v>
      </c>
      <c r="JU16">
        <v>0.37520787100000003</v>
      </c>
      <c r="JV16">
        <v>0.17351767400000001</v>
      </c>
      <c r="JW16">
        <v>0.18572096499999999</v>
      </c>
      <c r="JX16">
        <v>0.194142386</v>
      </c>
      <c r="JY16">
        <v>0.13401301199999999</v>
      </c>
      <c r="JZ16">
        <v>0.20893004500000001</v>
      </c>
      <c r="KA16">
        <v>0.27430739999999998</v>
      </c>
      <c r="KB16">
        <v>0.52324199699999996</v>
      </c>
      <c r="KC16">
        <v>0.28330254599999999</v>
      </c>
      <c r="KD16">
        <v>0.364343256</v>
      </c>
      <c r="KE16">
        <v>0.19848021900000001</v>
      </c>
      <c r="KF16">
        <v>0.20953777400000001</v>
      </c>
      <c r="KG16">
        <v>0.185287908</v>
      </c>
      <c r="KH16">
        <v>0.33948344000000003</v>
      </c>
      <c r="KI16">
        <v>0.20513540499999999</v>
      </c>
      <c r="KJ16">
        <v>0.28961530299999999</v>
      </c>
      <c r="KK16">
        <v>0.134165704</v>
      </c>
      <c r="KL16">
        <f>MATCH(A16,'[1]DEMOS_from_WM_Connectome_Prj 11'!$A:$A,0)</f>
        <v>159</v>
      </c>
      <c r="KM16">
        <f>INDEX('[1]DEMOS_from_WM_Connectome_Prj 11'!$L:$L,KL16)</f>
        <v>1</v>
      </c>
      <c r="KN16">
        <v>1</v>
      </c>
      <c r="KO16">
        <f>INDEX('[1]DEMOS_from_WM_Connectome_Prj 11'!$N:$N,KL16)</f>
        <v>39</v>
      </c>
      <c r="KP16">
        <f t="shared" si="0"/>
        <v>0.75</v>
      </c>
      <c r="KQ16">
        <f>MATCH(A16,'[2]BASCPR_Y6_w_AgeAtAssmnt 17NOV20'!$A:$A,0)</f>
        <v>75</v>
      </c>
      <c r="KR16">
        <f>INDEX('[2]BASCPR_Y6_w_AgeAtAssmnt 17NOV20'!$AJ:$AJ,KQ16)</f>
        <v>44</v>
      </c>
      <c r="KS16">
        <f>INDEX('[2]BASCPR_Y6_w_AgeAtAssmnt 17NOV20'!$L:$L,KQ16)</f>
        <v>41</v>
      </c>
      <c r="KT16">
        <v>0</v>
      </c>
      <c r="KU16">
        <v>0</v>
      </c>
      <c r="KV16">
        <f>INDEX('[1]DEMOS_from_WM_Connectome_Prj 11'!$AE:$AE,KL16)</f>
        <v>18</v>
      </c>
      <c r="KW16">
        <v>18</v>
      </c>
    </row>
    <row r="17" spans="1:309" x14ac:dyDescent="0.35">
      <c r="A17" t="s">
        <v>275</v>
      </c>
      <c r="B17">
        <v>3.9862752000000001E-2</v>
      </c>
      <c r="C17">
        <v>0.28240805899999999</v>
      </c>
      <c r="D17">
        <v>0.245257586</v>
      </c>
      <c r="E17">
        <v>9.7394906000000003E-2</v>
      </c>
      <c r="F17">
        <v>7.684233E-2</v>
      </c>
      <c r="G17">
        <v>0.34437757699999999</v>
      </c>
      <c r="H17">
        <v>0.22727940999999999</v>
      </c>
      <c r="I17">
        <v>-6.157488E-3</v>
      </c>
      <c r="J17">
        <v>0.16295343600000001</v>
      </c>
      <c r="K17">
        <v>0.100395426</v>
      </c>
      <c r="L17">
        <v>0.222682834</v>
      </c>
      <c r="M17">
        <v>0.17568579300000001</v>
      </c>
      <c r="N17">
        <v>0.256788611</v>
      </c>
      <c r="O17">
        <v>0.15854126199999999</v>
      </c>
      <c r="P17">
        <v>5.2297550999999998E-2</v>
      </c>
      <c r="Q17">
        <v>3.6106825000000002E-2</v>
      </c>
      <c r="R17">
        <v>0.44776257899999999</v>
      </c>
      <c r="S17">
        <v>0.425581127</v>
      </c>
      <c r="T17">
        <v>0.14163807</v>
      </c>
      <c r="U17">
        <v>0.33926251499999999</v>
      </c>
      <c r="V17">
        <v>0.13251592200000001</v>
      </c>
      <c r="W17">
        <v>0.153215289</v>
      </c>
      <c r="X17">
        <v>0.23432897</v>
      </c>
      <c r="Y17">
        <v>0.22334742499999999</v>
      </c>
      <c r="Z17">
        <v>0.19225946099999999</v>
      </c>
      <c r="AA17">
        <v>4.3299141999999999E-2</v>
      </c>
      <c r="AB17">
        <v>0.122173212</v>
      </c>
      <c r="AC17">
        <v>2.3970827E-2</v>
      </c>
      <c r="AD17">
        <v>0.12258707000000001</v>
      </c>
      <c r="AE17">
        <v>2.363876E-3</v>
      </c>
      <c r="AF17">
        <v>0.29478812199999999</v>
      </c>
      <c r="AG17">
        <v>0.35419815799999999</v>
      </c>
      <c r="AH17">
        <v>0.18276473900000001</v>
      </c>
      <c r="AI17">
        <v>0.100346677</v>
      </c>
      <c r="AJ17">
        <v>0.184028</v>
      </c>
      <c r="AK17">
        <v>6.4383745000000006E-2</v>
      </c>
      <c r="AL17">
        <v>8.8577025000000004E-2</v>
      </c>
      <c r="AM17">
        <v>6.3284307999999997E-2</v>
      </c>
      <c r="AN17">
        <v>0.123441115</v>
      </c>
      <c r="AO17">
        <v>-8.5435054999999996E-2</v>
      </c>
      <c r="AP17">
        <v>0.138946235</v>
      </c>
      <c r="AQ17">
        <v>0.24857425699999999</v>
      </c>
      <c r="AR17">
        <v>0.224599734</v>
      </c>
      <c r="AS17">
        <v>0.123994388</v>
      </c>
      <c r="AT17">
        <v>4.1674945999999997E-2</v>
      </c>
      <c r="AU17">
        <v>-2.8818799999999999E-4</v>
      </c>
      <c r="AV17">
        <v>0.281077564</v>
      </c>
      <c r="AW17">
        <v>0.134193227</v>
      </c>
      <c r="AX17">
        <v>3.5346977000000002E-2</v>
      </c>
      <c r="AY17">
        <v>0.132466152</v>
      </c>
      <c r="AZ17">
        <v>0.16324287700000001</v>
      </c>
      <c r="BA17">
        <v>5.5146201999999998E-2</v>
      </c>
      <c r="BB17">
        <v>4.9540794999999999E-2</v>
      </c>
      <c r="BC17">
        <v>-5.0345549999999996E-3</v>
      </c>
      <c r="BD17">
        <v>4.2318489000000001E-2</v>
      </c>
      <c r="BE17">
        <v>0.110168606</v>
      </c>
      <c r="BF17">
        <v>7.6189763999999993E-2</v>
      </c>
      <c r="BG17">
        <v>0.19711554100000001</v>
      </c>
      <c r="BH17">
        <v>6.4343616000000006E-2</v>
      </c>
      <c r="BI17">
        <v>6.0400694999999997E-2</v>
      </c>
      <c r="BJ17">
        <v>8.7524190000000009E-3</v>
      </c>
      <c r="BK17">
        <v>1.2113029000000001E-2</v>
      </c>
      <c r="BL17">
        <v>0.13325931099999999</v>
      </c>
      <c r="BM17">
        <v>0.21821422900000001</v>
      </c>
      <c r="BN17">
        <v>0.107843272</v>
      </c>
      <c r="BO17">
        <v>0.25494715600000001</v>
      </c>
      <c r="BP17">
        <v>3.4416563999999997E-2</v>
      </c>
      <c r="BQ17">
        <v>-3.3366664999999997E-2</v>
      </c>
      <c r="BR17">
        <v>0.170900464</v>
      </c>
      <c r="BS17">
        <v>0.35011887600000002</v>
      </c>
      <c r="BT17">
        <v>-0.20903706599999999</v>
      </c>
      <c r="BU17">
        <v>4.1354309999999998E-2</v>
      </c>
      <c r="BV17">
        <v>2.1703548999999999E-2</v>
      </c>
      <c r="BW17">
        <v>0.127604365</v>
      </c>
      <c r="BX17">
        <v>1.8409505E-2</v>
      </c>
      <c r="BY17">
        <v>0.176152214</v>
      </c>
      <c r="BZ17">
        <v>0.153043017</v>
      </c>
      <c r="CA17">
        <v>-3.4621414000000003E-2</v>
      </c>
      <c r="CB17">
        <v>3.0263643999999999E-2</v>
      </c>
      <c r="CC17">
        <v>0.27370616800000003</v>
      </c>
      <c r="CD17">
        <v>1.3031862E-2</v>
      </c>
      <c r="CE17">
        <v>-0.160918012</v>
      </c>
      <c r="CF17">
        <v>2.2903031000000001E-2</v>
      </c>
      <c r="CG17">
        <v>-1.0687999E-2</v>
      </c>
      <c r="CH17">
        <v>0.14107878500000001</v>
      </c>
      <c r="CI17">
        <v>-6.7427010000000002E-3</v>
      </c>
      <c r="CJ17">
        <v>0.15872140200000001</v>
      </c>
      <c r="CK17">
        <v>3.3739644999999999E-2</v>
      </c>
      <c r="CL17">
        <v>6.015215E-3</v>
      </c>
      <c r="CM17">
        <v>1.9618760999999998E-2</v>
      </c>
      <c r="CN17">
        <v>0.42646727000000001</v>
      </c>
      <c r="CO17">
        <v>0.40138411499999999</v>
      </c>
      <c r="CP17">
        <v>0.21974118100000001</v>
      </c>
      <c r="CQ17">
        <v>0.251883566</v>
      </c>
      <c r="CR17">
        <v>0.14394256499999999</v>
      </c>
      <c r="CS17">
        <v>5.8015279000000003E-2</v>
      </c>
      <c r="CT17">
        <v>0.122853488</v>
      </c>
      <c r="CU17">
        <v>0.122327358</v>
      </c>
      <c r="CV17">
        <v>6.4129129000000007E-2</v>
      </c>
      <c r="CW17">
        <v>7.7440754000000001E-2</v>
      </c>
      <c r="CX17">
        <v>6.7724422000000006E-2</v>
      </c>
      <c r="CY17">
        <v>4.7143556000000003E-2</v>
      </c>
      <c r="CZ17">
        <v>0.11403136699999999</v>
      </c>
      <c r="DA17">
        <v>-2.7439319E-2</v>
      </c>
      <c r="DB17">
        <v>0.218596131</v>
      </c>
      <c r="DC17">
        <v>0.30021998300000002</v>
      </c>
      <c r="DD17">
        <v>0.26946511899999998</v>
      </c>
      <c r="DE17">
        <v>9.6376576000000005E-2</v>
      </c>
      <c r="DF17">
        <v>0.16971719299999999</v>
      </c>
      <c r="DG17">
        <v>0.17070290399999999</v>
      </c>
      <c r="DH17">
        <v>8.6818128999999994E-2</v>
      </c>
      <c r="DI17">
        <v>5.8031354E-2</v>
      </c>
      <c r="DJ17">
        <v>-8.7459589999999993E-3</v>
      </c>
      <c r="DK17">
        <v>-8.0468423999999997E-2</v>
      </c>
      <c r="DL17">
        <v>0.21434313099999999</v>
      </c>
      <c r="DM17">
        <v>0.21225628299999999</v>
      </c>
      <c r="DN17">
        <v>0.24945351499999999</v>
      </c>
      <c r="DO17">
        <v>1.6621828000000002E-2</v>
      </c>
      <c r="DP17">
        <v>8.3416036999999998E-2</v>
      </c>
      <c r="DQ17">
        <v>3.8083024E-2</v>
      </c>
      <c r="DR17">
        <v>0.19256931499999999</v>
      </c>
      <c r="DS17">
        <v>0.25974270700000002</v>
      </c>
      <c r="DT17">
        <v>9.0811386999999993E-2</v>
      </c>
      <c r="DU17">
        <v>6.1399112999999998E-2</v>
      </c>
      <c r="DV17">
        <v>0.154329255</v>
      </c>
      <c r="DW17">
        <v>-2.1087254999999999E-2</v>
      </c>
      <c r="DX17">
        <v>2.6571892E-2</v>
      </c>
      <c r="DY17">
        <v>1.6286887E-2</v>
      </c>
      <c r="DZ17">
        <v>1.9043876000000001E-2</v>
      </c>
      <c r="EA17">
        <v>7.4429340999999996E-2</v>
      </c>
      <c r="EB17">
        <v>7.2168684999999996E-2</v>
      </c>
      <c r="EC17">
        <v>0.14880467999999999</v>
      </c>
      <c r="ED17">
        <v>8.3566412000000007E-2</v>
      </c>
      <c r="EE17">
        <v>2.8454164000000001E-2</v>
      </c>
      <c r="EF17">
        <v>-5.3864255999999999E-2</v>
      </c>
      <c r="EG17">
        <v>-7.2993508999999998E-2</v>
      </c>
      <c r="EH17">
        <v>9.8667963999999997E-2</v>
      </c>
      <c r="EI17">
        <v>5.0636186999999999E-2</v>
      </c>
      <c r="EJ17">
        <v>0.16630977399999999</v>
      </c>
      <c r="EK17">
        <v>0.201408267</v>
      </c>
      <c r="EL17">
        <v>5.8155055999999997E-2</v>
      </c>
      <c r="EM17">
        <v>-5.2249399999999997E-4</v>
      </c>
      <c r="EN17">
        <v>0.243846536</v>
      </c>
      <c r="EO17">
        <v>0.27029326599999998</v>
      </c>
      <c r="EP17">
        <v>-8.5456654000000007E-2</v>
      </c>
      <c r="EQ17">
        <v>4.8152365000000003E-2</v>
      </c>
      <c r="ER17">
        <v>-8.0726740000000002E-3</v>
      </c>
      <c r="ES17">
        <v>0.175028831</v>
      </c>
      <c r="ET17">
        <v>0.50540119400000005</v>
      </c>
      <c r="EU17">
        <v>0.53301244999999997</v>
      </c>
      <c r="EV17">
        <v>0.412240475</v>
      </c>
      <c r="EW17">
        <v>0.45398449899999999</v>
      </c>
      <c r="EX17">
        <v>0.419993848</v>
      </c>
      <c r="EY17">
        <v>0.33769959199999999</v>
      </c>
      <c r="EZ17">
        <v>0.34184843300000001</v>
      </c>
      <c r="FA17">
        <v>0.30568656300000002</v>
      </c>
      <c r="FB17">
        <v>0.47547546000000002</v>
      </c>
      <c r="FC17">
        <v>0.204434752</v>
      </c>
      <c r="FD17">
        <v>0.45929261999999998</v>
      </c>
      <c r="FE17">
        <v>0.37221354200000001</v>
      </c>
      <c r="FF17">
        <v>0.42766401199999998</v>
      </c>
      <c r="FG17">
        <v>0.43470549600000002</v>
      </c>
      <c r="FH17">
        <v>0.47850501499999998</v>
      </c>
      <c r="FI17">
        <v>0.54200512199999995</v>
      </c>
      <c r="FJ17">
        <v>0.17778386199999999</v>
      </c>
      <c r="FK17">
        <v>0.59100520599999995</v>
      </c>
      <c r="FL17">
        <v>0.37741261700000001</v>
      </c>
      <c r="FM17">
        <v>0.62062734399999997</v>
      </c>
      <c r="FN17">
        <v>0.44130048199999999</v>
      </c>
      <c r="FO17">
        <v>0.55445051199999995</v>
      </c>
      <c r="FP17">
        <v>0.62331235399999996</v>
      </c>
      <c r="FQ17">
        <v>0.58171707399999995</v>
      </c>
      <c r="FR17">
        <v>0.45816647999999999</v>
      </c>
      <c r="FS17">
        <v>0.44026052999999998</v>
      </c>
      <c r="FT17">
        <v>0.65330553099999999</v>
      </c>
      <c r="FU17">
        <v>0.45384013699999998</v>
      </c>
      <c r="FV17">
        <v>0.19544357100000001</v>
      </c>
      <c r="FW17">
        <v>0.66991376899999999</v>
      </c>
      <c r="FX17">
        <v>0.56731861800000005</v>
      </c>
      <c r="FY17">
        <v>8.4508844E-2</v>
      </c>
      <c r="FZ17">
        <v>0.556753159</v>
      </c>
      <c r="GA17">
        <v>0.54050201200000003</v>
      </c>
      <c r="GB17">
        <v>0.402751625</v>
      </c>
      <c r="GC17">
        <v>0.40363410100000002</v>
      </c>
      <c r="GD17">
        <v>0.35815098899999998</v>
      </c>
      <c r="GE17">
        <v>0.55131214900000003</v>
      </c>
      <c r="GF17">
        <v>0.42333513499999997</v>
      </c>
      <c r="GG17">
        <v>0.47635430099999998</v>
      </c>
      <c r="GH17">
        <v>0.17368957400000001</v>
      </c>
      <c r="GI17">
        <v>0.44031694500000002</v>
      </c>
      <c r="GJ17">
        <v>0.73876535899999995</v>
      </c>
      <c r="GK17">
        <v>0.14414471400000001</v>
      </c>
      <c r="GL17">
        <v>0.18862766</v>
      </c>
      <c r="GM17">
        <v>0.26693981900000002</v>
      </c>
      <c r="GN17">
        <v>0.39743983700000002</v>
      </c>
      <c r="GO17">
        <v>0.26974525999999999</v>
      </c>
      <c r="GP17">
        <v>0.50252461400000004</v>
      </c>
      <c r="GQ17">
        <v>9.6242353000000003E-2</v>
      </c>
      <c r="GR17">
        <v>0.21428987399999999</v>
      </c>
      <c r="GS17">
        <v>0.399103135</v>
      </c>
      <c r="GT17">
        <v>0.38617512599999998</v>
      </c>
      <c r="GU17">
        <v>0.25681686399999998</v>
      </c>
      <c r="GV17">
        <v>1.9849390000000001E-2</v>
      </c>
      <c r="GW17">
        <v>0.44522109599999998</v>
      </c>
      <c r="GX17">
        <v>0.16193368999999999</v>
      </c>
      <c r="GY17">
        <v>0.35872968999999999</v>
      </c>
      <c r="GZ17">
        <v>0.221043348</v>
      </c>
      <c r="HA17">
        <v>0.298324019</v>
      </c>
      <c r="HB17">
        <v>0.32610940900000002</v>
      </c>
      <c r="HC17">
        <v>0.172054812</v>
      </c>
      <c r="HD17">
        <v>0.28347182300000001</v>
      </c>
      <c r="HE17">
        <v>0.196354628</v>
      </c>
      <c r="HF17">
        <v>0.71937435900000002</v>
      </c>
      <c r="HG17">
        <v>9.0419008999999995E-2</v>
      </c>
      <c r="HH17">
        <v>0.33507406699999998</v>
      </c>
      <c r="HI17">
        <v>9.3456045000000001E-2</v>
      </c>
      <c r="HJ17">
        <v>0.16656400299999999</v>
      </c>
      <c r="HK17">
        <v>0.31083390100000002</v>
      </c>
      <c r="HL17">
        <v>0.38314181600000002</v>
      </c>
      <c r="HM17">
        <v>0.221865058</v>
      </c>
      <c r="HN17">
        <v>0.24713470000000001</v>
      </c>
      <c r="HO17">
        <v>0.40371310700000002</v>
      </c>
      <c r="HP17">
        <v>0.32676052999999999</v>
      </c>
      <c r="HQ17">
        <v>0.44578552199999999</v>
      </c>
      <c r="HR17">
        <v>0.41841390699999997</v>
      </c>
      <c r="HS17">
        <v>0.50260734600000001</v>
      </c>
      <c r="HT17">
        <v>0.33211895800000002</v>
      </c>
      <c r="HU17">
        <v>0.32558107400000003</v>
      </c>
      <c r="HV17">
        <v>0.297613293</v>
      </c>
      <c r="HW17">
        <v>0.280555218</v>
      </c>
      <c r="HX17">
        <v>0.44953122699999998</v>
      </c>
      <c r="HY17">
        <v>0.398865044</v>
      </c>
      <c r="HZ17">
        <v>0.41529965400000002</v>
      </c>
      <c r="IA17">
        <v>0.37549000999999999</v>
      </c>
      <c r="IB17">
        <v>0.499436677</v>
      </c>
      <c r="IC17">
        <v>0.34665447500000002</v>
      </c>
      <c r="ID17">
        <v>0.59372007800000004</v>
      </c>
      <c r="IE17">
        <v>0.558073759</v>
      </c>
      <c r="IF17">
        <v>0.30837026200000001</v>
      </c>
      <c r="IG17">
        <v>0.45533570600000001</v>
      </c>
      <c r="IH17">
        <v>0.51314199000000005</v>
      </c>
      <c r="II17">
        <v>0.54704165500000002</v>
      </c>
      <c r="IJ17">
        <v>0.50626963400000002</v>
      </c>
      <c r="IK17">
        <v>0.40283000499999999</v>
      </c>
      <c r="IL17">
        <v>0.49397006599999999</v>
      </c>
      <c r="IM17">
        <v>0.61235594699999996</v>
      </c>
      <c r="IN17">
        <v>0.348838657</v>
      </c>
      <c r="IO17">
        <v>0.52298486200000005</v>
      </c>
      <c r="IP17">
        <v>0.64698719999999998</v>
      </c>
      <c r="IQ17">
        <v>0.55572462099999997</v>
      </c>
      <c r="IR17">
        <v>0.47897446199999999</v>
      </c>
      <c r="IS17">
        <v>0.65373563800000001</v>
      </c>
      <c r="IT17">
        <v>0.60702323899999999</v>
      </c>
      <c r="IU17">
        <v>0.20863294600000001</v>
      </c>
      <c r="IV17">
        <v>0.45897376499999998</v>
      </c>
      <c r="IW17">
        <v>0.55932927099999996</v>
      </c>
      <c r="IX17">
        <v>0.58208721900000004</v>
      </c>
      <c r="IY17">
        <v>0.45226186499999999</v>
      </c>
      <c r="IZ17">
        <v>0.41141930199999999</v>
      </c>
      <c r="JA17">
        <v>0.575946391</v>
      </c>
      <c r="JB17">
        <v>0.27142149199999999</v>
      </c>
      <c r="JC17">
        <v>5.8881483999999998E-2</v>
      </c>
      <c r="JD17">
        <v>0.181206435</v>
      </c>
      <c r="JE17">
        <v>0.45292437099999999</v>
      </c>
      <c r="JF17">
        <v>0.68410700599999996</v>
      </c>
      <c r="JG17">
        <v>0.306734324</v>
      </c>
      <c r="JH17">
        <v>0.14427210400000001</v>
      </c>
      <c r="JI17">
        <v>4.1072591999999998E-2</v>
      </c>
      <c r="JJ17">
        <v>0.390812457</v>
      </c>
      <c r="JK17">
        <v>0.21552906899999999</v>
      </c>
      <c r="JL17">
        <v>0.14068244399999999</v>
      </c>
      <c r="JM17">
        <v>0.13537548499999999</v>
      </c>
      <c r="JN17">
        <v>0.27047935099999998</v>
      </c>
      <c r="JO17">
        <v>0.27564102400000001</v>
      </c>
      <c r="JP17">
        <v>0.24981872699999999</v>
      </c>
      <c r="JQ17">
        <v>0.42649590999999998</v>
      </c>
      <c r="JR17">
        <v>6.6497624000000005E-2</v>
      </c>
      <c r="JS17">
        <v>0.34663704000000001</v>
      </c>
      <c r="JT17">
        <v>0.18861471099999999</v>
      </c>
      <c r="JU17">
        <v>0.44542440799999999</v>
      </c>
      <c r="JV17">
        <v>0.216307372</v>
      </c>
      <c r="JW17">
        <v>0.22803018999999999</v>
      </c>
      <c r="JX17">
        <v>0.251714826</v>
      </c>
      <c r="JY17">
        <v>0.20404844</v>
      </c>
      <c r="JZ17">
        <v>0.234413907</v>
      </c>
      <c r="KA17">
        <v>0.30503657499999998</v>
      </c>
      <c r="KB17">
        <v>0.71097844799999999</v>
      </c>
      <c r="KC17">
        <v>0.315648437</v>
      </c>
      <c r="KD17">
        <v>0.32393962100000001</v>
      </c>
      <c r="KE17">
        <v>0.297641814</v>
      </c>
      <c r="KF17">
        <v>0.24712951499999999</v>
      </c>
      <c r="KG17">
        <v>0.24782140599999999</v>
      </c>
      <c r="KH17">
        <v>0.29717820900000003</v>
      </c>
      <c r="KI17">
        <v>0.29048201400000001</v>
      </c>
      <c r="KJ17">
        <v>0.24046590900000001</v>
      </c>
      <c r="KK17">
        <v>0.41314914800000002</v>
      </c>
      <c r="KL17">
        <f>MATCH(A17,'[1]DEMOS_from_WM_Connectome_Prj 11'!$A:$A,0)</f>
        <v>165</v>
      </c>
      <c r="KM17">
        <f>INDEX('[1]DEMOS_from_WM_Connectome_Prj 11'!$L:$L,KL17)</f>
        <v>0</v>
      </c>
      <c r="KN17">
        <v>0</v>
      </c>
      <c r="KO17">
        <f>INDEX('[1]DEMOS_from_WM_Connectome_Prj 11'!$N:$N,KL17)</f>
        <v>41</v>
      </c>
      <c r="KP17">
        <f t="shared" si="0"/>
        <v>0.91666666666666663</v>
      </c>
      <c r="KQ17">
        <f>MATCH(A17,'[2]BASCPR_Y6_w_AgeAtAssmnt 17NOV20'!$A:$A,0)</f>
        <v>78</v>
      </c>
      <c r="KR17">
        <f>INDEX('[2]BASCPR_Y6_w_AgeAtAssmnt 17NOV20'!$AJ:$AJ,KQ17)</f>
        <v>55</v>
      </c>
      <c r="KS17">
        <f>INDEX('[2]BASCPR_Y6_w_AgeAtAssmnt 17NOV20'!$L:$L,KQ17)</f>
        <v>71</v>
      </c>
      <c r="KT17">
        <v>0</v>
      </c>
      <c r="KU17">
        <v>1</v>
      </c>
      <c r="KV17">
        <f>INDEX('[1]DEMOS_from_WM_Connectome_Prj 11'!$AE:$AE,KL17)</f>
        <v>16</v>
      </c>
      <c r="KW17">
        <v>16</v>
      </c>
    </row>
    <row r="18" spans="1:309" x14ac:dyDescent="0.35">
      <c r="A18" t="s">
        <v>276</v>
      </c>
      <c r="B18">
        <v>8.4390282999999996E-2</v>
      </c>
      <c r="C18">
        <v>0.26709997699999999</v>
      </c>
      <c r="D18">
        <v>0.20458322800000001</v>
      </c>
      <c r="E18">
        <v>0.13571235500000001</v>
      </c>
      <c r="F18">
        <v>9.9998824E-2</v>
      </c>
      <c r="G18">
        <v>0.37095704699999998</v>
      </c>
      <c r="H18">
        <v>0.23667429400000001</v>
      </c>
      <c r="I18">
        <v>-1.4634665E-2</v>
      </c>
      <c r="J18">
        <v>0.18863639200000001</v>
      </c>
      <c r="K18">
        <v>0.14086781400000001</v>
      </c>
      <c r="L18">
        <v>0.20316404099999999</v>
      </c>
      <c r="M18">
        <v>0.240081877</v>
      </c>
      <c r="N18">
        <v>0.335158646</v>
      </c>
      <c r="O18">
        <v>0.205235377</v>
      </c>
      <c r="P18">
        <v>6.8041249999999998E-2</v>
      </c>
      <c r="Q18">
        <v>2.975098E-2</v>
      </c>
      <c r="R18">
        <v>0.56588614000000004</v>
      </c>
      <c r="S18">
        <v>0.59388053399999996</v>
      </c>
      <c r="T18">
        <v>0.166779757</v>
      </c>
      <c r="U18">
        <v>0.31429797399999998</v>
      </c>
      <c r="V18">
        <v>0.182378188</v>
      </c>
      <c r="W18">
        <v>0.16032730000000001</v>
      </c>
      <c r="X18">
        <v>0.31348052599999998</v>
      </c>
      <c r="Y18">
        <v>0.31352192200000001</v>
      </c>
      <c r="Z18">
        <v>0.18109905700000001</v>
      </c>
      <c r="AA18">
        <v>3.062628E-3</v>
      </c>
      <c r="AB18">
        <v>0.106626548</v>
      </c>
      <c r="AC18">
        <v>3.0264416999999998E-2</v>
      </c>
      <c r="AD18">
        <v>0.14442115999999999</v>
      </c>
      <c r="AE18">
        <v>-4.7611499999999999E-4</v>
      </c>
      <c r="AF18">
        <v>0.33270472299999998</v>
      </c>
      <c r="AG18">
        <v>0.378379941</v>
      </c>
      <c r="AH18">
        <v>0.23090925800000001</v>
      </c>
      <c r="AI18">
        <v>0.14035187700000001</v>
      </c>
      <c r="AJ18">
        <v>0.29137972000000001</v>
      </c>
      <c r="AK18">
        <v>1.4400361E-2</v>
      </c>
      <c r="AL18">
        <v>0.12907901399999999</v>
      </c>
      <c r="AM18">
        <v>0.10144418500000001</v>
      </c>
      <c r="AN18">
        <v>0.19006909399999999</v>
      </c>
      <c r="AO18">
        <v>1.8415649999999999E-2</v>
      </c>
      <c r="AP18">
        <v>0.11169375500000001</v>
      </c>
      <c r="AQ18">
        <v>0.20600444100000001</v>
      </c>
      <c r="AR18">
        <v>0.298848212</v>
      </c>
      <c r="AS18">
        <v>0.121012598</v>
      </c>
      <c r="AT18">
        <v>6.1920459999999997E-2</v>
      </c>
      <c r="AU18">
        <v>-2.7342265000000001E-2</v>
      </c>
      <c r="AV18">
        <v>0.420625627</v>
      </c>
      <c r="AW18">
        <v>0.212703645</v>
      </c>
      <c r="AX18">
        <v>0.124158688</v>
      </c>
      <c r="AY18">
        <v>0.165238529</v>
      </c>
      <c r="AZ18">
        <v>0.123796843</v>
      </c>
      <c r="BA18">
        <v>5.2347623000000003E-2</v>
      </c>
      <c r="BB18">
        <v>4.3786511E-2</v>
      </c>
      <c r="BC18">
        <v>-2.4422523000000002E-2</v>
      </c>
      <c r="BD18">
        <v>-3.5488248E-2</v>
      </c>
      <c r="BE18">
        <v>0.105489217</v>
      </c>
      <c r="BF18">
        <v>9.7144074999999996E-2</v>
      </c>
      <c r="BG18">
        <v>0.204085499</v>
      </c>
      <c r="BH18">
        <v>9.5607601E-2</v>
      </c>
      <c r="BI18">
        <v>7.8487425999999999E-2</v>
      </c>
      <c r="BJ18">
        <v>4.808291E-2</v>
      </c>
      <c r="BK18">
        <v>6.6240409999999998E-3</v>
      </c>
      <c r="BL18">
        <v>0.16729140300000001</v>
      </c>
      <c r="BM18">
        <v>0.26954633</v>
      </c>
      <c r="BN18">
        <v>7.7125199000000005E-2</v>
      </c>
      <c r="BO18">
        <v>0.31127002799999998</v>
      </c>
      <c r="BP18">
        <v>2.6656846000000001E-2</v>
      </c>
      <c r="BQ18">
        <v>-3.3848494E-2</v>
      </c>
      <c r="BR18">
        <v>0.15165609099999999</v>
      </c>
      <c r="BS18">
        <v>0.39954099100000001</v>
      </c>
      <c r="BT18">
        <v>-0.21439692399999999</v>
      </c>
      <c r="BU18">
        <v>7.2906210999999999E-2</v>
      </c>
      <c r="BV18">
        <v>2.9637529999999999E-2</v>
      </c>
      <c r="BW18">
        <v>0.13743042899999999</v>
      </c>
      <c r="BX18">
        <v>6.2130592999999998E-2</v>
      </c>
      <c r="BY18">
        <v>0.20796403299999999</v>
      </c>
      <c r="BZ18">
        <v>0.148587674</v>
      </c>
      <c r="CA18">
        <v>1.0723148E-2</v>
      </c>
      <c r="CB18">
        <v>2.5069015E-2</v>
      </c>
      <c r="CC18">
        <v>0.332270116</v>
      </c>
      <c r="CD18">
        <v>3.3813036999999997E-2</v>
      </c>
      <c r="CE18">
        <v>-8.8215402999999998E-2</v>
      </c>
      <c r="CF18">
        <v>0.10094494399999999</v>
      </c>
      <c r="CG18">
        <v>6.3118666000000004E-2</v>
      </c>
      <c r="CH18">
        <v>0.11825492999999999</v>
      </c>
      <c r="CI18">
        <v>1.5778415E-2</v>
      </c>
      <c r="CJ18">
        <v>0.23730725</v>
      </c>
      <c r="CK18">
        <v>1.3223201E-2</v>
      </c>
      <c r="CL18">
        <v>-1.623813E-3</v>
      </c>
      <c r="CM18">
        <v>8.3047079999999992E-3</v>
      </c>
      <c r="CN18">
        <v>0.53330755200000002</v>
      </c>
      <c r="CO18">
        <v>0.56271094099999996</v>
      </c>
      <c r="CP18">
        <v>0.211229265</v>
      </c>
      <c r="CQ18">
        <v>0.218507022</v>
      </c>
      <c r="CR18">
        <v>0.216222733</v>
      </c>
      <c r="CS18">
        <v>3.6969874E-2</v>
      </c>
      <c r="CT18">
        <v>0.18967845999999999</v>
      </c>
      <c r="CU18">
        <v>0.19078177199999999</v>
      </c>
      <c r="CV18">
        <v>5.7172860999999998E-2</v>
      </c>
      <c r="CW18">
        <v>4.3668099000000002E-2</v>
      </c>
      <c r="CX18">
        <v>6.4074575999999994E-2</v>
      </c>
      <c r="CY18">
        <v>6.0754612E-2</v>
      </c>
      <c r="CZ18">
        <v>9.5834814000000004E-2</v>
      </c>
      <c r="DA18">
        <v>-3.3548936000000001E-2</v>
      </c>
      <c r="DB18">
        <v>0.24013474600000001</v>
      </c>
      <c r="DC18">
        <v>0.33938992000000001</v>
      </c>
      <c r="DD18">
        <v>0.29457944600000002</v>
      </c>
      <c r="DE18">
        <v>0.12773251499999999</v>
      </c>
      <c r="DF18">
        <v>0.26605290199999998</v>
      </c>
      <c r="DG18">
        <v>0.16750654600000001</v>
      </c>
      <c r="DH18">
        <v>0.153646588</v>
      </c>
      <c r="DI18">
        <v>9.0642272999999995E-2</v>
      </c>
      <c r="DJ18">
        <v>3.9331283000000002E-2</v>
      </c>
      <c r="DK18">
        <v>-6.3505694000000001E-2</v>
      </c>
      <c r="DL18">
        <v>0.225877047</v>
      </c>
      <c r="DM18">
        <v>0.18688137799999999</v>
      </c>
      <c r="DN18">
        <v>0.32332494899999997</v>
      </c>
      <c r="DO18">
        <v>1.758873E-3</v>
      </c>
      <c r="DP18">
        <v>8.6539656000000006E-2</v>
      </c>
      <c r="DQ18">
        <v>1.3469874999999999E-2</v>
      </c>
      <c r="DR18">
        <v>0.375745624</v>
      </c>
      <c r="DS18">
        <v>0.35079127599999999</v>
      </c>
      <c r="DT18">
        <v>0.188455343</v>
      </c>
      <c r="DU18">
        <v>0.10679475200000001</v>
      </c>
      <c r="DV18">
        <v>0.15952962600000001</v>
      </c>
      <c r="DW18">
        <v>-5.4917241999999998E-2</v>
      </c>
      <c r="DX18">
        <v>4.6192409999999996E-3</v>
      </c>
      <c r="DY18">
        <v>-1.0314301E-2</v>
      </c>
      <c r="DZ18">
        <v>-2.6897865999999999E-2</v>
      </c>
      <c r="EA18">
        <v>5.9144969999999998E-2</v>
      </c>
      <c r="EB18">
        <v>4.5558981999999998E-2</v>
      </c>
      <c r="EC18">
        <v>0.14718609999999999</v>
      </c>
      <c r="ED18">
        <v>7.8552514000000004E-2</v>
      </c>
      <c r="EE18">
        <v>6.6385761000000001E-2</v>
      </c>
      <c r="EF18">
        <v>-1.8585291E-2</v>
      </c>
      <c r="EG18">
        <v>-5.9462249000000002E-2</v>
      </c>
      <c r="EH18">
        <v>0.10721781800000001</v>
      </c>
      <c r="EI18">
        <v>8.4172852000000006E-2</v>
      </c>
      <c r="EJ18">
        <v>0.14012080399999999</v>
      </c>
      <c r="EK18">
        <v>0.31619992899999999</v>
      </c>
      <c r="EL18">
        <v>6.4619525999999997E-2</v>
      </c>
      <c r="EM18">
        <v>-5.1307299999999996E-4</v>
      </c>
      <c r="EN18">
        <v>0.22924682499999999</v>
      </c>
      <c r="EO18">
        <v>0.30765563200000001</v>
      </c>
      <c r="EP18">
        <v>-8.9805632999999996E-2</v>
      </c>
      <c r="EQ18">
        <v>8.5533917000000001E-2</v>
      </c>
      <c r="ER18">
        <v>1.1664491000000001E-2</v>
      </c>
      <c r="ES18">
        <v>0.179731846</v>
      </c>
      <c r="ET18">
        <v>0.44540873199999997</v>
      </c>
      <c r="EU18">
        <v>0.50598222000000004</v>
      </c>
      <c r="EV18">
        <v>0.42661726500000002</v>
      </c>
      <c r="EW18">
        <v>0.52970397499999999</v>
      </c>
      <c r="EX18">
        <v>0.490373373</v>
      </c>
      <c r="EY18">
        <v>0.43625542499999997</v>
      </c>
      <c r="EZ18">
        <v>0.46863848000000002</v>
      </c>
      <c r="FA18">
        <v>0.41029950999999998</v>
      </c>
      <c r="FB18">
        <v>0.49309861700000002</v>
      </c>
      <c r="FC18">
        <v>0.28249332300000002</v>
      </c>
      <c r="FD18">
        <v>0.60263228400000002</v>
      </c>
      <c r="FE18">
        <v>0.43158400099999999</v>
      </c>
      <c r="FF18">
        <v>0.456538051</v>
      </c>
      <c r="FG18">
        <v>0.416020632</v>
      </c>
      <c r="FH18">
        <v>0.55184799399999995</v>
      </c>
      <c r="FI18">
        <v>0.63041335300000001</v>
      </c>
      <c r="FJ18">
        <v>0.20585063100000001</v>
      </c>
      <c r="FK18">
        <v>0.70387655500000001</v>
      </c>
      <c r="FL18">
        <v>0.415214896</v>
      </c>
      <c r="FM18">
        <v>0.63115364299999999</v>
      </c>
      <c r="FN18">
        <v>0.51665425300000001</v>
      </c>
      <c r="FO18">
        <v>0.67114800200000002</v>
      </c>
      <c r="FP18">
        <v>0.52630102599999995</v>
      </c>
      <c r="FQ18">
        <v>0.54584217099999999</v>
      </c>
      <c r="FR18">
        <v>0.527306736</v>
      </c>
      <c r="FS18">
        <v>0.58164417700000004</v>
      </c>
      <c r="FT18">
        <v>0.67048627100000002</v>
      </c>
      <c r="FU18">
        <v>0.52524459400000001</v>
      </c>
      <c r="FV18">
        <v>0.25470948199999999</v>
      </c>
      <c r="FW18">
        <v>0.74282157400000004</v>
      </c>
      <c r="FX18">
        <v>0.60288017999999999</v>
      </c>
      <c r="FY18">
        <v>0.15680161100000001</v>
      </c>
      <c r="FZ18">
        <v>0.53496712400000002</v>
      </c>
      <c r="GA18">
        <v>0.54971474399999998</v>
      </c>
      <c r="GB18">
        <v>0.44183260200000002</v>
      </c>
      <c r="GC18">
        <v>0.42178043700000001</v>
      </c>
      <c r="GD18">
        <v>0.46723783000000002</v>
      </c>
      <c r="GE18">
        <v>0.59772413999999996</v>
      </c>
      <c r="GF18">
        <v>0.45400157600000002</v>
      </c>
      <c r="GG18">
        <v>0.34654849799999998</v>
      </c>
      <c r="GH18">
        <v>0.22361665999999999</v>
      </c>
      <c r="GI18">
        <v>0.54751968399999995</v>
      </c>
      <c r="GJ18">
        <v>0.62324929200000001</v>
      </c>
      <c r="GK18">
        <v>0.22266759</v>
      </c>
      <c r="GL18">
        <v>0.26603117599999998</v>
      </c>
      <c r="GM18">
        <v>0.45743340300000002</v>
      </c>
      <c r="GN18">
        <v>0.48186579299999999</v>
      </c>
      <c r="GO18">
        <v>0.40293025999999998</v>
      </c>
      <c r="GP18">
        <v>0.539144874</v>
      </c>
      <c r="GQ18">
        <v>0.243019655</v>
      </c>
      <c r="GR18">
        <v>0.35287406999999998</v>
      </c>
      <c r="GS18">
        <v>0.42665746799999998</v>
      </c>
      <c r="GT18">
        <v>0.38807946399999999</v>
      </c>
      <c r="GU18">
        <v>0.37528550599999999</v>
      </c>
      <c r="GV18">
        <v>8.6677275999999998E-2</v>
      </c>
      <c r="GW18">
        <v>0.42625331900000002</v>
      </c>
      <c r="GX18">
        <v>0.21441285299999999</v>
      </c>
      <c r="GY18">
        <v>0.40414908500000002</v>
      </c>
      <c r="GZ18">
        <v>0.28539049599999999</v>
      </c>
      <c r="HA18">
        <v>0.33627742500000002</v>
      </c>
      <c r="HB18">
        <v>0.36460190999999997</v>
      </c>
      <c r="HC18">
        <v>0.15868040899999999</v>
      </c>
      <c r="HD18">
        <v>0.245870322</v>
      </c>
      <c r="HE18">
        <v>0.262286246</v>
      </c>
      <c r="HF18">
        <v>0.66579866399999998</v>
      </c>
      <c r="HG18">
        <v>0.34223532699999998</v>
      </c>
      <c r="HH18">
        <v>0.39666899999999999</v>
      </c>
      <c r="HI18">
        <v>0.22241984300000001</v>
      </c>
      <c r="HJ18">
        <v>0.201445922</v>
      </c>
      <c r="HK18">
        <v>0.338540018</v>
      </c>
      <c r="HL18">
        <v>0.46907609700000003</v>
      </c>
      <c r="HM18">
        <v>0.210115671</v>
      </c>
      <c r="HN18">
        <v>0.35381230699999999</v>
      </c>
      <c r="HO18">
        <v>0.33168426200000001</v>
      </c>
      <c r="HP18">
        <v>0.32469969999999998</v>
      </c>
      <c r="HQ18">
        <v>0.529439628</v>
      </c>
      <c r="HR18">
        <v>0.57804691799999997</v>
      </c>
      <c r="HS18">
        <v>0.504071414</v>
      </c>
      <c r="HT18">
        <v>0.45248347500000002</v>
      </c>
      <c r="HU18">
        <v>0.455870897</v>
      </c>
      <c r="HV18">
        <v>0.34224912499999999</v>
      </c>
      <c r="HW18">
        <v>0.377412945</v>
      </c>
      <c r="HX18">
        <v>0.49048671100000002</v>
      </c>
      <c r="HY18">
        <v>0.40259742700000001</v>
      </c>
      <c r="HZ18">
        <v>0.54445463400000005</v>
      </c>
      <c r="IA18">
        <v>0.46810773</v>
      </c>
      <c r="IB18">
        <v>0.48695951700000001</v>
      </c>
      <c r="IC18">
        <v>0.46814793300000002</v>
      </c>
      <c r="ID18">
        <v>0.65928143299999997</v>
      </c>
      <c r="IE18">
        <v>0.61207038199999997</v>
      </c>
      <c r="IF18">
        <v>0.37674006799999998</v>
      </c>
      <c r="IG18">
        <v>0.63416266399999999</v>
      </c>
      <c r="IH18">
        <v>0.56386899899999998</v>
      </c>
      <c r="II18">
        <v>0.53889161299999999</v>
      </c>
      <c r="IJ18">
        <v>0.49105286599999998</v>
      </c>
      <c r="IK18">
        <v>0.56699144800000001</v>
      </c>
      <c r="IL18">
        <v>0.49092000699999999</v>
      </c>
      <c r="IM18">
        <v>0.61626422400000003</v>
      </c>
      <c r="IN18">
        <v>0.51044893300000005</v>
      </c>
      <c r="IO18">
        <v>0.63286495200000004</v>
      </c>
      <c r="IP18">
        <v>0.70719808299999998</v>
      </c>
      <c r="IQ18">
        <v>0.59920454000000001</v>
      </c>
      <c r="IR18">
        <v>0.54360538700000005</v>
      </c>
      <c r="IS18">
        <v>0.70647293300000003</v>
      </c>
      <c r="IT18">
        <v>0.63362973899999997</v>
      </c>
      <c r="IU18">
        <v>0.23152265</v>
      </c>
      <c r="IV18">
        <v>0.59382235999999999</v>
      </c>
      <c r="IW18">
        <v>0.55965888500000005</v>
      </c>
      <c r="IX18">
        <v>0.64829921700000004</v>
      </c>
      <c r="IY18">
        <v>0.41861599700000002</v>
      </c>
      <c r="IZ18">
        <v>0.50534319900000002</v>
      </c>
      <c r="JA18">
        <v>0.55456024400000004</v>
      </c>
      <c r="JB18">
        <v>0.36179757099999998</v>
      </c>
      <c r="JC18">
        <v>0.176802188</v>
      </c>
      <c r="JD18">
        <v>0.205855861</v>
      </c>
      <c r="JE18">
        <v>0.51098167900000002</v>
      </c>
      <c r="JF18">
        <v>0.63604617100000005</v>
      </c>
      <c r="JG18">
        <v>0.43940737800000002</v>
      </c>
      <c r="JH18">
        <v>0.168514475</v>
      </c>
      <c r="JI18">
        <v>0.50233656199999999</v>
      </c>
      <c r="JJ18">
        <v>0.52957892399999995</v>
      </c>
      <c r="JK18">
        <v>0.32058387999999999</v>
      </c>
      <c r="JL18">
        <v>0.19843095499999999</v>
      </c>
      <c r="JM18">
        <v>0.29444110400000001</v>
      </c>
      <c r="JN18">
        <v>0.22893714900000001</v>
      </c>
      <c r="JO18">
        <v>0.42997953300000002</v>
      </c>
      <c r="JP18">
        <v>0.325029016</v>
      </c>
      <c r="JQ18">
        <v>0.37779390800000001</v>
      </c>
      <c r="JR18">
        <v>0.16594046400000001</v>
      </c>
      <c r="JS18">
        <v>0.51580709199999997</v>
      </c>
      <c r="JT18">
        <v>0.20140084599999999</v>
      </c>
      <c r="JU18">
        <v>0.38916355400000002</v>
      </c>
      <c r="JV18">
        <v>0.18641734099999999</v>
      </c>
      <c r="JW18">
        <v>0.254872143</v>
      </c>
      <c r="JX18">
        <v>0.31156489300000001</v>
      </c>
      <c r="JY18">
        <v>0.21732470400000001</v>
      </c>
      <c r="JZ18">
        <v>0.21789199100000001</v>
      </c>
      <c r="KA18">
        <v>0.35458788299999999</v>
      </c>
      <c r="KB18">
        <v>0.61226773300000004</v>
      </c>
      <c r="KC18">
        <v>0.35404801400000002</v>
      </c>
      <c r="KD18">
        <v>0.47713866799999999</v>
      </c>
      <c r="KE18">
        <v>0.35096901699999999</v>
      </c>
      <c r="KF18">
        <v>0.23540531100000001</v>
      </c>
      <c r="KG18">
        <v>0.25664544099999997</v>
      </c>
      <c r="KH18">
        <v>0.40215974999999998</v>
      </c>
      <c r="KI18">
        <v>0.29295098800000002</v>
      </c>
      <c r="KJ18">
        <v>0.35386899100000002</v>
      </c>
      <c r="KK18">
        <v>0.14572700899999999</v>
      </c>
      <c r="KL18">
        <f>MATCH(A18,'[1]DEMOS_from_WM_Connectome_Prj 11'!$A:$A,0)</f>
        <v>167</v>
      </c>
      <c r="KM18">
        <f>INDEX('[1]DEMOS_from_WM_Connectome_Prj 11'!$L:$L,KL18)</f>
        <v>1</v>
      </c>
      <c r="KN18">
        <v>1</v>
      </c>
      <c r="KO18">
        <f>INDEX('[1]DEMOS_from_WM_Connectome_Prj 11'!$N:$N,KL18)</f>
        <v>38</v>
      </c>
      <c r="KP18">
        <f t="shared" si="0"/>
        <v>0.66666666666666663</v>
      </c>
      <c r="KQ18">
        <f>MATCH(A18,'[2]BASCPR_Y6_w_AgeAtAssmnt 17NOV20'!$A:$A,0)</f>
        <v>80</v>
      </c>
      <c r="KR18">
        <f>INDEX('[2]BASCPR_Y6_w_AgeAtAssmnt 17NOV20'!$AJ:$AJ,KQ18)</f>
        <v>60</v>
      </c>
      <c r="KS18">
        <f>INDEX('[2]BASCPR_Y6_w_AgeAtAssmnt 17NOV20'!$L:$L,KQ18)</f>
        <v>52</v>
      </c>
      <c r="KT18">
        <v>0</v>
      </c>
      <c r="KU18">
        <v>0</v>
      </c>
      <c r="KV18">
        <f>INDEX('[1]DEMOS_from_WM_Connectome_Prj 11'!$AE:$AE,KL18)</f>
        <v>16</v>
      </c>
      <c r="KW18">
        <v>16</v>
      </c>
    </row>
    <row r="19" spans="1:309" x14ac:dyDescent="0.35">
      <c r="A19" t="s">
        <v>277</v>
      </c>
      <c r="B19">
        <v>5.2575942000000001E-2</v>
      </c>
      <c r="C19">
        <v>0.17367523900000001</v>
      </c>
      <c r="D19">
        <v>0.17454625700000001</v>
      </c>
      <c r="E19">
        <v>4.9405295000000002E-2</v>
      </c>
      <c r="F19">
        <v>8.1714250000000002E-2</v>
      </c>
      <c r="G19">
        <v>0.33160820600000002</v>
      </c>
      <c r="H19">
        <v>0.218517199</v>
      </c>
      <c r="I19">
        <v>-1.3378750000000001E-3</v>
      </c>
      <c r="J19">
        <v>0.209870949</v>
      </c>
      <c r="K19">
        <v>7.1277409999999999E-2</v>
      </c>
      <c r="L19">
        <v>7.0312924999999998E-2</v>
      </c>
      <c r="M19">
        <v>0.17817804200000001</v>
      </c>
      <c r="N19">
        <v>0.25194925099999999</v>
      </c>
      <c r="O19">
        <v>0.17737139800000001</v>
      </c>
      <c r="P19">
        <v>3.8321767E-2</v>
      </c>
      <c r="Q19">
        <v>2.5154903999999999E-2</v>
      </c>
      <c r="R19">
        <v>0.47164720300000001</v>
      </c>
      <c r="S19">
        <v>0.45677027100000001</v>
      </c>
      <c r="T19">
        <v>0.11664084299999999</v>
      </c>
      <c r="U19">
        <v>0.21430310599999999</v>
      </c>
      <c r="V19">
        <v>0.13396662500000001</v>
      </c>
      <c r="W19">
        <v>4.4477977000000002E-2</v>
      </c>
      <c r="X19">
        <v>0.300016016</v>
      </c>
      <c r="Y19">
        <v>0.243945509</v>
      </c>
      <c r="Z19">
        <v>0.1722458</v>
      </c>
      <c r="AA19">
        <v>-1.4536731000000001E-2</v>
      </c>
      <c r="AB19">
        <v>4.7004892999999999E-2</v>
      </c>
      <c r="AC19">
        <v>-2.8598655000000001E-2</v>
      </c>
      <c r="AD19">
        <v>0.11993587</v>
      </c>
      <c r="AE19">
        <v>-4.8575707000000003E-2</v>
      </c>
      <c r="AF19">
        <v>0.29862403900000001</v>
      </c>
      <c r="AG19">
        <v>0.36151364400000002</v>
      </c>
      <c r="AH19">
        <v>0.147945195</v>
      </c>
      <c r="AI19">
        <v>4.0276311000000002E-2</v>
      </c>
      <c r="AJ19">
        <v>0.204366982</v>
      </c>
      <c r="AK19">
        <v>-3.0467872E-2</v>
      </c>
      <c r="AL19">
        <v>0.101413324</v>
      </c>
      <c r="AM19">
        <v>7.5862631E-2</v>
      </c>
      <c r="AN19">
        <v>9.4386958000000007E-2</v>
      </c>
      <c r="AO19">
        <v>-6.0170434000000002E-2</v>
      </c>
      <c r="AP19">
        <v>5.0714277000000002E-2</v>
      </c>
      <c r="AQ19">
        <v>7.8861116999999994E-2</v>
      </c>
      <c r="AR19">
        <v>0.26635312999999999</v>
      </c>
      <c r="AS19">
        <v>2.0051530000000001E-2</v>
      </c>
      <c r="AT19">
        <v>-7.0712939999999997E-3</v>
      </c>
      <c r="AU19">
        <v>-2.7401911000000001E-2</v>
      </c>
      <c r="AV19">
        <v>0.30715954299999998</v>
      </c>
      <c r="AW19">
        <v>0.110703431</v>
      </c>
      <c r="AX19">
        <v>1.6493635E-2</v>
      </c>
      <c r="AY19">
        <v>0.14240139700000001</v>
      </c>
      <c r="AZ19">
        <v>4.9522760999999998E-2</v>
      </c>
      <c r="BA19">
        <v>4.0807008999999998E-2</v>
      </c>
      <c r="BB19">
        <v>1.4765617999999999E-2</v>
      </c>
      <c r="BC19">
        <v>-3.3919021000000001E-2</v>
      </c>
      <c r="BD19">
        <v>-9.5582900000000005E-3</v>
      </c>
      <c r="BE19">
        <v>3.4434341E-2</v>
      </c>
      <c r="BF19">
        <v>1.2959684000000001E-2</v>
      </c>
      <c r="BG19">
        <v>0.123955607</v>
      </c>
      <c r="BH19">
        <v>5.7996145999999998E-2</v>
      </c>
      <c r="BI19">
        <v>7.0479050000000001E-2</v>
      </c>
      <c r="BJ19">
        <v>-4.0514349999999998E-2</v>
      </c>
      <c r="BK19">
        <v>-1.0211412E-2</v>
      </c>
      <c r="BL19">
        <v>0.109254301</v>
      </c>
      <c r="BM19">
        <v>0.20542120899999999</v>
      </c>
      <c r="BN19">
        <v>9.197673E-3</v>
      </c>
      <c r="BO19">
        <v>0.30297851599999998</v>
      </c>
      <c r="BP19">
        <v>-3.4798041000000002E-2</v>
      </c>
      <c r="BQ19">
        <v>-7.3944478999999994E-2</v>
      </c>
      <c r="BR19">
        <v>0.14413416400000001</v>
      </c>
      <c r="BS19">
        <v>0.37011516100000003</v>
      </c>
      <c r="BT19">
        <v>-0.23553550200000001</v>
      </c>
      <c r="BU19">
        <v>3.3655982000000001E-2</v>
      </c>
      <c r="BV19">
        <v>-5.7840349999999999E-3</v>
      </c>
      <c r="BW19">
        <v>5.5420358000000003E-2</v>
      </c>
      <c r="BX19">
        <v>4.8503030000000003E-2</v>
      </c>
      <c r="BY19">
        <v>9.2076585000000002E-2</v>
      </c>
      <c r="BZ19">
        <v>0.124876425</v>
      </c>
      <c r="CA19">
        <v>-7.4367031E-2</v>
      </c>
      <c r="CB19">
        <v>-4.1817579999999998E-3</v>
      </c>
      <c r="CC19">
        <v>0.32710462800000001</v>
      </c>
      <c r="CD19">
        <v>1.8507256999999999E-2</v>
      </c>
      <c r="CE19">
        <v>-0.103515312</v>
      </c>
      <c r="CF19">
        <v>0.138120875</v>
      </c>
      <c r="CG19">
        <v>2.2458248E-2</v>
      </c>
      <c r="CH19">
        <v>1.0947461E-2</v>
      </c>
      <c r="CI19">
        <v>-2.2561409000000001E-2</v>
      </c>
      <c r="CJ19">
        <v>0.166819736</v>
      </c>
      <c r="CK19">
        <v>-6.9064460000000001E-3</v>
      </c>
      <c r="CL19">
        <v>-3.8525090000000001E-3</v>
      </c>
      <c r="CM19">
        <v>1.6202024999999998E-2</v>
      </c>
      <c r="CN19">
        <v>0.42970520299999998</v>
      </c>
      <c r="CO19">
        <v>0.45217511100000002</v>
      </c>
      <c r="CP19">
        <v>0.14773808399999999</v>
      </c>
      <c r="CQ19">
        <v>0.119117662</v>
      </c>
      <c r="CR19">
        <v>0.15938517499999999</v>
      </c>
      <c r="CS19">
        <v>-8.8079519999999994E-2</v>
      </c>
      <c r="CT19">
        <v>0.168340936</v>
      </c>
      <c r="CU19">
        <v>0.142839089</v>
      </c>
      <c r="CV19">
        <v>7.5867220999999999E-2</v>
      </c>
      <c r="CW19">
        <v>2.6931904E-2</v>
      </c>
      <c r="CX19">
        <v>2.3200195E-2</v>
      </c>
      <c r="CY19">
        <v>8.6602599999999999E-4</v>
      </c>
      <c r="CZ19">
        <v>8.3619811000000002E-2</v>
      </c>
      <c r="DA19">
        <v>-4.8785202E-2</v>
      </c>
      <c r="DB19">
        <v>0.20838999699999999</v>
      </c>
      <c r="DC19">
        <v>0.34188973900000003</v>
      </c>
      <c r="DD19">
        <v>0.22610433399999999</v>
      </c>
      <c r="DE19">
        <v>7.0052012999999996E-2</v>
      </c>
      <c r="DF19">
        <v>0.20124813899999999</v>
      </c>
      <c r="DG19">
        <v>0.12587042200000001</v>
      </c>
      <c r="DH19">
        <v>8.9164458000000002E-2</v>
      </c>
      <c r="DI19">
        <v>6.6237091999999997E-2</v>
      </c>
      <c r="DJ19">
        <v>-1.8180827E-2</v>
      </c>
      <c r="DK19">
        <v>-8.9198849999999996E-2</v>
      </c>
      <c r="DL19">
        <v>0.13966894099999999</v>
      </c>
      <c r="DM19">
        <v>8.8455275E-2</v>
      </c>
      <c r="DN19">
        <v>0.27946644999999998</v>
      </c>
      <c r="DO19">
        <v>-0.113041647</v>
      </c>
      <c r="DP19">
        <v>2.0628778E-2</v>
      </c>
      <c r="DQ19">
        <v>-3.00556E-4</v>
      </c>
      <c r="DR19">
        <v>0.242687136</v>
      </c>
      <c r="DS19">
        <v>0.249333218</v>
      </c>
      <c r="DT19">
        <v>0.10726226899999999</v>
      </c>
      <c r="DU19">
        <v>0.106114179</v>
      </c>
      <c r="DV19">
        <v>8.4089189999999994E-2</v>
      </c>
      <c r="DW19">
        <v>-9.8598532000000003E-2</v>
      </c>
      <c r="DX19">
        <v>-1.4051065E-2</v>
      </c>
      <c r="DY19">
        <v>-3.5451494E-2</v>
      </c>
      <c r="DZ19">
        <v>1.1477139000000001E-2</v>
      </c>
      <c r="EA19">
        <v>1.0876894E-2</v>
      </c>
      <c r="EB19">
        <v>-1.7016152E-2</v>
      </c>
      <c r="EC19">
        <v>6.0185655999999997E-2</v>
      </c>
      <c r="ED19">
        <v>4.0427625000000002E-2</v>
      </c>
      <c r="EE19">
        <v>2.2229716E-2</v>
      </c>
      <c r="EF19">
        <v>-8.1045358999999997E-2</v>
      </c>
      <c r="EG19">
        <v>-8.4350525999999995E-2</v>
      </c>
      <c r="EH19">
        <v>7.1139633999999993E-2</v>
      </c>
      <c r="EI19">
        <v>3.9762769000000003E-2</v>
      </c>
      <c r="EJ19">
        <v>7.3208078999999995E-2</v>
      </c>
      <c r="EK19">
        <v>0.302996129</v>
      </c>
      <c r="EL19">
        <v>1.030498E-2</v>
      </c>
      <c r="EM19">
        <v>-3.5748388999999998E-2</v>
      </c>
      <c r="EN19">
        <v>0.22681325699999999</v>
      </c>
      <c r="EO19">
        <v>0.29766371800000002</v>
      </c>
      <c r="EP19">
        <v>-9.995909E-2</v>
      </c>
      <c r="EQ19">
        <v>5.7888649E-2</v>
      </c>
      <c r="ER19">
        <v>-2.9580644999999999E-2</v>
      </c>
      <c r="ES19">
        <v>0.13060364099999999</v>
      </c>
      <c r="ET19">
        <v>0.33996850299999998</v>
      </c>
      <c r="EU19">
        <v>0.28286165000000002</v>
      </c>
      <c r="EV19">
        <v>0.33678084600000002</v>
      </c>
      <c r="EW19">
        <v>0.40411171299999998</v>
      </c>
      <c r="EX19">
        <v>0.36011514100000003</v>
      </c>
      <c r="EY19">
        <v>0.30972561199999998</v>
      </c>
      <c r="EZ19">
        <v>0.33484259199999999</v>
      </c>
      <c r="FA19">
        <v>0.39265334600000001</v>
      </c>
      <c r="FB19">
        <v>0.436343431</v>
      </c>
      <c r="FC19">
        <v>0.21256214400000001</v>
      </c>
      <c r="FD19">
        <v>0.51768279100000003</v>
      </c>
      <c r="FE19">
        <v>0.36793142600000001</v>
      </c>
      <c r="FF19">
        <v>0.375448108</v>
      </c>
      <c r="FG19">
        <v>0.41469931599999998</v>
      </c>
      <c r="FH19">
        <v>0.435826302</v>
      </c>
      <c r="FI19">
        <v>0.48445871499999998</v>
      </c>
      <c r="FJ19">
        <v>0.168234885</v>
      </c>
      <c r="FK19">
        <v>0.54501783800000003</v>
      </c>
      <c r="FL19">
        <v>0.29849964400000001</v>
      </c>
      <c r="FM19">
        <v>0.47821688699999998</v>
      </c>
      <c r="FN19">
        <v>0.34679690000000002</v>
      </c>
      <c r="FO19">
        <v>0.61370086700000004</v>
      </c>
      <c r="FP19">
        <v>0.44059762400000002</v>
      </c>
      <c r="FQ19">
        <v>0.41035711800000002</v>
      </c>
      <c r="FR19">
        <v>0.37607592299999998</v>
      </c>
      <c r="FS19">
        <v>0.46235573299999999</v>
      </c>
      <c r="FT19">
        <v>0.51156181099999998</v>
      </c>
      <c r="FU19">
        <v>0.43345969899999998</v>
      </c>
      <c r="FV19">
        <v>0.19117531199999999</v>
      </c>
      <c r="FW19">
        <v>0.50540518800000001</v>
      </c>
      <c r="FX19">
        <v>0.51324641699999995</v>
      </c>
      <c r="FY19">
        <v>0.15873050699999999</v>
      </c>
      <c r="FZ19">
        <v>0.55605387699999997</v>
      </c>
      <c r="GA19">
        <v>0.45200109500000002</v>
      </c>
      <c r="GB19">
        <v>0.351229548</v>
      </c>
      <c r="GC19">
        <v>0.37684875699999998</v>
      </c>
      <c r="GD19">
        <v>0.347616076</v>
      </c>
      <c r="GE19">
        <v>0.41586697099999997</v>
      </c>
      <c r="GF19">
        <v>0.33253902200000002</v>
      </c>
      <c r="GG19">
        <v>0.28717142299999998</v>
      </c>
      <c r="GH19">
        <v>0.176073179</v>
      </c>
      <c r="GI19">
        <v>0.46066466</v>
      </c>
      <c r="GJ19">
        <v>0.52947741699999995</v>
      </c>
      <c r="GK19">
        <v>0.17815282900000001</v>
      </c>
      <c r="GL19">
        <v>0.17964440600000001</v>
      </c>
      <c r="GM19">
        <v>0.311414421</v>
      </c>
      <c r="GN19">
        <v>0.33936044599999998</v>
      </c>
      <c r="GO19">
        <v>0.349668056</v>
      </c>
      <c r="GP19">
        <v>0.39124563299999998</v>
      </c>
      <c r="GQ19">
        <v>0.15306539799999999</v>
      </c>
      <c r="GR19">
        <v>0.217816487</v>
      </c>
      <c r="GS19">
        <v>0.382683098</v>
      </c>
      <c r="GT19">
        <v>0.240851074</v>
      </c>
      <c r="GU19">
        <v>0.300471127</v>
      </c>
      <c r="GV19">
        <v>7.3891609999999996E-2</v>
      </c>
      <c r="GW19">
        <v>0.35242822800000001</v>
      </c>
      <c r="GX19">
        <v>0.18304637100000001</v>
      </c>
      <c r="GY19">
        <v>0.27320459499999999</v>
      </c>
      <c r="GZ19">
        <v>0.21193003699999999</v>
      </c>
      <c r="HA19">
        <v>0.30890473699999998</v>
      </c>
      <c r="HB19">
        <v>0.27998292400000002</v>
      </c>
      <c r="HC19">
        <v>0.14070445300000001</v>
      </c>
      <c r="HD19">
        <v>0.230370671</v>
      </c>
      <c r="HE19">
        <v>0.178898484</v>
      </c>
      <c r="HF19">
        <v>0.53833085300000005</v>
      </c>
      <c r="HG19">
        <v>0.26201987300000001</v>
      </c>
      <c r="HH19">
        <v>0.31351691500000001</v>
      </c>
      <c r="HI19">
        <v>0.13245853799999999</v>
      </c>
      <c r="HJ19">
        <v>0.17987847300000001</v>
      </c>
      <c r="HK19">
        <v>0.29776132100000002</v>
      </c>
      <c r="HL19">
        <v>0.368866533</v>
      </c>
      <c r="HM19">
        <v>0.16907234500000001</v>
      </c>
      <c r="HN19">
        <v>0.20704650899999999</v>
      </c>
      <c r="HO19">
        <v>0.22487585199999999</v>
      </c>
      <c r="HP19">
        <v>0.24755401899999999</v>
      </c>
      <c r="HQ19">
        <v>0.394708693</v>
      </c>
      <c r="HR19">
        <v>0.44919601100000001</v>
      </c>
      <c r="HS19">
        <v>0.41261762400000002</v>
      </c>
      <c r="HT19">
        <v>0.33424365499999997</v>
      </c>
      <c r="HU19">
        <v>0.29933011500000001</v>
      </c>
      <c r="HV19">
        <v>0.28579470499999998</v>
      </c>
      <c r="HW19">
        <v>0.312449068</v>
      </c>
      <c r="HX19">
        <v>0.42710477099999999</v>
      </c>
      <c r="HY19">
        <v>0.29832845899999999</v>
      </c>
      <c r="HZ19">
        <v>0.48676037799999999</v>
      </c>
      <c r="IA19">
        <v>0.36503416300000002</v>
      </c>
      <c r="IB19">
        <v>0.32158526799999998</v>
      </c>
      <c r="IC19">
        <v>0.40125095799999999</v>
      </c>
      <c r="ID19">
        <v>0.48621445899999999</v>
      </c>
      <c r="IE19">
        <v>0.46811199199999998</v>
      </c>
      <c r="IF19">
        <v>0.29853001200000001</v>
      </c>
      <c r="IG19">
        <v>0.44374421200000003</v>
      </c>
      <c r="IH19">
        <v>0.38591274599999997</v>
      </c>
      <c r="II19">
        <v>0.35673037200000002</v>
      </c>
      <c r="IJ19">
        <v>0.33659964799999997</v>
      </c>
      <c r="IK19">
        <v>0.48537373499999997</v>
      </c>
      <c r="IL19">
        <v>0.44009768999999999</v>
      </c>
      <c r="IM19">
        <v>0.48074322899999999</v>
      </c>
      <c r="IN19">
        <v>0.39868718399999997</v>
      </c>
      <c r="IO19">
        <v>0.52584922300000003</v>
      </c>
      <c r="IP19">
        <v>0.57050639400000003</v>
      </c>
      <c r="IQ19">
        <v>0.438279539</v>
      </c>
      <c r="IR19">
        <v>0.45616680399999998</v>
      </c>
      <c r="IS19">
        <v>0.51501476800000001</v>
      </c>
      <c r="IT19">
        <v>0.47232508699999998</v>
      </c>
      <c r="IU19">
        <v>0.23415583400000001</v>
      </c>
      <c r="IV19">
        <v>0.48563242000000001</v>
      </c>
      <c r="IW19">
        <v>0.44218617700000001</v>
      </c>
      <c r="IX19">
        <v>0.47599512300000002</v>
      </c>
      <c r="IY19">
        <v>0.36308169400000001</v>
      </c>
      <c r="IZ19">
        <v>0.29486167400000002</v>
      </c>
      <c r="JA19">
        <v>0.39223802099999999</v>
      </c>
      <c r="JB19">
        <v>0.23508480200000001</v>
      </c>
      <c r="JC19">
        <v>1.7627377E-2</v>
      </c>
      <c r="JD19">
        <v>0.14807915699999999</v>
      </c>
      <c r="JE19">
        <v>0.51881533899999999</v>
      </c>
      <c r="JF19">
        <v>0.53303539799999999</v>
      </c>
      <c r="JG19">
        <v>0.272968292</v>
      </c>
      <c r="JH19">
        <v>0.102220878</v>
      </c>
      <c r="JI19">
        <v>0.35844367700000002</v>
      </c>
      <c r="JJ19">
        <v>0.31758818</v>
      </c>
      <c r="JK19">
        <v>0.267872214</v>
      </c>
      <c r="JL19">
        <v>0.130474374</v>
      </c>
      <c r="JM19">
        <v>0.20793393299999999</v>
      </c>
      <c r="JN19">
        <v>0.185467839</v>
      </c>
      <c r="JO19">
        <v>0.40430218000000001</v>
      </c>
      <c r="JP19">
        <v>0.16339984499999999</v>
      </c>
      <c r="JQ19">
        <v>0.32066744600000002</v>
      </c>
      <c r="JR19">
        <v>0.13480848100000001</v>
      </c>
      <c r="JS19">
        <v>0.379694849</v>
      </c>
      <c r="JT19">
        <v>0.14822036</v>
      </c>
      <c r="JU19">
        <v>0.12345769299999999</v>
      </c>
      <c r="JV19">
        <v>0.14075461</v>
      </c>
      <c r="JW19">
        <v>0.14645487099999999</v>
      </c>
      <c r="JX19">
        <v>0.203007311</v>
      </c>
      <c r="JY19">
        <v>0.18957236399999999</v>
      </c>
      <c r="JZ19">
        <v>0.19425106</v>
      </c>
      <c r="KA19">
        <v>0.20135118099999999</v>
      </c>
      <c r="KB19">
        <v>0.46541982900000001</v>
      </c>
      <c r="KC19">
        <v>0.29072162499999998</v>
      </c>
      <c r="KD19">
        <v>0.29864305299999999</v>
      </c>
      <c r="KE19">
        <v>0.34910285499999999</v>
      </c>
      <c r="KF19">
        <v>0.217841655</v>
      </c>
      <c r="KG19">
        <v>0.12532058400000001</v>
      </c>
      <c r="KH19">
        <v>0.32069501299999997</v>
      </c>
      <c r="KI19">
        <v>0.171522126</v>
      </c>
      <c r="KJ19">
        <v>0.263664603</v>
      </c>
      <c r="KK19">
        <v>0.106906429</v>
      </c>
      <c r="KL19">
        <f>MATCH(A19,'[1]DEMOS_from_WM_Connectome_Prj 11'!$A:$A,0)</f>
        <v>168</v>
      </c>
      <c r="KM19">
        <f>INDEX('[1]DEMOS_from_WM_Connectome_Prj 11'!$L:$L,KL19)</f>
        <v>1</v>
      </c>
      <c r="KN19">
        <v>1</v>
      </c>
      <c r="KO19">
        <f>INDEX('[1]DEMOS_from_WM_Connectome_Prj 11'!$N:$N,KL19)</f>
        <v>39</v>
      </c>
      <c r="KP19">
        <f t="shared" si="0"/>
        <v>0.75</v>
      </c>
      <c r="KQ19">
        <f>MATCH(A19,'[2]BASCPR_Y6_w_AgeAtAssmnt 17NOV20'!$A:$A,0)</f>
        <v>81</v>
      </c>
      <c r="KR19">
        <f>INDEX('[2]BASCPR_Y6_w_AgeAtAssmnt 17NOV20'!$AJ:$AJ,KQ19)</f>
        <v>46</v>
      </c>
      <c r="KS19">
        <f>INDEX('[2]BASCPR_Y6_w_AgeAtAssmnt 17NOV20'!$L:$L,KQ19)</f>
        <v>58</v>
      </c>
      <c r="KT19">
        <v>0</v>
      </c>
      <c r="KU19">
        <v>0</v>
      </c>
      <c r="KV19">
        <f>INDEX('[1]DEMOS_from_WM_Connectome_Prj 11'!$AE:$AE,KL19)</f>
        <v>15</v>
      </c>
      <c r="KW19">
        <v>15</v>
      </c>
    </row>
    <row r="20" spans="1:309" x14ac:dyDescent="0.35">
      <c r="A20" t="s">
        <v>278</v>
      </c>
      <c r="B20">
        <v>5.2119016999999997E-2</v>
      </c>
      <c r="C20">
        <v>0.17785906800000001</v>
      </c>
      <c r="D20">
        <v>0.22030617299999999</v>
      </c>
      <c r="E20">
        <v>0.112451881</v>
      </c>
      <c r="F20">
        <v>6.8673029999999996E-2</v>
      </c>
      <c r="G20">
        <v>0.31040716200000001</v>
      </c>
      <c r="H20">
        <v>0.172311455</v>
      </c>
      <c r="I20">
        <v>-8.9644238000000001E-2</v>
      </c>
      <c r="J20">
        <v>9.1401652E-2</v>
      </c>
      <c r="K20">
        <v>2.0223248999999999E-2</v>
      </c>
      <c r="L20">
        <v>0.123091698</v>
      </c>
      <c r="M20">
        <v>0.17212596499999999</v>
      </c>
      <c r="N20">
        <v>0.26293852899999998</v>
      </c>
      <c r="O20">
        <v>0.15285159600000001</v>
      </c>
      <c r="P20">
        <v>4.0455822000000002E-2</v>
      </c>
      <c r="Q20">
        <v>4.6972132999999999E-2</v>
      </c>
      <c r="R20">
        <v>0.38944822499999998</v>
      </c>
      <c r="S20">
        <v>0.29645681400000001</v>
      </c>
      <c r="T20">
        <v>7.8897461000000002E-2</v>
      </c>
      <c r="U20">
        <v>0.24004840899999999</v>
      </c>
      <c r="V20">
        <v>6.8699843999999996E-2</v>
      </c>
      <c r="W20">
        <v>5.1136768999999999E-2</v>
      </c>
      <c r="X20">
        <v>0.29151174400000002</v>
      </c>
      <c r="Y20">
        <v>0.21847754699999999</v>
      </c>
      <c r="Z20">
        <v>0.17542170000000001</v>
      </c>
      <c r="AA20">
        <v>3.5851481999999997E-2</v>
      </c>
      <c r="AB20">
        <v>8.6795314999999998E-2</v>
      </c>
      <c r="AC20">
        <v>1.9881494E-2</v>
      </c>
      <c r="AD20">
        <v>0.16859571600000001</v>
      </c>
      <c r="AE20">
        <v>-5.9971139E-2</v>
      </c>
      <c r="AF20">
        <v>0.28679680800000001</v>
      </c>
      <c r="AG20">
        <v>0.35376584500000002</v>
      </c>
      <c r="AH20">
        <v>0.17706519400000001</v>
      </c>
      <c r="AI20">
        <v>0.105709262</v>
      </c>
      <c r="AJ20">
        <v>0.200906903</v>
      </c>
      <c r="AK20">
        <v>5.2925512000000001E-2</v>
      </c>
      <c r="AL20">
        <v>5.519864E-2</v>
      </c>
      <c r="AM20">
        <v>6.9132566000000006E-2</v>
      </c>
      <c r="AN20">
        <v>0.104165301</v>
      </c>
      <c r="AO20">
        <v>-9.0600005999999997E-2</v>
      </c>
      <c r="AP20">
        <v>6.4141325999999999E-2</v>
      </c>
      <c r="AQ20">
        <v>0.1124608</v>
      </c>
      <c r="AR20">
        <v>0.26132851800000001</v>
      </c>
      <c r="AS20">
        <v>-3.6321119999999998E-3</v>
      </c>
      <c r="AT20">
        <v>4.8857699999999997E-2</v>
      </c>
      <c r="AU20">
        <v>-5.5866562000000002E-2</v>
      </c>
      <c r="AV20">
        <v>0.22024206800000001</v>
      </c>
      <c r="AW20">
        <v>0.10270560500000001</v>
      </c>
      <c r="AX20">
        <v>-3.4621923999999998E-2</v>
      </c>
      <c r="AY20">
        <v>9.6411541000000003E-2</v>
      </c>
      <c r="AZ20">
        <v>6.9139122999999997E-2</v>
      </c>
      <c r="BA20">
        <v>4.4409649999999998E-3</v>
      </c>
      <c r="BB20">
        <v>7.0389179999999999E-3</v>
      </c>
      <c r="BC20">
        <v>-1.6789330000000002E-2</v>
      </c>
      <c r="BD20">
        <v>1.7979115E-2</v>
      </c>
      <c r="BE20">
        <v>6.9986450000000004E-3</v>
      </c>
      <c r="BF20">
        <v>7.0125500000000002E-4</v>
      </c>
      <c r="BG20">
        <v>8.6922771999999995E-2</v>
      </c>
      <c r="BH20">
        <v>3.5470042E-2</v>
      </c>
      <c r="BI20">
        <v>2.4127139999999998E-3</v>
      </c>
      <c r="BJ20">
        <v>-3.7224647E-2</v>
      </c>
      <c r="BK20">
        <v>-1.9450281E-2</v>
      </c>
      <c r="BL20">
        <v>0.1125945</v>
      </c>
      <c r="BM20">
        <v>0.195965677</v>
      </c>
      <c r="BN20">
        <v>3.3833936000000002E-2</v>
      </c>
      <c r="BO20">
        <v>0.18632370200000001</v>
      </c>
      <c r="BP20">
        <v>2.246208E-3</v>
      </c>
      <c r="BQ20">
        <v>-7.5114496000000003E-2</v>
      </c>
      <c r="BR20">
        <v>0.16597413999999999</v>
      </c>
      <c r="BS20">
        <v>0.33541792599999998</v>
      </c>
      <c r="BT20">
        <v>-0.32116374399999997</v>
      </c>
      <c r="BU20">
        <v>4.2533430999999997E-2</v>
      </c>
      <c r="BV20">
        <v>-1.4634730000000001E-3</v>
      </c>
      <c r="BW20">
        <v>0.13674372400000001</v>
      </c>
      <c r="BX20">
        <v>1.8762507000000001E-2</v>
      </c>
      <c r="BY20">
        <v>6.5591126999999999E-2</v>
      </c>
      <c r="BZ20">
        <v>0.13716837800000001</v>
      </c>
      <c r="CA20">
        <v>-3.3101684999999999E-2</v>
      </c>
      <c r="CB20">
        <v>2.8380995999999999E-2</v>
      </c>
      <c r="CC20">
        <v>0.24533413400000001</v>
      </c>
      <c r="CD20">
        <v>-6.7624307999999994E-2</v>
      </c>
      <c r="CE20">
        <v>-0.25071924899999998</v>
      </c>
      <c r="CF20">
        <v>6.9055039999999998E-3</v>
      </c>
      <c r="CG20">
        <v>-0.105050437</v>
      </c>
      <c r="CH20">
        <v>2.5682925999999998E-2</v>
      </c>
      <c r="CI20">
        <v>-5.6177407999999998E-2</v>
      </c>
      <c r="CJ20">
        <v>0.17556123400000001</v>
      </c>
      <c r="CK20">
        <v>-5.0568920000000003E-3</v>
      </c>
      <c r="CL20">
        <v>2.2061950000000002E-3</v>
      </c>
      <c r="CM20">
        <v>4.6092520999999997E-2</v>
      </c>
      <c r="CN20">
        <v>0.38411784199999999</v>
      </c>
      <c r="CO20">
        <v>0.33233982299999998</v>
      </c>
      <c r="CP20">
        <v>0.10460796999999999</v>
      </c>
      <c r="CQ20">
        <v>0.12140873100000001</v>
      </c>
      <c r="CR20">
        <v>0.109202102</v>
      </c>
      <c r="CS20">
        <v>-6.9854504999999997E-2</v>
      </c>
      <c r="CT20">
        <v>0.158946648</v>
      </c>
      <c r="CU20">
        <v>0.13578800899999999</v>
      </c>
      <c r="CV20">
        <v>4.4142107999999999E-2</v>
      </c>
      <c r="CW20">
        <v>6.0604125000000002E-2</v>
      </c>
      <c r="CX20">
        <v>4.9951460000000003E-2</v>
      </c>
      <c r="CY20">
        <v>2.3320819999999999E-2</v>
      </c>
      <c r="CZ20">
        <v>0.13683112</v>
      </c>
      <c r="DA20">
        <v>-9.2798427000000003E-2</v>
      </c>
      <c r="DB20">
        <v>0.21641015999999999</v>
      </c>
      <c r="DC20">
        <v>0.30093559600000003</v>
      </c>
      <c r="DD20">
        <v>0.26124352200000001</v>
      </c>
      <c r="DE20">
        <v>9.5217108999999994E-2</v>
      </c>
      <c r="DF20">
        <v>0.20093582600000001</v>
      </c>
      <c r="DG20">
        <v>0.153412357</v>
      </c>
      <c r="DH20">
        <v>4.3758816999999998E-2</v>
      </c>
      <c r="DI20">
        <v>4.994357E-2</v>
      </c>
      <c r="DJ20">
        <v>-2.2844052E-2</v>
      </c>
      <c r="DK20">
        <v>-0.16519445199999999</v>
      </c>
      <c r="DL20">
        <v>0.15246950100000001</v>
      </c>
      <c r="DM20">
        <v>7.2250009000000004E-2</v>
      </c>
      <c r="DN20">
        <v>0.28676295299999999</v>
      </c>
      <c r="DO20">
        <v>-0.14855766300000001</v>
      </c>
      <c r="DP20">
        <v>6.2966593000000001E-2</v>
      </c>
      <c r="DQ20">
        <v>-3.5096802000000003E-2</v>
      </c>
      <c r="DR20">
        <v>0.135548785</v>
      </c>
      <c r="DS20">
        <v>0.228864655</v>
      </c>
      <c r="DT20">
        <v>4.6606491999999999E-2</v>
      </c>
      <c r="DU20">
        <v>4.4480011E-2</v>
      </c>
      <c r="DV20">
        <v>7.1013190000000004E-2</v>
      </c>
      <c r="DW20">
        <v>-9.6079595000000004E-2</v>
      </c>
      <c r="DX20">
        <v>-5.8907050000000004E-3</v>
      </c>
      <c r="DY20">
        <v>-9.9139139999999994E-3</v>
      </c>
      <c r="DZ20">
        <v>-2.8464507E-2</v>
      </c>
      <c r="EA20">
        <v>3.1652458000000001E-2</v>
      </c>
      <c r="EB20">
        <v>-5.2696071999999997E-2</v>
      </c>
      <c r="EC20">
        <v>-2.8242879999999999E-3</v>
      </c>
      <c r="ED20">
        <v>7.5892180000000004E-2</v>
      </c>
      <c r="EE20">
        <v>-8.6577229000000006E-2</v>
      </c>
      <c r="EF20">
        <v>-8.0711931000000001E-2</v>
      </c>
      <c r="EG20">
        <v>-0.11450336899999999</v>
      </c>
      <c r="EH20">
        <v>7.1447953999999994E-2</v>
      </c>
      <c r="EI20">
        <v>1.4609354999999999E-2</v>
      </c>
      <c r="EJ20">
        <v>6.7822969999999996E-2</v>
      </c>
      <c r="EK20">
        <v>0.16986829000000001</v>
      </c>
      <c r="EL20">
        <v>-3.2650679999999999E-3</v>
      </c>
      <c r="EM20">
        <v>-1.4645893E-2</v>
      </c>
      <c r="EN20">
        <v>0.247269988</v>
      </c>
      <c r="EO20">
        <v>0.29144757999999998</v>
      </c>
      <c r="EP20">
        <v>-0.144935384</v>
      </c>
      <c r="EQ20">
        <v>5.0851545999999997E-2</v>
      </c>
      <c r="ER20">
        <v>-6.3982308000000002E-2</v>
      </c>
      <c r="ES20">
        <v>0.18008798400000001</v>
      </c>
      <c r="ET20">
        <v>0.48689293900000002</v>
      </c>
      <c r="EU20">
        <v>0.52541375199999996</v>
      </c>
      <c r="EV20">
        <v>0.36986213899999998</v>
      </c>
      <c r="EW20">
        <v>0.54546785399999997</v>
      </c>
      <c r="EX20">
        <v>0.41548794500000003</v>
      </c>
      <c r="EY20">
        <v>0.38380405299999998</v>
      </c>
      <c r="EZ20">
        <v>0.33091083199999999</v>
      </c>
      <c r="FA20">
        <v>0.373922855</v>
      </c>
      <c r="FB20">
        <v>0.49006754200000002</v>
      </c>
      <c r="FC20">
        <v>0.30583158100000002</v>
      </c>
      <c r="FD20">
        <v>0.44716942300000001</v>
      </c>
      <c r="FE20">
        <v>0.39618107699999999</v>
      </c>
      <c r="FF20">
        <v>0.455823123</v>
      </c>
      <c r="FG20">
        <v>0.34278881500000002</v>
      </c>
      <c r="FH20">
        <v>0.51279413699999998</v>
      </c>
      <c r="FI20">
        <v>0.58946478400000002</v>
      </c>
      <c r="FJ20">
        <v>0.19232401299999999</v>
      </c>
      <c r="FK20">
        <v>0.56883859599999997</v>
      </c>
      <c r="FL20">
        <v>0.34417229900000001</v>
      </c>
      <c r="FM20">
        <v>0.35011297499999999</v>
      </c>
      <c r="FN20">
        <v>0.39208736999999999</v>
      </c>
      <c r="FO20">
        <v>0.54752933999999998</v>
      </c>
      <c r="FP20">
        <v>0.51532107599999999</v>
      </c>
      <c r="FQ20">
        <v>0.50378608700000005</v>
      </c>
      <c r="FR20">
        <v>0.42123806499999999</v>
      </c>
      <c r="FS20">
        <v>0.62338244899999995</v>
      </c>
      <c r="FT20">
        <v>0.57605296399999995</v>
      </c>
      <c r="FU20">
        <v>0.53368228699999998</v>
      </c>
      <c r="FV20">
        <v>0.25664606699999998</v>
      </c>
      <c r="FW20">
        <v>0.62826257900000004</v>
      </c>
      <c r="FX20">
        <v>0.53831654799999995</v>
      </c>
      <c r="FY20">
        <v>0.13044261900000001</v>
      </c>
      <c r="FZ20">
        <v>0.54702609800000002</v>
      </c>
      <c r="GA20">
        <v>0.57775080199999995</v>
      </c>
      <c r="GB20">
        <v>0.34732991499999999</v>
      </c>
      <c r="GC20">
        <v>0.44154727500000002</v>
      </c>
      <c r="GD20">
        <v>0.46905991400000002</v>
      </c>
      <c r="GE20">
        <v>0.57193112400000001</v>
      </c>
      <c r="GF20">
        <v>0.36100384600000002</v>
      </c>
      <c r="GG20">
        <v>0.158456445</v>
      </c>
      <c r="GH20">
        <v>0.20554512699999999</v>
      </c>
      <c r="GI20">
        <v>0.53372907599999997</v>
      </c>
      <c r="GJ20">
        <v>0.58151853099999995</v>
      </c>
      <c r="GK20">
        <v>0.214270934</v>
      </c>
      <c r="GL20">
        <v>0.23856321</v>
      </c>
      <c r="GM20">
        <v>0.25052490799999999</v>
      </c>
      <c r="GN20">
        <v>0.42857268500000001</v>
      </c>
      <c r="GO20">
        <v>0.33420813100000002</v>
      </c>
      <c r="GP20">
        <v>0.42155256899999999</v>
      </c>
      <c r="GQ20">
        <v>0.20561325599999999</v>
      </c>
      <c r="GR20">
        <v>0.49140110599999998</v>
      </c>
      <c r="GS20">
        <v>0.37235572900000002</v>
      </c>
      <c r="GT20">
        <v>0.350025207</v>
      </c>
      <c r="GU20">
        <v>0.38103699699999999</v>
      </c>
      <c r="GV20">
        <v>0.11066369</v>
      </c>
      <c r="GW20">
        <v>0.178750888</v>
      </c>
      <c r="GX20">
        <v>0.14599837399999999</v>
      </c>
      <c r="GY20">
        <v>0.25488734200000002</v>
      </c>
      <c r="GZ20">
        <v>0.27736598299999998</v>
      </c>
      <c r="HA20">
        <v>0.32108396299999997</v>
      </c>
      <c r="HB20">
        <v>0.26598814100000001</v>
      </c>
      <c r="HC20">
        <v>0.16614204599999999</v>
      </c>
      <c r="HD20">
        <v>0.244140893</v>
      </c>
      <c r="HE20">
        <v>0.192877144</v>
      </c>
      <c r="HF20">
        <v>0.45214554699999998</v>
      </c>
      <c r="HG20">
        <v>0.32077413799999999</v>
      </c>
      <c r="HH20">
        <v>0.46144953399999999</v>
      </c>
      <c r="HI20">
        <v>0.309769511</v>
      </c>
      <c r="HJ20">
        <v>0.20188826300000001</v>
      </c>
      <c r="HK20">
        <v>0.25000602</v>
      </c>
      <c r="HL20">
        <v>0.449121416</v>
      </c>
      <c r="HM20">
        <v>0.18700701</v>
      </c>
      <c r="HN20">
        <v>0.40817552800000001</v>
      </c>
      <c r="HO20">
        <v>0.37314012600000002</v>
      </c>
      <c r="HP20">
        <v>0.30051815500000001</v>
      </c>
      <c r="HQ20">
        <v>0.40585252599999999</v>
      </c>
      <c r="HR20">
        <v>0.39337179100000003</v>
      </c>
      <c r="HS20">
        <v>0.47778767300000002</v>
      </c>
      <c r="HT20">
        <v>0.34563922899999999</v>
      </c>
      <c r="HU20">
        <v>0.39302173299999998</v>
      </c>
      <c r="HV20">
        <v>0.250125229</v>
      </c>
      <c r="HW20">
        <v>0.30888104399999999</v>
      </c>
      <c r="HX20">
        <v>0.490380973</v>
      </c>
      <c r="HY20">
        <v>0.41155159499999999</v>
      </c>
      <c r="HZ20">
        <v>0.48251754000000002</v>
      </c>
      <c r="IA20">
        <v>0.39850154500000001</v>
      </c>
      <c r="IB20">
        <v>0.43769055600000001</v>
      </c>
      <c r="IC20">
        <v>0.36709746700000001</v>
      </c>
      <c r="ID20">
        <v>0.60852360699999997</v>
      </c>
      <c r="IE20">
        <v>0.551204264</v>
      </c>
      <c r="IF20">
        <v>0.313911259</v>
      </c>
      <c r="IG20">
        <v>0.45638313899999999</v>
      </c>
      <c r="IH20">
        <v>0.52261221400000002</v>
      </c>
      <c r="II20">
        <v>0.390845567</v>
      </c>
      <c r="IJ20">
        <v>0.39864599699999997</v>
      </c>
      <c r="IK20">
        <v>0.456664503</v>
      </c>
      <c r="IL20">
        <v>0.47003716200000001</v>
      </c>
      <c r="IM20">
        <v>0.59539502899999996</v>
      </c>
      <c r="IN20">
        <v>0.43983462499999998</v>
      </c>
      <c r="IO20">
        <v>0.66528546799999999</v>
      </c>
      <c r="IP20">
        <v>0.58685934500000003</v>
      </c>
      <c r="IQ20">
        <v>0.60740864299999997</v>
      </c>
      <c r="IR20">
        <v>0.56251519900000002</v>
      </c>
      <c r="IS20">
        <v>0.58126717800000005</v>
      </c>
      <c r="IT20">
        <v>0.59907591299999996</v>
      </c>
      <c r="IU20">
        <v>0.238380551</v>
      </c>
      <c r="IV20">
        <v>0.46574413799999997</v>
      </c>
      <c r="IW20">
        <v>0.54233664299999995</v>
      </c>
      <c r="IX20">
        <v>0.57367289099999996</v>
      </c>
      <c r="IY20">
        <v>0.44483220600000001</v>
      </c>
      <c r="IZ20">
        <v>0.55831384699999997</v>
      </c>
      <c r="JA20">
        <v>0.60856592700000001</v>
      </c>
      <c r="JB20">
        <v>0.25316828499999999</v>
      </c>
      <c r="JC20">
        <v>0.111954309</v>
      </c>
      <c r="JD20">
        <v>0.193071574</v>
      </c>
      <c r="JE20">
        <v>0.48065239199999998</v>
      </c>
      <c r="JF20">
        <v>0.57772719900000002</v>
      </c>
      <c r="JG20">
        <v>0.36371681099999997</v>
      </c>
      <c r="JH20">
        <v>0.17036226400000001</v>
      </c>
      <c r="JI20">
        <v>0.203599796</v>
      </c>
      <c r="JJ20">
        <v>0.47828137900000001</v>
      </c>
      <c r="JK20">
        <v>0.26936361199999997</v>
      </c>
      <c r="JL20">
        <v>0.15490469300000001</v>
      </c>
      <c r="JM20">
        <v>0.22696143399999999</v>
      </c>
      <c r="JN20">
        <v>0.22537829000000001</v>
      </c>
      <c r="JO20">
        <v>0.42906433300000002</v>
      </c>
      <c r="JP20">
        <v>0.24773994099999999</v>
      </c>
      <c r="JQ20">
        <v>0.43691951000000001</v>
      </c>
      <c r="JR20">
        <v>0.201416016</v>
      </c>
      <c r="JS20">
        <v>0.238081336</v>
      </c>
      <c r="JT20">
        <v>0.188042611</v>
      </c>
      <c r="JU20">
        <v>0.26093950900000001</v>
      </c>
      <c r="JV20">
        <v>0.237725556</v>
      </c>
      <c r="JW20">
        <v>0.23383894599999999</v>
      </c>
      <c r="JX20">
        <v>0.23925484699999999</v>
      </c>
      <c r="JY20">
        <v>0.198988199</v>
      </c>
      <c r="JZ20">
        <v>0.233526289</v>
      </c>
      <c r="KA20">
        <v>0.32448336500000002</v>
      </c>
      <c r="KB20">
        <v>0.49258750699999998</v>
      </c>
      <c r="KC20">
        <v>0.329072058</v>
      </c>
      <c r="KD20">
        <v>0.57834911300000003</v>
      </c>
      <c r="KE20">
        <v>0.33984398799999999</v>
      </c>
      <c r="KF20">
        <v>0.31865236200000002</v>
      </c>
      <c r="KG20">
        <v>0.233378962</v>
      </c>
      <c r="KH20">
        <v>0.419297427</v>
      </c>
      <c r="KI20">
        <v>0.29249238999999999</v>
      </c>
      <c r="KJ20">
        <v>0.35669651600000002</v>
      </c>
      <c r="KK20">
        <v>0.348989934</v>
      </c>
      <c r="KL20">
        <f>MATCH(A20,'[1]DEMOS_from_WM_Connectome_Prj 11'!$A:$A,0)</f>
        <v>182</v>
      </c>
      <c r="KM20">
        <f>INDEX('[1]DEMOS_from_WM_Connectome_Prj 11'!$L:$L,KL20)</f>
        <v>0</v>
      </c>
      <c r="KN20">
        <v>0</v>
      </c>
      <c r="KO20">
        <f>INDEX('[1]DEMOS_from_WM_Connectome_Prj 11'!$N:$N,KL20)</f>
        <v>40</v>
      </c>
      <c r="KP20">
        <f t="shared" si="0"/>
        <v>0.83333333333333337</v>
      </c>
      <c r="KQ20">
        <f>MATCH(A20,'[2]BASCPR_Y6_w_AgeAtAssmnt 17NOV20'!$A:$A,0)</f>
        <v>88</v>
      </c>
      <c r="KR20">
        <f>INDEX('[2]BASCPR_Y6_w_AgeAtAssmnt 17NOV20'!$AJ:$AJ,KQ20)</f>
        <v>52</v>
      </c>
      <c r="KS20">
        <f>INDEX('[2]BASCPR_Y6_w_AgeAtAssmnt 17NOV20'!$L:$L,KQ20)</f>
        <v>45</v>
      </c>
      <c r="KT20">
        <v>0</v>
      </c>
      <c r="KU20">
        <v>0</v>
      </c>
      <c r="KV20">
        <f>INDEX('[1]DEMOS_from_WM_Connectome_Prj 11'!$AE:$AE,KL20)</f>
        <v>13</v>
      </c>
      <c r="KW20">
        <v>13</v>
      </c>
    </row>
    <row r="21" spans="1:309" x14ac:dyDescent="0.35">
      <c r="A21" t="s">
        <v>279</v>
      </c>
      <c r="B21">
        <v>8.1331579999999997E-3</v>
      </c>
      <c r="C21">
        <v>0.19607412799999999</v>
      </c>
      <c r="D21">
        <v>0.19961126100000001</v>
      </c>
      <c r="E21">
        <v>2.9672282000000001E-2</v>
      </c>
      <c r="F21">
        <v>3.4346946000000003E-2</v>
      </c>
      <c r="G21">
        <v>0.28504169000000001</v>
      </c>
      <c r="H21">
        <v>0.13807466600000001</v>
      </c>
      <c r="I21">
        <v>-9.5897406000000004E-2</v>
      </c>
      <c r="J21">
        <v>0.134594351</v>
      </c>
      <c r="K21">
        <v>2.4796372000000001E-2</v>
      </c>
      <c r="L21">
        <v>0.171608329</v>
      </c>
      <c r="M21">
        <v>0.12612388999999999</v>
      </c>
      <c r="N21">
        <v>0.212894425</v>
      </c>
      <c r="O21">
        <v>0.14427456299999999</v>
      </c>
      <c r="P21">
        <v>-5.0514979999999998E-3</v>
      </c>
      <c r="Q21">
        <v>-3.1372450000000003E-2</v>
      </c>
      <c r="R21">
        <v>0.37689077900000001</v>
      </c>
      <c r="S21">
        <v>0.29535436599999998</v>
      </c>
      <c r="T21">
        <v>0.108605042</v>
      </c>
      <c r="U21">
        <v>0.28855502599999999</v>
      </c>
      <c r="V21">
        <v>6.9909184999999999E-2</v>
      </c>
      <c r="W21">
        <v>8.8385530000000004E-2</v>
      </c>
      <c r="X21">
        <v>0.246429697</v>
      </c>
      <c r="Y21">
        <v>0.16770976800000001</v>
      </c>
      <c r="Z21">
        <v>0.15295082300000001</v>
      </c>
      <c r="AA21">
        <v>8.2209180000000007E-3</v>
      </c>
      <c r="AB21">
        <v>7.0337772000000007E-2</v>
      </c>
      <c r="AC21">
        <v>-2.8275557E-2</v>
      </c>
      <c r="AD21">
        <v>4.8062979999999998E-2</v>
      </c>
      <c r="AE21">
        <v>-7.6946608999999999E-2</v>
      </c>
      <c r="AF21">
        <v>0.25070902699999997</v>
      </c>
      <c r="AG21">
        <v>0.32604050600000001</v>
      </c>
      <c r="AH21">
        <v>0.113131672</v>
      </c>
      <c r="AI21">
        <v>-5.1200400000000004E-4</v>
      </c>
      <c r="AJ21">
        <v>9.5969005999999996E-2</v>
      </c>
      <c r="AK21">
        <v>-6.8681580000000001E-3</v>
      </c>
      <c r="AL21">
        <v>3.8366104999999998E-2</v>
      </c>
      <c r="AM21">
        <v>3.2867923E-2</v>
      </c>
      <c r="AN21">
        <v>5.9980549000000001E-2</v>
      </c>
      <c r="AO21">
        <v>-9.8409659999999996E-2</v>
      </c>
      <c r="AP21">
        <v>6.7290075000000005E-2</v>
      </c>
      <c r="AQ21">
        <v>0.14728274899999999</v>
      </c>
      <c r="AR21">
        <v>0.20612302399999999</v>
      </c>
      <c r="AS21">
        <v>4.6452075000000002E-2</v>
      </c>
      <c r="AT21">
        <v>-2.1975573000000002E-2</v>
      </c>
      <c r="AU21">
        <v>-5.9090573E-2</v>
      </c>
      <c r="AV21">
        <v>0.18386153899999999</v>
      </c>
      <c r="AW21">
        <v>3.3350721E-2</v>
      </c>
      <c r="AX21">
        <v>-6.6076383000000002E-2</v>
      </c>
      <c r="AY21">
        <v>4.5944183999999999E-2</v>
      </c>
      <c r="AZ21">
        <v>8.2558445999999994E-2</v>
      </c>
      <c r="BA21">
        <v>2.5606828000000002E-2</v>
      </c>
      <c r="BB21">
        <v>-5.3166330000000003E-3</v>
      </c>
      <c r="BC21">
        <v>-6.3908063000000001E-2</v>
      </c>
      <c r="BD21">
        <v>1.5677779999999999E-2</v>
      </c>
      <c r="BE21">
        <v>6.406045E-3</v>
      </c>
      <c r="BF21">
        <v>1.5241118999999999E-2</v>
      </c>
      <c r="BG21">
        <v>0.159704819</v>
      </c>
      <c r="BH21">
        <v>2.3002631999999999E-2</v>
      </c>
      <c r="BI21">
        <v>2.3958469E-2</v>
      </c>
      <c r="BJ21">
        <v>-4.7218694999999998E-2</v>
      </c>
      <c r="BK21">
        <v>-2.9270681999999999E-2</v>
      </c>
      <c r="BL21">
        <v>6.0348772000000002E-2</v>
      </c>
      <c r="BM21">
        <v>0.166331902</v>
      </c>
      <c r="BN21">
        <v>5.3755835000000002E-2</v>
      </c>
      <c r="BO21">
        <v>0.182249784</v>
      </c>
      <c r="BP21">
        <v>-2.0137595000000001E-2</v>
      </c>
      <c r="BQ21">
        <v>-0.102188155</v>
      </c>
      <c r="BR21">
        <v>0.117898419</v>
      </c>
      <c r="BS21">
        <v>0.31092837499999998</v>
      </c>
      <c r="BT21">
        <v>-0.273351699</v>
      </c>
      <c r="BU21">
        <v>-4.585624E-3</v>
      </c>
      <c r="BV21">
        <v>-1.9661306999999999E-2</v>
      </c>
      <c r="BW21">
        <v>5.5621624000000001E-2</v>
      </c>
      <c r="BX21">
        <v>-3.6755607000000003E-2</v>
      </c>
      <c r="BY21">
        <v>7.5557633999999999E-2</v>
      </c>
      <c r="BZ21">
        <v>0.13740719900000001</v>
      </c>
      <c r="CA21">
        <v>-0.12005990699999999</v>
      </c>
      <c r="CB21">
        <v>-5.2515447E-2</v>
      </c>
      <c r="CC21">
        <v>0.236903116</v>
      </c>
      <c r="CD21">
        <v>-5.6933722999999999E-2</v>
      </c>
      <c r="CE21">
        <v>-0.248045877</v>
      </c>
      <c r="CF21">
        <v>-8.3816140000000008E-3</v>
      </c>
      <c r="CG21">
        <v>-6.7768328000000003E-2</v>
      </c>
      <c r="CH21">
        <v>7.7692747000000006E-2</v>
      </c>
      <c r="CI21">
        <v>-9.6488349000000001E-2</v>
      </c>
      <c r="CJ21">
        <v>8.1811896999999995E-2</v>
      </c>
      <c r="CK21">
        <v>3.731757E-3</v>
      </c>
      <c r="CL21">
        <v>-5.7181843000000003E-2</v>
      </c>
      <c r="CM21">
        <v>-2.9574065E-2</v>
      </c>
      <c r="CN21">
        <v>0.33887857199999999</v>
      </c>
      <c r="CO21">
        <v>0.31044122600000001</v>
      </c>
      <c r="CP21">
        <v>0.14639401399999999</v>
      </c>
      <c r="CQ21">
        <v>0.17589086300000001</v>
      </c>
      <c r="CR21">
        <v>7.5606957000000002E-2</v>
      </c>
      <c r="CS21">
        <v>-2.0175294999999999E-2</v>
      </c>
      <c r="CT21">
        <v>0.13340190099999999</v>
      </c>
      <c r="CU21">
        <v>5.5439374999999999E-2</v>
      </c>
      <c r="CV21">
        <v>3.4452139999999999E-2</v>
      </c>
      <c r="CW21">
        <v>2.2646695000000001E-2</v>
      </c>
      <c r="CX21">
        <v>2.3559276000000001E-2</v>
      </c>
      <c r="CY21">
        <v>-3.1707810000000001E-3</v>
      </c>
      <c r="CZ21">
        <v>3.9151244000000002E-2</v>
      </c>
      <c r="DA21">
        <v>-0.111110628</v>
      </c>
      <c r="DB21">
        <v>0.15928599199999999</v>
      </c>
      <c r="DC21">
        <v>0.290387481</v>
      </c>
      <c r="DD21">
        <v>0.21487256900000001</v>
      </c>
      <c r="DE21">
        <v>3.0308574000000001E-2</v>
      </c>
      <c r="DF21">
        <v>0.10987957600000001</v>
      </c>
      <c r="DG21">
        <v>0.113904029</v>
      </c>
      <c r="DH21">
        <v>9.2977730000000005E-3</v>
      </c>
      <c r="DI21">
        <v>9.1913310000000005E-3</v>
      </c>
      <c r="DJ21">
        <v>-8.7427064999999998E-2</v>
      </c>
      <c r="DK21">
        <v>-0.17197206600000001</v>
      </c>
      <c r="DL21">
        <v>0.124995448</v>
      </c>
      <c r="DM21">
        <v>0.140825227</v>
      </c>
      <c r="DN21">
        <v>0.21584752200000001</v>
      </c>
      <c r="DO21">
        <v>-7.4491292000000001E-2</v>
      </c>
      <c r="DP21">
        <v>9.2539100000000006E-3</v>
      </c>
      <c r="DQ21">
        <v>-4.0859661999999998E-2</v>
      </c>
      <c r="DR21">
        <v>9.4821528000000002E-2</v>
      </c>
      <c r="DS21">
        <v>0.17294710899999999</v>
      </c>
      <c r="DT21">
        <v>2.2649020000000001E-3</v>
      </c>
      <c r="DU21">
        <v>9.6003670000000003E-3</v>
      </c>
      <c r="DV21">
        <v>7.1378008000000007E-2</v>
      </c>
      <c r="DW21">
        <v>-8.5862047999999996E-2</v>
      </c>
      <c r="DX21">
        <v>-3.5107896E-2</v>
      </c>
      <c r="DY21">
        <v>-4.1444785999999997E-2</v>
      </c>
      <c r="DZ21">
        <v>-2.2717115E-2</v>
      </c>
      <c r="EA21">
        <v>1.3179138E-2</v>
      </c>
      <c r="EB21">
        <v>-2.0925508999999998E-2</v>
      </c>
      <c r="EC21">
        <v>5.9856959000000001E-2</v>
      </c>
      <c r="ED21">
        <v>3.0611441E-2</v>
      </c>
      <c r="EE21">
        <v>-4.5617445999999999E-2</v>
      </c>
      <c r="EF21">
        <v>-9.4973125000000005E-2</v>
      </c>
      <c r="EG21">
        <v>-0.13120014999999999</v>
      </c>
      <c r="EH21">
        <v>3.5326718999999999E-2</v>
      </c>
      <c r="EI21">
        <v>-2.1811233999999999E-2</v>
      </c>
      <c r="EJ21">
        <v>0.116588727</v>
      </c>
      <c r="EK21">
        <v>0.16817706800000001</v>
      </c>
      <c r="EL21">
        <v>4.4044699999999997E-3</v>
      </c>
      <c r="EM21">
        <v>-5.1158901E-2</v>
      </c>
      <c r="EN21">
        <v>0.19457221</v>
      </c>
      <c r="EO21">
        <v>0.24556657700000001</v>
      </c>
      <c r="EP21">
        <v>-0.15468963999999999</v>
      </c>
      <c r="EQ21">
        <v>1.5200306E-2</v>
      </c>
      <c r="ER21">
        <v>-7.8712984999999999E-2</v>
      </c>
      <c r="ES21">
        <v>0.12031523099999999</v>
      </c>
      <c r="ET21">
        <v>0.32844930900000002</v>
      </c>
      <c r="EU21">
        <v>0.39057976</v>
      </c>
      <c r="EV21">
        <v>0.31243848800000001</v>
      </c>
      <c r="EW21">
        <v>0.31630522</v>
      </c>
      <c r="EX21">
        <v>0.35488382000000002</v>
      </c>
      <c r="EY21">
        <v>0.25890916600000002</v>
      </c>
      <c r="EZ21">
        <v>0.33647727999999999</v>
      </c>
      <c r="FA21">
        <v>0.28846323499999998</v>
      </c>
      <c r="FB21">
        <v>0.34352487300000001</v>
      </c>
      <c r="FC21">
        <v>0.13721993599999999</v>
      </c>
      <c r="FD21">
        <v>0.39254498500000001</v>
      </c>
      <c r="FE21">
        <v>0.32531282299999997</v>
      </c>
      <c r="FF21">
        <v>0.35809856699999998</v>
      </c>
      <c r="FG21">
        <v>0.34482228799999998</v>
      </c>
      <c r="FH21">
        <v>0.405017972</v>
      </c>
      <c r="FI21">
        <v>0.40470328900000002</v>
      </c>
      <c r="FJ21">
        <v>0.107819051</v>
      </c>
      <c r="FK21">
        <v>0.47515752900000002</v>
      </c>
      <c r="FL21">
        <v>0.29115849700000002</v>
      </c>
      <c r="FM21">
        <v>0.43980839799999999</v>
      </c>
      <c r="FN21">
        <v>0.36706870800000002</v>
      </c>
      <c r="FO21">
        <v>0.52269941600000003</v>
      </c>
      <c r="FP21">
        <v>0.314451337</v>
      </c>
      <c r="FQ21">
        <v>0.38786542400000001</v>
      </c>
      <c r="FR21">
        <v>0.373342603</v>
      </c>
      <c r="FS21">
        <v>0.378662944</v>
      </c>
      <c r="FT21">
        <v>0.51917093999999997</v>
      </c>
      <c r="FU21">
        <v>0.38661041899999998</v>
      </c>
      <c r="FV21">
        <v>0.19354903700000001</v>
      </c>
      <c r="FW21">
        <v>0.48770743599999999</v>
      </c>
      <c r="FX21">
        <v>0.42374867199999999</v>
      </c>
      <c r="FY21">
        <v>0.10236142600000001</v>
      </c>
      <c r="FZ21">
        <v>0.472717047</v>
      </c>
      <c r="GA21">
        <v>0.42895069699999999</v>
      </c>
      <c r="GB21">
        <v>0.31475472500000001</v>
      </c>
      <c r="GC21">
        <v>0.40017026700000002</v>
      </c>
      <c r="GD21">
        <v>0.39604961900000002</v>
      </c>
      <c r="GE21">
        <v>0.36434516300000003</v>
      </c>
      <c r="GF21">
        <v>0.26489031299999999</v>
      </c>
      <c r="GG21">
        <v>0.27968978900000002</v>
      </c>
      <c r="GH21">
        <v>0.19236877599999999</v>
      </c>
      <c r="GI21">
        <v>0.33482536699999998</v>
      </c>
      <c r="GJ21">
        <v>0.39435765099999998</v>
      </c>
      <c r="GK21">
        <v>0.12989036700000001</v>
      </c>
      <c r="GL21">
        <v>0.200271487</v>
      </c>
      <c r="GM21">
        <v>0.25305265199999999</v>
      </c>
      <c r="GN21">
        <v>0.27988919600000001</v>
      </c>
      <c r="GO21">
        <v>0.28382328200000001</v>
      </c>
      <c r="GP21">
        <v>0.27572876200000002</v>
      </c>
      <c r="GQ21">
        <v>0.277567595</v>
      </c>
      <c r="GR21">
        <v>0.15587696400000001</v>
      </c>
      <c r="GS21">
        <v>0.29548120500000002</v>
      </c>
      <c r="GT21">
        <v>0.28640922899999999</v>
      </c>
      <c r="GU21">
        <v>0.31195116000000001</v>
      </c>
      <c r="GV21">
        <v>5.7438324999999998E-2</v>
      </c>
      <c r="GW21">
        <v>0.35226628199999999</v>
      </c>
      <c r="GX21">
        <v>0.16170658199999999</v>
      </c>
      <c r="GY21">
        <v>0.29015216199999999</v>
      </c>
      <c r="GZ21">
        <v>0.202432111</v>
      </c>
      <c r="HA21">
        <v>0.28087908</v>
      </c>
      <c r="HB21">
        <v>0.274071485</v>
      </c>
      <c r="HC21">
        <v>0.131636947</v>
      </c>
      <c r="HD21">
        <v>0.117360853</v>
      </c>
      <c r="HE21">
        <v>0.202646464</v>
      </c>
      <c r="HF21">
        <v>0.348290145</v>
      </c>
      <c r="HG21">
        <v>0.24501319199999999</v>
      </c>
      <c r="HH21">
        <v>0.279143631</v>
      </c>
      <c r="HI21">
        <v>0.12963703300000001</v>
      </c>
      <c r="HJ21">
        <v>0.15771210199999999</v>
      </c>
      <c r="HK21">
        <v>0.17253917499999999</v>
      </c>
      <c r="HL21">
        <v>0.254242301</v>
      </c>
      <c r="HM21">
        <v>0.16862544400000001</v>
      </c>
      <c r="HN21">
        <v>0.214539111</v>
      </c>
      <c r="HO21">
        <v>0.30684646999999998</v>
      </c>
      <c r="HP21">
        <v>0.214567006</v>
      </c>
      <c r="HQ21">
        <v>0.34450820100000001</v>
      </c>
      <c r="HR21">
        <v>0.341176808</v>
      </c>
      <c r="HS21">
        <v>0.27887552999999998</v>
      </c>
      <c r="HT21">
        <v>0.30600896500000002</v>
      </c>
      <c r="HU21">
        <v>0.247748524</v>
      </c>
      <c r="HV21">
        <v>0.25912839199999999</v>
      </c>
      <c r="HW21">
        <v>0.27211254800000001</v>
      </c>
      <c r="HX21">
        <v>0.37989962100000002</v>
      </c>
      <c r="HY21">
        <v>0.255411744</v>
      </c>
      <c r="HZ21">
        <v>0.35281294600000002</v>
      </c>
      <c r="IA21">
        <v>0.31891995699999998</v>
      </c>
      <c r="IB21">
        <v>0.32032275199999999</v>
      </c>
      <c r="IC21">
        <v>0.35293659599999999</v>
      </c>
      <c r="ID21">
        <v>0.49696338200000001</v>
      </c>
      <c r="IE21">
        <v>0.38766208299999999</v>
      </c>
      <c r="IF21">
        <v>0.18594090599999999</v>
      </c>
      <c r="IG21">
        <v>0.393571377</v>
      </c>
      <c r="IH21">
        <v>0.45956587799999998</v>
      </c>
      <c r="II21">
        <v>0.44082340599999997</v>
      </c>
      <c r="IJ21">
        <v>0.36062786000000002</v>
      </c>
      <c r="IK21">
        <v>0.40306037700000003</v>
      </c>
      <c r="IL21">
        <v>0.343914777</v>
      </c>
      <c r="IM21">
        <v>0.41161590799999997</v>
      </c>
      <c r="IN21">
        <v>0.32912349699999999</v>
      </c>
      <c r="IO21">
        <v>0.33710777800000002</v>
      </c>
      <c r="IP21">
        <v>0.48013532199999998</v>
      </c>
      <c r="IQ21">
        <v>0.44189774999999998</v>
      </c>
      <c r="IR21">
        <v>0.41643488400000001</v>
      </c>
      <c r="IS21">
        <v>0.48641255500000002</v>
      </c>
      <c r="IT21">
        <v>0.41468930199999998</v>
      </c>
      <c r="IU21">
        <v>0.115783788</v>
      </c>
      <c r="IV21">
        <v>0.44421756299999998</v>
      </c>
      <c r="IW21">
        <v>0.44941657800000001</v>
      </c>
      <c r="IX21">
        <v>0.42120897800000001</v>
      </c>
      <c r="IY21">
        <v>0.31783199299999998</v>
      </c>
      <c r="IZ21">
        <v>0.39948150500000001</v>
      </c>
      <c r="JA21">
        <v>0.37918913399999998</v>
      </c>
      <c r="JB21">
        <v>0.162648022</v>
      </c>
      <c r="JC21">
        <v>0.22670321199999999</v>
      </c>
      <c r="JD21">
        <v>0.13573651</v>
      </c>
      <c r="JE21">
        <v>0.34136289399999997</v>
      </c>
      <c r="JF21">
        <v>0.39202812300000001</v>
      </c>
      <c r="JG21">
        <v>0.21998953800000001</v>
      </c>
      <c r="JH21">
        <v>0.117657095</v>
      </c>
      <c r="JI21">
        <v>0.164581805</v>
      </c>
      <c r="JJ21">
        <v>0.32842904299999998</v>
      </c>
      <c r="JK21">
        <v>0.206113607</v>
      </c>
      <c r="JL21">
        <v>8.5660279000000006E-2</v>
      </c>
      <c r="JM21">
        <v>0.30682632300000001</v>
      </c>
      <c r="JN21">
        <v>0.20833259800000001</v>
      </c>
      <c r="JO21">
        <v>0.31219428799999999</v>
      </c>
      <c r="JP21">
        <v>0.23136897400000001</v>
      </c>
      <c r="JQ21">
        <v>0.29429614500000001</v>
      </c>
      <c r="JR21">
        <v>4.1979111999999999E-2</v>
      </c>
      <c r="JS21">
        <v>0.37687331400000001</v>
      </c>
      <c r="JT21">
        <v>0.14151819099999999</v>
      </c>
      <c r="JU21">
        <v>0.342338949</v>
      </c>
      <c r="JV21">
        <v>0.13699904099999999</v>
      </c>
      <c r="JW21">
        <v>0.156854048</v>
      </c>
      <c r="JX21">
        <v>0.17551931700000001</v>
      </c>
      <c r="JY21">
        <v>0.14170466400000001</v>
      </c>
      <c r="JZ21">
        <v>0.109795302</v>
      </c>
      <c r="KA21">
        <v>0.24727176100000001</v>
      </c>
      <c r="KB21">
        <v>0.34997725499999999</v>
      </c>
      <c r="KC21">
        <v>0.241079867</v>
      </c>
      <c r="KD21">
        <v>0.355235368</v>
      </c>
      <c r="KE21">
        <v>0.264729202</v>
      </c>
      <c r="KF21">
        <v>0.21562974200000001</v>
      </c>
      <c r="KG21">
        <v>7.9653828999999995E-2</v>
      </c>
      <c r="KH21">
        <v>0.25618737899999999</v>
      </c>
      <c r="KI21">
        <v>0.16162985599999999</v>
      </c>
      <c r="KJ21">
        <v>0.28975418200000003</v>
      </c>
      <c r="KK21">
        <v>9.5531136000000003E-2</v>
      </c>
      <c r="KL21">
        <f>MATCH(A21,'[1]DEMOS_from_WM_Connectome_Prj 11'!$A:$A,0)</f>
        <v>222</v>
      </c>
      <c r="KM21">
        <f>INDEX('[1]DEMOS_from_WM_Connectome_Prj 11'!$L:$L,KL21)</f>
        <v>1</v>
      </c>
      <c r="KN21">
        <v>1</v>
      </c>
      <c r="KO21">
        <f>INDEX('[1]DEMOS_from_WM_Connectome_Prj 11'!$N:$N,KL21)</f>
        <v>40</v>
      </c>
      <c r="KP21">
        <f t="shared" si="0"/>
        <v>0.83333333333333337</v>
      </c>
      <c r="KQ21">
        <f>MATCH(A21,'[2]BASCPR_Y6_w_AgeAtAssmnt 17NOV20'!$A:$A,0)</f>
        <v>105</v>
      </c>
      <c r="KR21">
        <f>INDEX('[2]BASCPR_Y6_w_AgeAtAssmnt 17NOV20'!$AJ:$AJ,KQ21)</f>
        <v>57</v>
      </c>
      <c r="KS21">
        <f>INDEX('[2]BASCPR_Y6_w_AgeAtAssmnt 17NOV20'!$L:$L,KQ21)</f>
        <v>77</v>
      </c>
      <c r="KT21">
        <v>0</v>
      </c>
      <c r="KU21">
        <v>1</v>
      </c>
      <c r="KV21">
        <f>INDEX('[1]DEMOS_from_WM_Connectome_Prj 11'!$AE:$AE,KL21)</f>
        <v>12</v>
      </c>
      <c r="KW21">
        <v>12</v>
      </c>
    </row>
    <row r="22" spans="1:309" x14ac:dyDescent="0.35">
      <c r="A22" t="s">
        <v>280</v>
      </c>
      <c r="B22">
        <v>1.3642997E-2</v>
      </c>
      <c r="C22">
        <v>0.22184830899999999</v>
      </c>
      <c r="D22">
        <v>0.26551744300000002</v>
      </c>
      <c r="E22">
        <v>9.1983035000000005E-2</v>
      </c>
      <c r="F22">
        <v>6.2919727999999994E-2</v>
      </c>
      <c r="G22">
        <v>0.293968379</v>
      </c>
      <c r="H22">
        <v>0.15122987299999999</v>
      </c>
      <c r="I22">
        <v>-4.6674706000000003E-2</v>
      </c>
      <c r="J22">
        <v>0.13550320299999999</v>
      </c>
      <c r="K22">
        <v>1.3377755999999999E-2</v>
      </c>
      <c r="L22">
        <v>0.13366958500000001</v>
      </c>
      <c r="M22">
        <v>0.182323441</v>
      </c>
      <c r="N22">
        <v>0.24770998999999999</v>
      </c>
      <c r="O22">
        <v>0.199167386</v>
      </c>
      <c r="P22">
        <v>4.7159768999999997E-2</v>
      </c>
      <c r="Q22">
        <v>6.1875574000000003E-2</v>
      </c>
      <c r="R22">
        <v>0.456032991</v>
      </c>
      <c r="S22">
        <v>0.41325587000000003</v>
      </c>
      <c r="T22">
        <v>0.12683910100000001</v>
      </c>
      <c r="U22">
        <v>0.267729938</v>
      </c>
      <c r="V22">
        <v>0.116186813</v>
      </c>
      <c r="W22">
        <v>7.2937183000000003E-2</v>
      </c>
      <c r="X22">
        <v>0.31318989400000002</v>
      </c>
      <c r="Y22">
        <v>0.18879204999999999</v>
      </c>
      <c r="Z22">
        <v>0.19350957899999999</v>
      </c>
      <c r="AA22">
        <v>5.5804487E-2</v>
      </c>
      <c r="AB22">
        <v>0.15232066799999999</v>
      </c>
      <c r="AC22">
        <v>3.9741962999999998E-2</v>
      </c>
      <c r="AD22">
        <v>0.185919851</v>
      </c>
      <c r="AE22">
        <v>-1.0745321E-2</v>
      </c>
      <c r="AF22">
        <v>0.239077717</v>
      </c>
      <c r="AG22">
        <v>0.276601702</v>
      </c>
      <c r="AH22">
        <v>0.15619421</v>
      </c>
      <c r="AI22">
        <v>6.3987054000000002E-2</v>
      </c>
      <c r="AJ22">
        <v>0.17302498199999999</v>
      </c>
      <c r="AK22">
        <v>6.9988854000000003E-2</v>
      </c>
      <c r="AL22">
        <v>7.7044949000000001E-2</v>
      </c>
      <c r="AM22">
        <v>6.2493272000000002E-2</v>
      </c>
      <c r="AN22">
        <v>0.104967251</v>
      </c>
      <c r="AO22">
        <v>-1.6180145999999999E-2</v>
      </c>
      <c r="AP22">
        <v>6.2288757E-2</v>
      </c>
      <c r="AQ22">
        <v>0.15697064999999999</v>
      </c>
      <c r="AR22">
        <v>0.248253316</v>
      </c>
      <c r="AS22">
        <v>8.4902109999999992E-3</v>
      </c>
      <c r="AT22">
        <v>6.0687799000000001E-2</v>
      </c>
      <c r="AU22">
        <v>2.2809322999999999E-2</v>
      </c>
      <c r="AV22">
        <v>0.27086794400000003</v>
      </c>
      <c r="AW22">
        <v>0.113159433</v>
      </c>
      <c r="AX22">
        <v>-8.9017709999999993E-3</v>
      </c>
      <c r="AY22">
        <v>0.11808136900000001</v>
      </c>
      <c r="AZ22">
        <v>8.2299441000000001E-2</v>
      </c>
      <c r="BA22">
        <v>3.1492381999999999E-2</v>
      </c>
      <c r="BB22">
        <v>1.8717839999999999E-2</v>
      </c>
      <c r="BC22">
        <v>-2.3989975E-2</v>
      </c>
      <c r="BD22">
        <v>1.3880066999999999E-2</v>
      </c>
      <c r="BE22">
        <v>3.6778696E-2</v>
      </c>
      <c r="BF22">
        <v>3.5654924999999997E-2</v>
      </c>
      <c r="BG22">
        <v>0.133683145</v>
      </c>
      <c r="BH22">
        <v>5.4916166000000002E-2</v>
      </c>
      <c r="BI22">
        <v>3.9146367000000001E-2</v>
      </c>
      <c r="BJ22">
        <v>-2.0110738999999999E-2</v>
      </c>
      <c r="BK22">
        <v>-2.4192100000000001E-2</v>
      </c>
      <c r="BL22">
        <v>5.3147017999999997E-2</v>
      </c>
      <c r="BM22">
        <v>0.17593708599999999</v>
      </c>
      <c r="BN22">
        <v>1.9504885999999999E-2</v>
      </c>
      <c r="BO22">
        <v>0.184235394</v>
      </c>
      <c r="BP22">
        <v>3.0327151E-2</v>
      </c>
      <c r="BQ22">
        <v>-7.0261233000000006E-2</v>
      </c>
      <c r="BR22">
        <v>0.17835588799999999</v>
      </c>
      <c r="BS22">
        <v>0.295521796</v>
      </c>
      <c r="BT22">
        <v>-0.23896721000000001</v>
      </c>
      <c r="BU22">
        <v>1.7146774E-2</v>
      </c>
      <c r="BV22">
        <v>-2.8853490000000002E-3</v>
      </c>
      <c r="BW22">
        <v>0.10793335</v>
      </c>
      <c r="BX22">
        <v>1.0411120000000001E-3</v>
      </c>
      <c r="BY22">
        <v>0.103108056</v>
      </c>
      <c r="BZ22">
        <v>0.19185960299999999</v>
      </c>
      <c r="CA22">
        <v>-6.6270098E-2</v>
      </c>
      <c r="CB22">
        <v>-2.0656819999999999E-2</v>
      </c>
      <c r="CC22">
        <v>0.25436413299999999</v>
      </c>
      <c r="CD22">
        <v>-2.7241705000000001E-2</v>
      </c>
      <c r="CE22">
        <v>-0.16052751200000001</v>
      </c>
      <c r="CF22">
        <v>5.9475409999999998E-3</v>
      </c>
      <c r="CG22">
        <v>-7.4028753000000003E-2</v>
      </c>
      <c r="CH22">
        <v>3.7264380999999999E-2</v>
      </c>
      <c r="CI22">
        <v>-4.8034027E-2</v>
      </c>
      <c r="CJ22">
        <v>0.14270377200000001</v>
      </c>
      <c r="CK22">
        <v>4.3237830999999997E-2</v>
      </c>
      <c r="CL22">
        <v>-7.7576200000000004E-4</v>
      </c>
      <c r="CM22">
        <v>5.0099414000000002E-2</v>
      </c>
      <c r="CN22">
        <v>0.40786248400000003</v>
      </c>
      <c r="CO22">
        <v>0.40152257699999999</v>
      </c>
      <c r="CP22">
        <v>0.14882372299999999</v>
      </c>
      <c r="CQ22">
        <v>0.15441586099999999</v>
      </c>
      <c r="CR22">
        <v>0.14624720799999999</v>
      </c>
      <c r="CS22">
        <v>-4.8686686999999999E-2</v>
      </c>
      <c r="CT22">
        <v>0.187007487</v>
      </c>
      <c r="CU22">
        <v>9.1142244999999997E-2</v>
      </c>
      <c r="CV22">
        <v>9.4910488000000001E-2</v>
      </c>
      <c r="CW22">
        <v>8.0565921999999998E-2</v>
      </c>
      <c r="CX22">
        <v>9.9294767000000006E-2</v>
      </c>
      <c r="CY22">
        <v>7.0726423999999996E-2</v>
      </c>
      <c r="CZ22">
        <v>0.14247837699999999</v>
      </c>
      <c r="DA22">
        <v>-3.8553259999999999E-2</v>
      </c>
      <c r="DB22">
        <v>0.15710324000000001</v>
      </c>
      <c r="DC22">
        <v>0.27297848499999999</v>
      </c>
      <c r="DD22">
        <v>0.260893822</v>
      </c>
      <c r="DE22">
        <v>0.103654146</v>
      </c>
      <c r="DF22">
        <v>0.20841757999999999</v>
      </c>
      <c r="DG22">
        <v>0.16030752700000001</v>
      </c>
      <c r="DH22">
        <v>5.6560777E-2</v>
      </c>
      <c r="DI22">
        <v>3.6450185000000003E-2</v>
      </c>
      <c r="DJ22">
        <v>-6.9739102999999997E-2</v>
      </c>
      <c r="DK22">
        <v>-0.126733765</v>
      </c>
      <c r="DL22">
        <v>0.13575801300000001</v>
      </c>
      <c r="DM22">
        <v>0.115547523</v>
      </c>
      <c r="DN22">
        <v>0.28042370100000003</v>
      </c>
      <c r="DO22">
        <v>-0.119146578</v>
      </c>
      <c r="DP22">
        <v>8.1012703000000005E-2</v>
      </c>
      <c r="DQ22">
        <v>2.6974901999999999E-2</v>
      </c>
      <c r="DR22">
        <v>0.17211195800000001</v>
      </c>
      <c r="DS22">
        <v>0.26235154300000002</v>
      </c>
      <c r="DT22">
        <v>5.4321699000000001E-2</v>
      </c>
      <c r="DU22">
        <v>7.9266027000000003E-2</v>
      </c>
      <c r="DV22">
        <v>0.10504862700000001</v>
      </c>
      <c r="DW22">
        <v>-6.0892187E-2</v>
      </c>
      <c r="DX22">
        <v>-1.0967045999999999E-2</v>
      </c>
      <c r="DY22">
        <v>8.2974280000000008E-3</v>
      </c>
      <c r="DZ22">
        <v>9.5589460000000005E-3</v>
      </c>
      <c r="EA22">
        <v>4.4209208E-2</v>
      </c>
      <c r="EB22">
        <v>-4.0187746000000003E-2</v>
      </c>
      <c r="EC22">
        <v>2.5005123000000001E-2</v>
      </c>
      <c r="ED22">
        <v>3.8588256000000001E-2</v>
      </c>
      <c r="EE22">
        <v>-6.4467839999999997E-3</v>
      </c>
      <c r="EF22">
        <v>-5.2881770000000002E-2</v>
      </c>
      <c r="EG22">
        <v>-0.104424611</v>
      </c>
      <c r="EH22">
        <v>3.3128507000000001E-2</v>
      </c>
      <c r="EI22">
        <v>1.2695616999999999E-2</v>
      </c>
      <c r="EJ22">
        <v>7.4355773999999999E-2</v>
      </c>
      <c r="EK22">
        <v>0.18236982800000001</v>
      </c>
      <c r="EL22">
        <v>4.6143948999999997E-2</v>
      </c>
      <c r="EM22">
        <v>-1.8511857999999999E-2</v>
      </c>
      <c r="EN22">
        <v>0.24969813199999999</v>
      </c>
      <c r="EO22">
        <v>0.24410209099999999</v>
      </c>
      <c r="EP22">
        <v>-0.11944577100000001</v>
      </c>
      <c r="EQ22">
        <v>3.4805219999999998E-2</v>
      </c>
      <c r="ER22">
        <v>-5.4740719E-2</v>
      </c>
      <c r="ES22">
        <v>0.15591703400000001</v>
      </c>
      <c r="ET22">
        <v>0.38098269699999998</v>
      </c>
      <c r="EU22">
        <v>0.46622115400000003</v>
      </c>
      <c r="EV22">
        <v>0.378327996</v>
      </c>
      <c r="EW22">
        <v>0.38593882299999999</v>
      </c>
      <c r="EX22">
        <v>0.37452286499999998</v>
      </c>
      <c r="EY22">
        <v>0.31291744100000002</v>
      </c>
      <c r="EZ22">
        <v>0.408529639</v>
      </c>
      <c r="FA22">
        <v>0.31815540799999997</v>
      </c>
      <c r="FB22">
        <v>0.52675378299999998</v>
      </c>
      <c r="FC22">
        <v>0.263733357</v>
      </c>
      <c r="FD22">
        <v>0.34196758300000002</v>
      </c>
      <c r="FE22">
        <v>0.370784432</v>
      </c>
      <c r="FF22">
        <v>0.40269645999999998</v>
      </c>
      <c r="FG22">
        <v>0.43980568599999997</v>
      </c>
      <c r="FH22">
        <v>0.41130662000000001</v>
      </c>
      <c r="FI22">
        <v>0.46119496199999999</v>
      </c>
      <c r="FJ22">
        <v>0.16720375400000001</v>
      </c>
      <c r="FK22">
        <v>0.626819134</v>
      </c>
      <c r="FL22">
        <v>0.37774193299999997</v>
      </c>
      <c r="FM22">
        <v>0.542957366</v>
      </c>
      <c r="FN22">
        <v>0.35599625099999999</v>
      </c>
      <c r="FO22">
        <v>0.52901065300000005</v>
      </c>
      <c r="FP22">
        <v>0.58210349100000003</v>
      </c>
      <c r="FQ22">
        <v>0.44727933399999997</v>
      </c>
      <c r="FR22">
        <v>0.53397488599999998</v>
      </c>
      <c r="FS22">
        <v>0.506628156</v>
      </c>
      <c r="FT22">
        <v>0.57353925699999997</v>
      </c>
      <c r="FU22">
        <v>0.39377278100000002</v>
      </c>
      <c r="FV22">
        <v>0.170004725</v>
      </c>
      <c r="FW22">
        <v>0.65175360400000004</v>
      </c>
      <c r="FX22">
        <v>0.54938894500000002</v>
      </c>
      <c r="FY22">
        <v>0.109134786</v>
      </c>
      <c r="FZ22">
        <v>0.49211394800000002</v>
      </c>
      <c r="GA22">
        <v>0.55062258200000003</v>
      </c>
      <c r="GB22">
        <v>0.341599494</v>
      </c>
      <c r="GC22">
        <v>0.42220771299999998</v>
      </c>
      <c r="GD22">
        <v>0.290333122</v>
      </c>
      <c r="GE22">
        <v>0.49233064100000001</v>
      </c>
      <c r="GF22">
        <v>0.37797868299999998</v>
      </c>
      <c r="GG22">
        <v>0.21245011699999999</v>
      </c>
      <c r="GH22">
        <v>0.217361152</v>
      </c>
      <c r="GI22">
        <v>0.44667443600000001</v>
      </c>
      <c r="GJ22">
        <v>0.61258888199999995</v>
      </c>
      <c r="GK22">
        <v>0.109251879</v>
      </c>
      <c r="GL22">
        <v>0.14466159000000001</v>
      </c>
      <c r="GM22">
        <v>0.30761045199999998</v>
      </c>
      <c r="GN22">
        <v>0.40521562100000003</v>
      </c>
      <c r="GO22">
        <v>0.289309502</v>
      </c>
      <c r="GP22">
        <v>0.43927854300000002</v>
      </c>
      <c r="GQ22">
        <v>0.118432224</v>
      </c>
      <c r="GR22">
        <v>0.20631311799999999</v>
      </c>
      <c r="GS22">
        <v>0.35953551500000003</v>
      </c>
      <c r="GT22">
        <v>0.33262947199999998</v>
      </c>
      <c r="GU22">
        <v>0.245031163</v>
      </c>
      <c r="GV22">
        <v>7.6567203E-2</v>
      </c>
      <c r="GW22">
        <v>0.44281625699999999</v>
      </c>
      <c r="GX22">
        <v>0.182257101</v>
      </c>
      <c r="GY22">
        <v>0.354969174</v>
      </c>
      <c r="GZ22">
        <v>0.29634457800000003</v>
      </c>
      <c r="HA22">
        <v>0.25682234799999998</v>
      </c>
      <c r="HB22">
        <v>0.29864099599999999</v>
      </c>
      <c r="HC22">
        <v>0.14097833600000001</v>
      </c>
      <c r="HD22">
        <v>0.28130751799999998</v>
      </c>
      <c r="HE22">
        <v>0.153583258</v>
      </c>
      <c r="HF22">
        <v>0.38491618599999999</v>
      </c>
      <c r="HG22">
        <v>0.311378241</v>
      </c>
      <c r="HH22">
        <v>0.26354816599999997</v>
      </c>
      <c r="HI22">
        <v>0.14010566499999999</v>
      </c>
      <c r="HJ22">
        <v>9.4898880000000005E-2</v>
      </c>
      <c r="HK22">
        <v>0.30924707699999998</v>
      </c>
      <c r="HL22">
        <v>0.46951040599999999</v>
      </c>
      <c r="HM22">
        <v>9.2907764000000004E-2</v>
      </c>
      <c r="HN22">
        <v>0.37228244500000002</v>
      </c>
      <c r="HO22">
        <v>0.38760796199999997</v>
      </c>
      <c r="HP22">
        <v>0.24332769200000001</v>
      </c>
      <c r="HQ22">
        <v>0.33692452299999998</v>
      </c>
      <c r="HR22">
        <v>0.33934277299999999</v>
      </c>
      <c r="HS22">
        <v>0.33435189700000001</v>
      </c>
      <c r="HT22">
        <v>0.26844787599999997</v>
      </c>
      <c r="HU22">
        <v>0.315214455</v>
      </c>
      <c r="HV22">
        <v>0.23510497799999999</v>
      </c>
      <c r="HW22">
        <v>0.31178647300000001</v>
      </c>
      <c r="HX22">
        <v>0.59503990399999995</v>
      </c>
      <c r="HY22">
        <v>0.44219067699999998</v>
      </c>
      <c r="HZ22">
        <v>0.34723120899999999</v>
      </c>
      <c r="IA22">
        <v>0.47202989499999998</v>
      </c>
      <c r="IB22">
        <v>0.40762582400000003</v>
      </c>
      <c r="IC22">
        <v>0.53001630300000002</v>
      </c>
      <c r="ID22">
        <v>0.461851597</v>
      </c>
      <c r="IE22">
        <v>0.47993612299999999</v>
      </c>
      <c r="IF22">
        <v>0.31031164500000002</v>
      </c>
      <c r="IG22">
        <v>0.59875929400000005</v>
      </c>
      <c r="IH22">
        <v>0.45163661199999999</v>
      </c>
      <c r="II22">
        <v>0.41449677899999998</v>
      </c>
      <c r="IJ22">
        <v>0.38105380500000002</v>
      </c>
      <c r="IK22">
        <v>0.48224818699999999</v>
      </c>
      <c r="IL22">
        <v>0.54954266500000004</v>
      </c>
      <c r="IM22">
        <v>0.53948062699999999</v>
      </c>
      <c r="IN22">
        <v>0.46615385999999998</v>
      </c>
      <c r="IO22">
        <v>0.63117539899999997</v>
      </c>
      <c r="IP22">
        <v>0.56746429200000004</v>
      </c>
      <c r="IQ22">
        <v>0.39423620700000001</v>
      </c>
      <c r="IR22">
        <v>0.34681522799999998</v>
      </c>
      <c r="IS22">
        <v>0.63165426300000005</v>
      </c>
      <c r="IT22">
        <v>0.60883998900000003</v>
      </c>
      <c r="IU22">
        <v>0.18437492799999999</v>
      </c>
      <c r="IV22">
        <v>0.49912756699999999</v>
      </c>
      <c r="IW22">
        <v>0.56152451000000003</v>
      </c>
      <c r="IX22">
        <v>0.51159375900000004</v>
      </c>
      <c r="IY22">
        <v>0.46434324999999999</v>
      </c>
      <c r="IZ22">
        <v>0.30796632200000001</v>
      </c>
      <c r="JA22">
        <v>0.53397601800000005</v>
      </c>
      <c r="JB22">
        <v>0.292843044</v>
      </c>
      <c r="JC22">
        <v>0.233893037</v>
      </c>
      <c r="JD22">
        <v>0.17462942000000001</v>
      </c>
      <c r="JE22">
        <v>0.38570419</v>
      </c>
      <c r="JF22">
        <v>0.60215598299999995</v>
      </c>
      <c r="JG22">
        <v>0.26393720500000001</v>
      </c>
      <c r="JH22">
        <v>8.1687033000000006E-2</v>
      </c>
      <c r="JI22">
        <v>0.205175683</v>
      </c>
      <c r="JJ22">
        <v>0.46180677399999998</v>
      </c>
      <c r="JK22">
        <v>0.24899563199999999</v>
      </c>
      <c r="JL22">
        <v>0.184076354</v>
      </c>
      <c r="JM22">
        <v>0.11438957600000001</v>
      </c>
      <c r="JN22">
        <v>0.14769086200000001</v>
      </c>
      <c r="JO22">
        <v>0.37656486</v>
      </c>
      <c r="JP22">
        <v>0.11240315400000001</v>
      </c>
      <c r="JQ22">
        <v>0.30601626599999998</v>
      </c>
      <c r="JR22">
        <v>0.19426378599999999</v>
      </c>
      <c r="JS22">
        <v>0.42973670400000002</v>
      </c>
      <c r="JT22">
        <v>0.11132656</v>
      </c>
      <c r="JU22">
        <v>0.36906158900000002</v>
      </c>
      <c r="JV22">
        <v>0.19316789500000001</v>
      </c>
      <c r="JW22">
        <v>0.15050081900000001</v>
      </c>
      <c r="JX22">
        <v>0.24004481699999999</v>
      </c>
      <c r="JY22">
        <v>0.22157383</v>
      </c>
      <c r="JZ22">
        <v>0.25979819900000001</v>
      </c>
      <c r="KA22">
        <v>0.184729487</v>
      </c>
      <c r="KB22">
        <v>0.420913339</v>
      </c>
      <c r="KC22">
        <v>0.35185870499999999</v>
      </c>
      <c r="KD22">
        <v>0.33800971499999999</v>
      </c>
      <c r="KE22">
        <v>0.10618668000000001</v>
      </c>
      <c r="KF22">
        <v>0.212329507</v>
      </c>
      <c r="KG22">
        <v>0.212496623</v>
      </c>
      <c r="KH22">
        <v>0.43211233599999999</v>
      </c>
      <c r="KI22">
        <v>0.16830678299999999</v>
      </c>
      <c r="KJ22">
        <v>0.333532512</v>
      </c>
      <c r="KK22">
        <v>0.31914040399999999</v>
      </c>
      <c r="KL22">
        <f>MATCH(A22,'[1]DEMOS_from_WM_Connectome_Prj 11'!$A:$A,0)</f>
        <v>243</v>
      </c>
      <c r="KM22">
        <f>INDEX('[1]DEMOS_from_WM_Connectome_Prj 11'!$L:$L,KL22)</f>
        <v>1</v>
      </c>
      <c r="KN22">
        <v>1</v>
      </c>
      <c r="KO22">
        <f>INDEX('[1]DEMOS_from_WM_Connectome_Prj 11'!$N:$N,KL22)</f>
        <v>39</v>
      </c>
      <c r="KP22">
        <f t="shared" si="0"/>
        <v>0.75</v>
      </c>
      <c r="KQ22">
        <f>MATCH(A22,'[2]BASCPR_Y6_w_AgeAtAssmnt 17NOV20'!$A:$A,0)</f>
        <v>120</v>
      </c>
      <c r="KR22">
        <f>INDEX('[2]BASCPR_Y6_w_AgeAtAssmnt 17NOV20'!$AJ:$AJ,KQ22)</f>
        <v>49</v>
      </c>
      <c r="KS22">
        <f>INDEX('[2]BASCPR_Y6_w_AgeAtAssmnt 17NOV20'!$L:$L,KQ22)</f>
        <v>43</v>
      </c>
      <c r="KT22">
        <v>0</v>
      </c>
      <c r="KU22">
        <v>0</v>
      </c>
      <c r="KV22">
        <f>INDEX('[1]DEMOS_from_WM_Connectome_Prj 11'!$AE:$AE,KL22)</f>
        <v>13</v>
      </c>
      <c r="KW22">
        <v>13</v>
      </c>
    </row>
    <row r="23" spans="1:309" x14ac:dyDescent="0.35">
      <c r="A23" t="s">
        <v>281</v>
      </c>
      <c r="B23">
        <v>7.7634148E-2</v>
      </c>
      <c r="C23">
        <v>0.202929586</v>
      </c>
      <c r="D23">
        <v>0.246065646</v>
      </c>
      <c r="E23">
        <v>0.18819107099999999</v>
      </c>
      <c r="F23">
        <v>0.110512555</v>
      </c>
      <c r="G23">
        <v>0.346122861</v>
      </c>
      <c r="H23">
        <v>0.23128834400000001</v>
      </c>
      <c r="I23">
        <v>2.2149909999999999E-3</v>
      </c>
      <c r="J23">
        <v>0.18109551099999999</v>
      </c>
      <c r="K23">
        <v>0.104993224</v>
      </c>
      <c r="L23">
        <v>9.4252094999999994E-2</v>
      </c>
      <c r="M23">
        <v>0.279688716</v>
      </c>
      <c r="N23">
        <v>0.37884157899999998</v>
      </c>
      <c r="O23">
        <v>0.24313539300000001</v>
      </c>
      <c r="P23">
        <v>8.2916997000000006E-2</v>
      </c>
      <c r="Q23">
        <v>8.3313838000000001E-2</v>
      </c>
      <c r="R23">
        <v>0.50090062599999996</v>
      </c>
      <c r="S23">
        <v>0.52403271200000001</v>
      </c>
      <c r="T23">
        <v>0.12939705000000001</v>
      </c>
      <c r="U23">
        <v>0.26255184399999998</v>
      </c>
      <c r="V23">
        <v>0.12701253600000001</v>
      </c>
      <c r="W23">
        <v>5.9370740999999998E-2</v>
      </c>
      <c r="X23">
        <v>0.296340942</v>
      </c>
      <c r="Y23">
        <v>0.31260711000000002</v>
      </c>
      <c r="Z23">
        <v>0.19894927700000001</v>
      </c>
      <c r="AA23">
        <v>4.9176722999999999E-2</v>
      </c>
      <c r="AB23">
        <v>0.123893961</v>
      </c>
      <c r="AC23">
        <v>7.0555999999999994E-2</v>
      </c>
      <c r="AD23">
        <v>0.25132727599999999</v>
      </c>
      <c r="AE23">
        <v>2.5053085999999999E-2</v>
      </c>
      <c r="AF23">
        <v>0.30707275899999997</v>
      </c>
      <c r="AG23">
        <v>0.34731575799999997</v>
      </c>
      <c r="AH23">
        <v>0.231708795</v>
      </c>
      <c r="AI23">
        <v>0.16192361699999999</v>
      </c>
      <c r="AJ23">
        <v>0.27418661100000002</v>
      </c>
      <c r="AK23">
        <v>4.6723351000000003E-2</v>
      </c>
      <c r="AL23">
        <v>0.12652532799999999</v>
      </c>
      <c r="AM23">
        <v>9.3904078000000002E-2</v>
      </c>
      <c r="AN23">
        <v>0.23380435999999999</v>
      </c>
      <c r="AO23">
        <v>3.1175155E-2</v>
      </c>
      <c r="AP23">
        <v>7.3189586000000001E-2</v>
      </c>
      <c r="AQ23">
        <v>8.2325815999999996E-2</v>
      </c>
      <c r="AR23">
        <v>0.30398619199999999</v>
      </c>
      <c r="AS23">
        <v>4.4004478E-2</v>
      </c>
      <c r="AT23">
        <v>0.103590369</v>
      </c>
      <c r="AU23">
        <v>2.1003741999999999E-2</v>
      </c>
      <c r="AV23">
        <v>0.43161022700000001</v>
      </c>
      <c r="AW23">
        <v>0.17841041099999999</v>
      </c>
      <c r="AX23">
        <v>8.5158794999999995E-2</v>
      </c>
      <c r="AY23">
        <v>0.19682258399999999</v>
      </c>
      <c r="AZ23">
        <v>6.5298885000000001E-2</v>
      </c>
      <c r="BA23">
        <v>5.0876527999999997E-2</v>
      </c>
      <c r="BB23">
        <v>2.4294479000000001E-2</v>
      </c>
      <c r="BC23">
        <v>-1.5387833E-2</v>
      </c>
      <c r="BD23">
        <v>-6.0492979999999998E-3</v>
      </c>
      <c r="BE23">
        <v>0.11969790600000001</v>
      </c>
      <c r="BF23">
        <v>4.9429859999999999E-2</v>
      </c>
      <c r="BG23">
        <v>0.14289555000000001</v>
      </c>
      <c r="BH23">
        <v>7.1772992999999993E-2</v>
      </c>
      <c r="BI23">
        <v>5.5754895999999998E-2</v>
      </c>
      <c r="BJ23">
        <v>-3.3939126999999999E-2</v>
      </c>
      <c r="BK23">
        <v>1.1147136E-2</v>
      </c>
      <c r="BL23">
        <v>0.15585470200000001</v>
      </c>
      <c r="BM23">
        <v>0.236381322</v>
      </c>
      <c r="BN23">
        <v>5.9637107000000002E-2</v>
      </c>
      <c r="BO23">
        <v>0.29769644099999998</v>
      </c>
      <c r="BP23">
        <v>4.4295653999999997E-2</v>
      </c>
      <c r="BQ23">
        <v>2.1090833E-2</v>
      </c>
      <c r="BR23">
        <v>0.198855847</v>
      </c>
      <c r="BS23">
        <v>0.37235146800000002</v>
      </c>
      <c r="BT23">
        <v>-0.230399996</v>
      </c>
      <c r="BU23">
        <v>6.5772705000000001E-2</v>
      </c>
      <c r="BV23">
        <v>2.7066603000000002E-2</v>
      </c>
      <c r="BW23">
        <v>0.12972265499999999</v>
      </c>
      <c r="BX23">
        <v>7.7623308000000002E-2</v>
      </c>
      <c r="BY23">
        <v>0.107847951</v>
      </c>
      <c r="BZ23">
        <v>0.16725900799999999</v>
      </c>
      <c r="CA23">
        <v>7.6332285999999999E-2</v>
      </c>
      <c r="CB23">
        <v>3.4281928000000003E-2</v>
      </c>
      <c r="CC23">
        <v>0.31992620199999999</v>
      </c>
      <c r="CD23">
        <v>1.0280739999999999E-3</v>
      </c>
      <c r="CE23">
        <v>-0.10832340999999999</v>
      </c>
      <c r="CF23">
        <v>0.1039702</v>
      </c>
      <c r="CG23">
        <v>1.1726007E-2</v>
      </c>
      <c r="CH23">
        <v>1.4181640000000001E-2</v>
      </c>
      <c r="CI23">
        <v>5.7853638999999998E-2</v>
      </c>
      <c r="CJ23">
        <v>0.25387197700000003</v>
      </c>
      <c r="CK23">
        <v>-1.8439214999999998E-2</v>
      </c>
      <c r="CL23">
        <v>1.9504871E-2</v>
      </c>
      <c r="CM23">
        <v>4.9047250000000001E-2</v>
      </c>
      <c r="CN23">
        <v>0.48087266099999998</v>
      </c>
      <c r="CO23">
        <v>0.50673455000000001</v>
      </c>
      <c r="CP23">
        <v>0.1481518</v>
      </c>
      <c r="CQ23">
        <v>0.16766466199999999</v>
      </c>
      <c r="CR23">
        <v>0.183647543</v>
      </c>
      <c r="CS23">
        <v>-9.6609920000000002E-2</v>
      </c>
      <c r="CT23">
        <v>0.15775544899999999</v>
      </c>
      <c r="CU23">
        <v>0.192709938</v>
      </c>
      <c r="CV23">
        <v>9.8710686000000006E-2</v>
      </c>
      <c r="CW23">
        <v>0.105329089</v>
      </c>
      <c r="CX23">
        <v>9.4457105E-2</v>
      </c>
      <c r="CY23">
        <v>0.103847228</v>
      </c>
      <c r="CZ23">
        <v>0.19191582500000001</v>
      </c>
      <c r="DA23">
        <v>-9.5839949999999997E-3</v>
      </c>
      <c r="DB23">
        <v>0.22055533499999999</v>
      </c>
      <c r="DC23">
        <v>0.31748422999999998</v>
      </c>
      <c r="DD23">
        <v>0.31755828899999999</v>
      </c>
      <c r="DE23">
        <v>0.16011226200000001</v>
      </c>
      <c r="DF23">
        <v>0.26220035600000002</v>
      </c>
      <c r="DG23">
        <v>0.21076509399999999</v>
      </c>
      <c r="DH23">
        <v>0.13279777800000001</v>
      </c>
      <c r="DI23">
        <v>9.4583540999999993E-2</v>
      </c>
      <c r="DJ23">
        <v>5.1310055E-2</v>
      </c>
      <c r="DK23">
        <v>-5.0664253999999999E-2</v>
      </c>
      <c r="DL23">
        <v>0.20067048100000001</v>
      </c>
      <c r="DM23">
        <v>6.8398125000000004E-2</v>
      </c>
      <c r="DN23">
        <v>0.31716108300000001</v>
      </c>
      <c r="DO23">
        <v>-0.101917811</v>
      </c>
      <c r="DP23">
        <v>0.141784996</v>
      </c>
      <c r="DQ23">
        <v>2.4352871000000002E-2</v>
      </c>
      <c r="DR23">
        <v>0.37767091400000002</v>
      </c>
      <c r="DS23">
        <v>0.30793514799999999</v>
      </c>
      <c r="DT23">
        <v>0.16724214000000001</v>
      </c>
      <c r="DU23">
        <v>0.1164269</v>
      </c>
      <c r="DV23">
        <v>0.103897318</v>
      </c>
      <c r="DW23">
        <v>-0.116735227</v>
      </c>
      <c r="DX23">
        <v>2.7504124000000001E-2</v>
      </c>
      <c r="DY23">
        <v>1.8569529999999999E-3</v>
      </c>
      <c r="DZ23">
        <v>2.4207823E-2</v>
      </c>
      <c r="EA23">
        <v>7.6483719000000006E-2</v>
      </c>
      <c r="EB23">
        <v>-1.840331E-3</v>
      </c>
      <c r="EC23">
        <v>6.5753505000000004E-2</v>
      </c>
      <c r="ED23">
        <v>8.2849607000000006E-2</v>
      </c>
      <c r="EE23">
        <v>3.9493556999999999E-2</v>
      </c>
      <c r="EF23">
        <v>-8.0438122000000001E-2</v>
      </c>
      <c r="EG23">
        <v>-8.8503912000000004E-2</v>
      </c>
      <c r="EH23">
        <v>6.1739298999999997E-2</v>
      </c>
      <c r="EI23">
        <v>6.9586872999999994E-2</v>
      </c>
      <c r="EJ23">
        <v>7.4914678999999998E-2</v>
      </c>
      <c r="EK23">
        <v>0.29676240700000001</v>
      </c>
      <c r="EL23">
        <v>8.3735503000000003E-2</v>
      </c>
      <c r="EM23">
        <v>1.2025375E-2</v>
      </c>
      <c r="EN23">
        <v>0.26814726</v>
      </c>
      <c r="EO23">
        <v>0.28409677700000002</v>
      </c>
      <c r="EP23">
        <v>-9.0645179000000006E-2</v>
      </c>
      <c r="EQ23">
        <v>7.0650517999999995E-2</v>
      </c>
      <c r="ER23">
        <v>2.4464975999999999E-2</v>
      </c>
      <c r="ES23">
        <v>0.21495044199999999</v>
      </c>
      <c r="ET23">
        <v>0.37290728099999998</v>
      </c>
      <c r="EU23">
        <v>0.56077969100000002</v>
      </c>
      <c r="EV23">
        <v>0.39775112299999998</v>
      </c>
      <c r="EW23">
        <v>0.38724982699999999</v>
      </c>
      <c r="EX23">
        <v>0.35529258800000002</v>
      </c>
      <c r="EY23">
        <v>0.28443950400000001</v>
      </c>
      <c r="EZ23">
        <v>0.38640460399999998</v>
      </c>
      <c r="FA23">
        <v>0.38084814</v>
      </c>
      <c r="FB23">
        <v>0.41046273700000002</v>
      </c>
      <c r="FC23">
        <v>0.21241608300000001</v>
      </c>
      <c r="FD23">
        <v>0.35770559299999999</v>
      </c>
      <c r="FE23">
        <v>0.38154944800000001</v>
      </c>
      <c r="FF23">
        <v>0.40861758599999998</v>
      </c>
      <c r="FG23">
        <v>0.42581033699999998</v>
      </c>
      <c r="FH23">
        <v>0.37951767400000003</v>
      </c>
      <c r="FI23">
        <v>0.49563989000000003</v>
      </c>
      <c r="FJ23">
        <v>0.14528018200000001</v>
      </c>
      <c r="FK23">
        <v>0.64331632900000002</v>
      </c>
      <c r="FL23">
        <v>0.41816753099999998</v>
      </c>
      <c r="FM23">
        <v>0.51508969100000002</v>
      </c>
      <c r="FN23">
        <v>0.45804968499999998</v>
      </c>
      <c r="FO23">
        <v>0.39795941099999999</v>
      </c>
      <c r="FP23">
        <v>0.56435102199999998</v>
      </c>
      <c r="FQ23">
        <v>0.43981123</v>
      </c>
      <c r="FR23">
        <v>0.430756629</v>
      </c>
      <c r="FS23">
        <v>0.40148919799999999</v>
      </c>
      <c r="FT23">
        <v>0.45803022399999999</v>
      </c>
      <c r="FU23">
        <v>0.420385599</v>
      </c>
      <c r="FV23">
        <v>0.21441179499999999</v>
      </c>
      <c r="FW23">
        <v>0.59546452800000005</v>
      </c>
      <c r="FX23">
        <v>0.50722259300000005</v>
      </c>
      <c r="FY23">
        <v>0.154573709</v>
      </c>
      <c r="FZ23">
        <v>0.39894837100000002</v>
      </c>
      <c r="GA23">
        <v>0.48861774800000002</v>
      </c>
      <c r="GB23">
        <v>0.32395553599999999</v>
      </c>
      <c r="GC23">
        <v>0.37861335299999999</v>
      </c>
      <c r="GD23">
        <v>0.23034617299999999</v>
      </c>
      <c r="GE23">
        <v>0.46588537099999999</v>
      </c>
      <c r="GF23">
        <v>0.41739597899999997</v>
      </c>
      <c r="GG23">
        <v>0.18862585700000001</v>
      </c>
      <c r="GH23">
        <v>0.173008263</v>
      </c>
      <c r="GI23">
        <v>0.44906395700000001</v>
      </c>
      <c r="GJ23">
        <v>0.56233578900000003</v>
      </c>
      <c r="GK23">
        <v>0.11758911599999999</v>
      </c>
      <c r="GL23">
        <v>0.22118602700000001</v>
      </c>
      <c r="GM23">
        <v>0.415681362</v>
      </c>
      <c r="GN23">
        <v>0.38964945099999998</v>
      </c>
      <c r="GO23">
        <v>0.22151063400000001</v>
      </c>
      <c r="GP23">
        <v>0.42917534699999998</v>
      </c>
      <c r="GQ23">
        <v>9.5951140000000004E-2</v>
      </c>
      <c r="GR23">
        <v>0.47413680000000002</v>
      </c>
      <c r="GS23">
        <v>0.34920182799999999</v>
      </c>
      <c r="GT23">
        <v>0.288684577</v>
      </c>
      <c r="GU23">
        <v>0.27140468400000001</v>
      </c>
      <c r="GV23">
        <v>4.7619514000000002E-2</v>
      </c>
      <c r="GW23">
        <v>0.33918854599999998</v>
      </c>
      <c r="GX23">
        <v>0.22433462700000001</v>
      </c>
      <c r="GY23">
        <v>0.31839784999999998</v>
      </c>
      <c r="GZ23">
        <v>0.307205379</v>
      </c>
      <c r="HA23">
        <v>0.229964375</v>
      </c>
      <c r="HB23">
        <v>0.28320744599999997</v>
      </c>
      <c r="HC23">
        <v>0.16354280700000001</v>
      </c>
      <c r="HD23">
        <v>0.245513439</v>
      </c>
      <c r="HE23">
        <v>0.180056036</v>
      </c>
      <c r="HF23">
        <v>0.46675133699999999</v>
      </c>
      <c r="HG23">
        <v>0.22297102199999999</v>
      </c>
      <c r="HH23">
        <v>0.24070170499999999</v>
      </c>
      <c r="HI23">
        <v>0.17323376200000001</v>
      </c>
      <c r="HJ23">
        <v>0.15571428800000001</v>
      </c>
      <c r="HK23">
        <v>0.29718646399999998</v>
      </c>
      <c r="HL23">
        <v>0.39312207700000001</v>
      </c>
      <c r="HM23">
        <v>7.3115073000000003E-2</v>
      </c>
      <c r="HN23">
        <v>0.30502325299999999</v>
      </c>
      <c r="HO23">
        <v>0.33730000300000001</v>
      </c>
      <c r="HP23">
        <v>0.27528703199999999</v>
      </c>
      <c r="HQ23">
        <v>0.46785908900000001</v>
      </c>
      <c r="HR23">
        <v>0.440440208</v>
      </c>
      <c r="HS23">
        <v>0.34395682799999999</v>
      </c>
      <c r="HT23">
        <v>0.29956558300000002</v>
      </c>
      <c r="HU23">
        <v>0.28791335200000001</v>
      </c>
      <c r="HV23">
        <v>0.208606914</v>
      </c>
      <c r="HW23">
        <v>0.34145510200000001</v>
      </c>
      <c r="HX23">
        <v>0.45136466600000003</v>
      </c>
      <c r="HY23">
        <v>0.34132155800000002</v>
      </c>
      <c r="HZ23">
        <v>0.324031293</v>
      </c>
      <c r="IA23">
        <v>0.47923195400000002</v>
      </c>
      <c r="IB23">
        <v>0.43950927299999998</v>
      </c>
      <c r="IC23">
        <v>0.461939037</v>
      </c>
      <c r="ID23">
        <v>0.41272181299999999</v>
      </c>
      <c r="IE23">
        <v>0.50884872699999995</v>
      </c>
      <c r="IF23">
        <v>0.28012898600000002</v>
      </c>
      <c r="IG23">
        <v>0.54507899299999996</v>
      </c>
      <c r="IH23">
        <v>0.50825882</v>
      </c>
      <c r="II23">
        <v>0.40133342100000002</v>
      </c>
      <c r="IJ23">
        <v>0.41426211600000001</v>
      </c>
      <c r="IK23">
        <v>0.41269332199999997</v>
      </c>
      <c r="IL23">
        <v>0.54223692400000001</v>
      </c>
      <c r="IM23">
        <v>0.50588446899999995</v>
      </c>
      <c r="IN23">
        <v>0.411226749</v>
      </c>
      <c r="IO23">
        <v>0.51916980700000004</v>
      </c>
      <c r="IP23">
        <v>0.48383524999999999</v>
      </c>
      <c r="IQ23">
        <v>0.40352568</v>
      </c>
      <c r="IR23">
        <v>0.44001328899999997</v>
      </c>
      <c r="IS23">
        <v>0.52907031800000004</v>
      </c>
      <c r="IT23">
        <v>0.542473078</v>
      </c>
      <c r="IU23">
        <v>0.144143403</v>
      </c>
      <c r="IV23">
        <v>0.49484145600000001</v>
      </c>
      <c r="IW23">
        <v>0.48994278899999999</v>
      </c>
      <c r="IX23">
        <v>0.49104213699999999</v>
      </c>
      <c r="IY23">
        <v>0.431381762</v>
      </c>
      <c r="IZ23">
        <v>0.22386681999999999</v>
      </c>
      <c r="JA23">
        <v>0.44763290900000002</v>
      </c>
      <c r="JB23">
        <v>0.38688033799999999</v>
      </c>
      <c r="JC23">
        <v>7.4997455000000005E-2</v>
      </c>
      <c r="JD23">
        <v>0.17743334199999999</v>
      </c>
      <c r="JE23">
        <v>0.41154295200000002</v>
      </c>
      <c r="JF23">
        <v>0.59417492199999999</v>
      </c>
      <c r="JG23">
        <v>0.18981738400000001</v>
      </c>
      <c r="JH23">
        <v>0.1335527</v>
      </c>
      <c r="JI23">
        <v>0.45032572700000001</v>
      </c>
      <c r="JJ23">
        <v>0.44207152700000002</v>
      </c>
      <c r="JK23">
        <v>0.22007179299999999</v>
      </c>
      <c r="JL23">
        <v>0.14911165800000001</v>
      </c>
      <c r="JM23">
        <v>0.103584483</v>
      </c>
      <c r="JN23">
        <v>0.221273884</v>
      </c>
      <c r="JO23">
        <v>0.34974729999999998</v>
      </c>
      <c r="JP23">
        <v>0.12130099499999999</v>
      </c>
      <c r="JQ23">
        <v>0.32495263200000002</v>
      </c>
      <c r="JR23">
        <v>0.152824074</v>
      </c>
      <c r="JS23">
        <v>0.34554505299999999</v>
      </c>
      <c r="JT23">
        <v>0.180268437</v>
      </c>
      <c r="JU23">
        <v>0.32239448999999998</v>
      </c>
      <c r="JV23">
        <v>0.17051008300000001</v>
      </c>
      <c r="JW23">
        <v>0.14517211899999999</v>
      </c>
      <c r="JX23">
        <v>0.21613656000000001</v>
      </c>
      <c r="JY23">
        <v>0.22750522200000001</v>
      </c>
      <c r="JZ23">
        <v>0.21582764400000001</v>
      </c>
      <c r="KA23">
        <v>0.23295797400000001</v>
      </c>
      <c r="KB23">
        <v>0.45525300499999999</v>
      </c>
      <c r="KC23">
        <v>0.25354048600000001</v>
      </c>
      <c r="KD23">
        <v>0.22454109799999999</v>
      </c>
      <c r="KE23">
        <v>0.224950224</v>
      </c>
      <c r="KF23">
        <v>0.21756519399999999</v>
      </c>
      <c r="KG23">
        <v>0.211102024</v>
      </c>
      <c r="KH23">
        <v>0.347525537</v>
      </c>
      <c r="KI23">
        <v>0.13067483899999999</v>
      </c>
      <c r="KJ23">
        <v>0.29232877499999999</v>
      </c>
      <c r="KK23">
        <v>0.24580010799999999</v>
      </c>
      <c r="KL23">
        <f>MATCH(A23,'[1]DEMOS_from_WM_Connectome_Prj 11'!$A:$A,0)</f>
        <v>308</v>
      </c>
      <c r="KM23">
        <f>INDEX('[1]DEMOS_from_WM_Connectome_Prj 11'!$L:$L,KL23)</f>
        <v>0</v>
      </c>
      <c r="KN23">
        <v>0</v>
      </c>
      <c r="KO23">
        <f>INDEX('[1]DEMOS_from_WM_Connectome_Prj 11'!$N:$N,KL23)</f>
        <v>37</v>
      </c>
      <c r="KP23">
        <f t="shared" si="0"/>
        <v>0.58333333333333337</v>
      </c>
      <c r="KQ23">
        <f>MATCH(A23,'[2]BASCPR_Y6_w_AgeAtAssmnt 17NOV20'!$A:$A,0)</f>
        <v>152</v>
      </c>
      <c r="KR23">
        <f>INDEX('[2]BASCPR_Y6_w_AgeAtAssmnt 17NOV20'!$AJ:$AJ,KQ23)</f>
        <v>49</v>
      </c>
      <c r="KS23">
        <f>INDEX('[2]BASCPR_Y6_w_AgeAtAssmnt 17NOV20'!$L:$L,KQ23)</f>
        <v>48</v>
      </c>
      <c r="KT23">
        <v>0</v>
      </c>
      <c r="KU23">
        <v>0</v>
      </c>
      <c r="KV23">
        <f>INDEX('[1]DEMOS_from_WM_Connectome_Prj 11'!$AE:$AE,KL23)</f>
        <v>16</v>
      </c>
      <c r="KW23">
        <v>16</v>
      </c>
    </row>
    <row r="24" spans="1:309" x14ac:dyDescent="0.35">
      <c r="A24" t="s">
        <v>282</v>
      </c>
      <c r="B24">
        <v>-2.896465E-3</v>
      </c>
      <c r="C24">
        <v>0.16251054400000001</v>
      </c>
      <c r="D24">
        <v>0.15842330499999999</v>
      </c>
      <c r="E24">
        <v>1.8321678000000001E-2</v>
      </c>
      <c r="F24">
        <v>5.3693036999999999E-2</v>
      </c>
      <c r="G24">
        <v>0.28363335099999998</v>
      </c>
      <c r="H24">
        <v>0.16499947000000001</v>
      </c>
      <c r="I24">
        <v>-9.8264128000000006E-2</v>
      </c>
      <c r="J24">
        <v>0.104658589</v>
      </c>
      <c r="K24">
        <v>-2.0647973E-2</v>
      </c>
      <c r="L24">
        <v>0.125535488</v>
      </c>
      <c r="M24">
        <v>0.146366626</v>
      </c>
      <c r="N24">
        <v>0.23371452100000001</v>
      </c>
      <c r="O24">
        <v>0.17079857000000001</v>
      </c>
      <c r="P24">
        <v>1.2586773000000001E-2</v>
      </c>
      <c r="Q24">
        <v>1.367077E-3</v>
      </c>
      <c r="R24">
        <v>0.46587103600000002</v>
      </c>
      <c r="S24">
        <v>0.46307227000000001</v>
      </c>
      <c r="T24">
        <v>8.3837852000000004E-2</v>
      </c>
      <c r="U24">
        <v>0.24506291699999999</v>
      </c>
      <c r="V24">
        <v>8.6469553000000005E-2</v>
      </c>
      <c r="W24">
        <v>4.9106218E-2</v>
      </c>
      <c r="X24">
        <v>0.29585608800000002</v>
      </c>
      <c r="Y24">
        <v>0.15932375200000001</v>
      </c>
      <c r="Z24">
        <v>0.14120700999999999</v>
      </c>
      <c r="AA24">
        <v>-2.322343E-2</v>
      </c>
      <c r="AB24">
        <v>3.5341724999999997E-2</v>
      </c>
      <c r="AC24">
        <v>-8.2170262999999993E-2</v>
      </c>
      <c r="AD24">
        <v>7.8961461999999996E-2</v>
      </c>
      <c r="AE24">
        <v>-9.8075530999999994E-2</v>
      </c>
      <c r="AF24">
        <v>0.23538309299999999</v>
      </c>
      <c r="AG24">
        <v>0.275688767</v>
      </c>
      <c r="AH24">
        <v>0.17961743499999999</v>
      </c>
      <c r="AI24">
        <v>4.5469619000000003E-2</v>
      </c>
      <c r="AJ24">
        <v>0.11724085400000001</v>
      </c>
      <c r="AK24">
        <v>1.4600185999999999E-2</v>
      </c>
      <c r="AL24">
        <v>5.5306330000000001E-2</v>
      </c>
      <c r="AM24">
        <v>3.5967499E-2</v>
      </c>
      <c r="AN24">
        <v>0.103389286</v>
      </c>
      <c r="AO24">
        <v>-0.13139545899999999</v>
      </c>
      <c r="AP24">
        <v>7.3952265000000003E-2</v>
      </c>
      <c r="AQ24">
        <v>8.1840724000000004E-2</v>
      </c>
      <c r="AR24">
        <v>0.20530495000000001</v>
      </c>
      <c r="AS24">
        <v>5.1939309999999997E-3</v>
      </c>
      <c r="AT24">
        <v>-4.3502275E-2</v>
      </c>
      <c r="AU24">
        <v>-6.7905730999999997E-2</v>
      </c>
      <c r="AV24">
        <v>0.31067228299999999</v>
      </c>
      <c r="AW24">
        <v>9.1025621000000001E-2</v>
      </c>
      <c r="AX24">
        <v>1.1429666E-2</v>
      </c>
      <c r="AY24">
        <v>9.7759947E-2</v>
      </c>
      <c r="AZ24">
        <v>4.6197250000000002E-2</v>
      </c>
      <c r="BA24">
        <v>2.4095894999999999E-2</v>
      </c>
      <c r="BB24">
        <v>-5.25765E-3</v>
      </c>
      <c r="BC24">
        <v>-7.1584179999999997E-2</v>
      </c>
      <c r="BD24">
        <v>-6.5053330000000003E-3</v>
      </c>
      <c r="BE24">
        <v>-1.2412199E-2</v>
      </c>
      <c r="BF24">
        <v>-3.4694605000000003E-2</v>
      </c>
      <c r="BG24">
        <v>0.111712828</v>
      </c>
      <c r="BH24">
        <v>2.9674187000000001E-2</v>
      </c>
      <c r="BI24">
        <v>5.0017890000000002E-2</v>
      </c>
      <c r="BJ24">
        <v>-5.6216123999999999E-2</v>
      </c>
      <c r="BK24">
        <v>-4.8794682999999998E-2</v>
      </c>
      <c r="BL24">
        <v>5.9868280000000003E-2</v>
      </c>
      <c r="BM24">
        <v>0.140023127</v>
      </c>
      <c r="BN24">
        <v>2.0441864000000001E-2</v>
      </c>
      <c r="BO24">
        <v>0.17545485499999999</v>
      </c>
      <c r="BP24">
        <v>-7.0323548999999999E-2</v>
      </c>
      <c r="BQ24">
        <v>-8.9346631999999995E-2</v>
      </c>
      <c r="BR24">
        <v>0.11466024800000001</v>
      </c>
      <c r="BS24">
        <v>0.28693422699999999</v>
      </c>
      <c r="BT24">
        <v>-0.296077013</v>
      </c>
      <c r="BU24">
        <v>-1.7514989000000002E-2</v>
      </c>
      <c r="BV24">
        <v>-1.7937473999999998E-2</v>
      </c>
      <c r="BW24">
        <v>0.13282248399999999</v>
      </c>
      <c r="BX24">
        <v>-2.2000667000000002E-2</v>
      </c>
      <c r="BY24">
        <v>4.8274457E-2</v>
      </c>
      <c r="BZ24">
        <v>0.102523528</v>
      </c>
      <c r="CA24">
        <v>-0.13709412500000001</v>
      </c>
      <c r="CB24">
        <v>-2.3856089E-2</v>
      </c>
      <c r="CC24">
        <v>0.248243034</v>
      </c>
      <c r="CD24">
        <v>-5.1243477000000003E-2</v>
      </c>
      <c r="CE24">
        <v>-0.24160842599999999</v>
      </c>
      <c r="CF24">
        <v>-5.7930899999999999E-3</v>
      </c>
      <c r="CG24">
        <v>-0.100419037</v>
      </c>
      <c r="CH24">
        <v>2.8506838E-2</v>
      </c>
      <c r="CI24">
        <v>-7.9311714000000005E-2</v>
      </c>
      <c r="CJ24">
        <v>0.13730152000000001</v>
      </c>
      <c r="CK24">
        <v>1.0471486E-2</v>
      </c>
      <c r="CL24">
        <v>-4.6038993E-2</v>
      </c>
      <c r="CM24">
        <v>-1.8211119999999999E-3</v>
      </c>
      <c r="CN24">
        <v>0.406688243</v>
      </c>
      <c r="CO24">
        <v>0.425489008</v>
      </c>
      <c r="CP24">
        <v>9.7246841000000001E-2</v>
      </c>
      <c r="CQ24">
        <v>0.15465621700000001</v>
      </c>
      <c r="CR24">
        <v>0.108484074</v>
      </c>
      <c r="CS24">
        <v>-5.6723679999999999E-2</v>
      </c>
      <c r="CT24">
        <v>0.18734352300000001</v>
      </c>
      <c r="CU24">
        <v>8.3054423000000002E-2</v>
      </c>
      <c r="CV24">
        <v>4.5424629000000001E-2</v>
      </c>
      <c r="CW24">
        <v>1.8926090999999999E-2</v>
      </c>
      <c r="CX24">
        <v>1.1768709999999999E-3</v>
      </c>
      <c r="CY24">
        <v>-4.8376620000000002E-2</v>
      </c>
      <c r="CZ24">
        <v>3.7268783999999999E-2</v>
      </c>
      <c r="DA24">
        <v>-0.12663877000000001</v>
      </c>
      <c r="DB24">
        <v>0.15422499200000001</v>
      </c>
      <c r="DC24">
        <v>0.25690475099999999</v>
      </c>
      <c r="DD24">
        <v>0.26655739499999997</v>
      </c>
      <c r="DE24">
        <v>7.3883347000000002E-2</v>
      </c>
      <c r="DF24">
        <v>0.14330157600000001</v>
      </c>
      <c r="DG24">
        <v>0.153804153</v>
      </c>
      <c r="DH24">
        <v>2.5152615999999999E-2</v>
      </c>
      <c r="DI24">
        <v>6.8176130000000001E-3</v>
      </c>
      <c r="DJ24">
        <v>-2.5411954E-2</v>
      </c>
      <c r="DK24">
        <v>-0.17970013600000001</v>
      </c>
      <c r="DL24">
        <v>0.14526751600000001</v>
      </c>
      <c r="DM24">
        <v>6.1795286999999997E-2</v>
      </c>
      <c r="DN24">
        <v>0.22478321200000001</v>
      </c>
      <c r="DO24">
        <v>-0.11732337599999999</v>
      </c>
      <c r="DP24">
        <v>-2.9949100999999999E-2</v>
      </c>
      <c r="DQ24">
        <v>-2.2340201000000001E-2</v>
      </c>
      <c r="DR24">
        <v>0.236018494</v>
      </c>
      <c r="DS24">
        <v>0.228475437</v>
      </c>
      <c r="DT24">
        <v>8.0499432999999995E-2</v>
      </c>
      <c r="DU24">
        <v>2.9836290000000001E-2</v>
      </c>
      <c r="DV24">
        <v>6.4289965000000004E-2</v>
      </c>
      <c r="DW24">
        <v>-8.1255524999999995E-2</v>
      </c>
      <c r="DX24">
        <v>-4.1817181000000002E-2</v>
      </c>
      <c r="DY24">
        <v>-5.8643072999999997E-2</v>
      </c>
      <c r="DZ24">
        <v>-1.046155E-3</v>
      </c>
      <c r="EA24">
        <v>-8.0633010000000001E-3</v>
      </c>
      <c r="EB24">
        <v>-7.9384944999999998E-2</v>
      </c>
      <c r="EC24">
        <v>3.4515998999999999E-2</v>
      </c>
      <c r="ED24">
        <v>2.7561754000000001E-2</v>
      </c>
      <c r="EE24">
        <v>-1.1147099000000001E-2</v>
      </c>
      <c r="EF24">
        <v>-5.7553331999999999E-2</v>
      </c>
      <c r="EG24">
        <v>-0.10526287600000001</v>
      </c>
      <c r="EH24">
        <v>3.2190143999999997E-2</v>
      </c>
      <c r="EI24">
        <v>-2.9019699999999999E-2</v>
      </c>
      <c r="EJ24">
        <v>9.4183214000000001E-2</v>
      </c>
      <c r="EK24">
        <v>0.15286219100000001</v>
      </c>
      <c r="EL24">
        <v>-3.8638189000000003E-2</v>
      </c>
      <c r="EM24">
        <v>-3.9978716999999997E-2</v>
      </c>
      <c r="EN24">
        <v>0.18879911299999999</v>
      </c>
      <c r="EO24">
        <v>0.231205404</v>
      </c>
      <c r="EP24">
        <v>-0.17347604</v>
      </c>
      <c r="EQ24">
        <v>1.8408414000000001E-2</v>
      </c>
      <c r="ER24">
        <v>-6.5376744000000001E-2</v>
      </c>
      <c r="ES24">
        <v>0.16708993899999999</v>
      </c>
      <c r="ET24">
        <v>0.39633831400000002</v>
      </c>
      <c r="EU24">
        <v>0.435201228</v>
      </c>
      <c r="EV24">
        <v>0.33296513599999999</v>
      </c>
      <c r="EW24">
        <v>0.36112612500000002</v>
      </c>
      <c r="EX24">
        <v>0.38265338500000001</v>
      </c>
      <c r="EY24">
        <v>0.29244887800000002</v>
      </c>
      <c r="EZ24">
        <v>0.327690333</v>
      </c>
      <c r="FA24">
        <v>0.32953828600000001</v>
      </c>
      <c r="FB24">
        <v>0.35426667299999998</v>
      </c>
      <c r="FC24">
        <v>0.162765205</v>
      </c>
      <c r="FD24">
        <v>0.39487802999999999</v>
      </c>
      <c r="FE24">
        <v>0.36795681699999999</v>
      </c>
      <c r="FF24">
        <v>0.39776614300000002</v>
      </c>
      <c r="FG24">
        <v>0.41723650699999998</v>
      </c>
      <c r="FH24">
        <v>0.44180786599999999</v>
      </c>
      <c r="FI24">
        <v>0.48877695199999999</v>
      </c>
      <c r="FJ24">
        <v>0.11231759199999999</v>
      </c>
      <c r="FK24">
        <v>0.50703287100000005</v>
      </c>
      <c r="FL24">
        <v>0.38844516899999998</v>
      </c>
      <c r="FM24">
        <v>0.41045454100000001</v>
      </c>
      <c r="FN24">
        <v>0.35367548500000001</v>
      </c>
      <c r="FO24">
        <v>0.53267484899999995</v>
      </c>
      <c r="FP24">
        <v>0.34857714200000001</v>
      </c>
      <c r="FQ24">
        <v>0.46405386900000001</v>
      </c>
      <c r="FR24">
        <v>0.38215821999999999</v>
      </c>
      <c r="FS24">
        <v>0.34796679000000003</v>
      </c>
      <c r="FT24">
        <v>0.423976719</v>
      </c>
      <c r="FU24">
        <v>0.43688947</v>
      </c>
      <c r="FV24">
        <v>0.22751183799999999</v>
      </c>
      <c r="FW24">
        <v>0.47002392999999998</v>
      </c>
      <c r="FX24">
        <v>0.48375570800000001</v>
      </c>
      <c r="FY24">
        <v>0.18946179699999999</v>
      </c>
      <c r="FZ24">
        <v>0.331194818</v>
      </c>
      <c r="GA24">
        <v>0.36927935499999998</v>
      </c>
      <c r="GB24">
        <v>0.33665198099999999</v>
      </c>
      <c r="GC24">
        <v>0.28939595800000001</v>
      </c>
      <c r="GD24">
        <v>0.38783592</v>
      </c>
      <c r="GE24">
        <v>0.48167669800000001</v>
      </c>
      <c r="GF24">
        <v>0.28895238000000001</v>
      </c>
      <c r="GG24">
        <v>0.20458103699999999</v>
      </c>
      <c r="GH24">
        <v>8.8365763E-2</v>
      </c>
      <c r="GI24">
        <v>0.35199874599999997</v>
      </c>
      <c r="GJ24">
        <v>0.430111825</v>
      </c>
      <c r="GK24">
        <v>0.171292096</v>
      </c>
      <c r="GL24">
        <v>0.22614595300000001</v>
      </c>
      <c r="GM24">
        <v>0.27331987000000002</v>
      </c>
      <c r="GN24">
        <v>0.32219204299999998</v>
      </c>
      <c r="GO24">
        <v>0.24085505300000001</v>
      </c>
      <c r="GP24">
        <v>0.311962456</v>
      </c>
      <c r="GQ24">
        <v>0.20940980300000001</v>
      </c>
      <c r="GR24">
        <v>0.29837554700000002</v>
      </c>
      <c r="GS24">
        <v>0.39959478399999998</v>
      </c>
      <c r="GT24">
        <v>0.19705194200000001</v>
      </c>
      <c r="GU24">
        <v>0.33385151600000001</v>
      </c>
      <c r="GV24">
        <v>6.8213372999999994E-2</v>
      </c>
      <c r="GW24">
        <v>0.20010882599999999</v>
      </c>
      <c r="GX24">
        <v>0.225814819</v>
      </c>
      <c r="GY24">
        <v>0.199012563</v>
      </c>
      <c r="GZ24">
        <v>0.352836072</v>
      </c>
      <c r="HA24">
        <v>0.27079689499999998</v>
      </c>
      <c r="HB24">
        <v>0.24937736999999999</v>
      </c>
      <c r="HC24">
        <v>0.22457769499999999</v>
      </c>
      <c r="HD24">
        <v>0.215727851</v>
      </c>
      <c r="HE24">
        <v>0.19671501199999999</v>
      </c>
      <c r="HF24">
        <v>0.51731050000000001</v>
      </c>
      <c r="HG24">
        <v>0.213269442</v>
      </c>
      <c r="HH24">
        <v>0.26056569800000001</v>
      </c>
      <c r="HI24">
        <v>0.21912975600000001</v>
      </c>
      <c r="HJ24">
        <v>0.231916651</v>
      </c>
      <c r="HK24">
        <v>0.22750736799999999</v>
      </c>
      <c r="HL24">
        <v>0.34852609000000001</v>
      </c>
      <c r="HM24">
        <v>0.13827599600000001</v>
      </c>
      <c r="HN24">
        <v>0.20754018399999999</v>
      </c>
      <c r="HO24">
        <v>0.208817065</v>
      </c>
      <c r="HP24">
        <v>0.26605459999999997</v>
      </c>
      <c r="HQ24">
        <v>0.37588679800000002</v>
      </c>
      <c r="HR24">
        <v>0.351688206</v>
      </c>
      <c r="HS24">
        <v>0.33300128600000001</v>
      </c>
      <c r="HT24">
        <v>0.32668259700000002</v>
      </c>
      <c r="HU24">
        <v>0.287956983</v>
      </c>
      <c r="HV24">
        <v>0.27657282399999999</v>
      </c>
      <c r="HW24">
        <v>0.29091587699999999</v>
      </c>
      <c r="HX24">
        <v>0.38818767700000001</v>
      </c>
      <c r="HY24">
        <v>0.27689018799999998</v>
      </c>
      <c r="HZ24">
        <v>0.35455298400000002</v>
      </c>
      <c r="IA24">
        <v>0.327878952</v>
      </c>
      <c r="IB24">
        <v>0.39188841000000002</v>
      </c>
      <c r="IC24">
        <v>0.29666245000000002</v>
      </c>
      <c r="ID24">
        <v>0.53540134399999995</v>
      </c>
      <c r="IE24">
        <v>0.44331774099999999</v>
      </c>
      <c r="IF24">
        <v>0.202799693</v>
      </c>
      <c r="IG24">
        <v>0.37375360699999999</v>
      </c>
      <c r="IH24">
        <v>0.49328455300000001</v>
      </c>
      <c r="II24">
        <v>0.33959999699999999</v>
      </c>
      <c r="IJ24">
        <v>0.35826730699999998</v>
      </c>
      <c r="IK24">
        <v>0.36421638699999997</v>
      </c>
      <c r="IL24">
        <v>0.34373009199999999</v>
      </c>
      <c r="IM24">
        <v>0.50390368699999999</v>
      </c>
      <c r="IN24">
        <v>0.38988372700000001</v>
      </c>
      <c r="IO24">
        <v>0.42558038199999998</v>
      </c>
      <c r="IP24">
        <v>0.43229213399999999</v>
      </c>
      <c r="IQ24">
        <v>0.43616738900000002</v>
      </c>
      <c r="IR24">
        <v>0.49851644000000001</v>
      </c>
      <c r="IS24">
        <v>0.43503183099999998</v>
      </c>
      <c r="IT24">
        <v>0.49312222</v>
      </c>
      <c r="IU24">
        <v>0.15910571800000001</v>
      </c>
      <c r="IV24">
        <v>0.27364534099999999</v>
      </c>
      <c r="IW24">
        <v>0.39837676300000002</v>
      </c>
      <c r="IX24">
        <v>0.45113080700000002</v>
      </c>
      <c r="IY24">
        <v>0.29706561599999998</v>
      </c>
      <c r="IZ24">
        <v>0.37347295899999999</v>
      </c>
      <c r="JA24">
        <v>0.38356679700000001</v>
      </c>
      <c r="JB24">
        <v>0.28640618899999998</v>
      </c>
      <c r="JC24">
        <v>-2.8426267000000002E-2</v>
      </c>
      <c r="JD24">
        <v>0.118694618</v>
      </c>
      <c r="JE24">
        <v>0.44415444100000001</v>
      </c>
      <c r="JF24">
        <v>0.47066485899999999</v>
      </c>
      <c r="JG24">
        <v>0.19876885399999999</v>
      </c>
      <c r="JH24">
        <v>0.151020244</v>
      </c>
      <c r="JI24">
        <v>0.16701580599999999</v>
      </c>
      <c r="JJ24">
        <v>0.34358510399999997</v>
      </c>
      <c r="JK24">
        <v>0.174650952</v>
      </c>
      <c r="JL24">
        <v>8.3571284999999995E-2</v>
      </c>
      <c r="JM24">
        <v>0.221618652</v>
      </c>
      <c r="JN24">
        <v>0.16957424600000001</v>
      </c>
      <c r="JO24">
        <v>0.32275539600000003</v>
      </c>
      <c r="JP24">
        <v>0.26607561099999999</v>
      </c>
      <c r="JQ24">
        <v>0.37441623200000002</v>
      </c>
      <c r="JR24">
        <v>0.122576185</v>
      </c>
      <c r="JS24">
        <v>0.30822727100000002</v>
      </c>
      <c r="JT24">
        <v>0.191656351</v>
      </c>
      <c r="JU24">
        <v>0.186103463</v>
      </c>
      <c r="JV24">
        <v>0.214734226</v>
      </c>
      <c r="JW24">
        <v>0.14352400600000001</v>
      </c>
      <c r="JX24">
        <v>0.17453859699999999</v>
      </c>
      <c r="JY24">
        <v>0.189622596</v>
      </c>
      <c r="JZ24">
        <v>0.22523991800000001</v>
      </c>
      <c r="KA24">
        <v>0.30310806600000001</v>
      </c>
      <c r="KB24">
        <v>0.49246251600000002</v>
      </c>
      <c r="KC24">
        <v>0.25461605199999998</v>
      </c>
      <c r="KD24">
        <v>0.245277196</v>
      </c>
      <c r="KE24">
        <v>0.46390873199999999</v>
      </c>
      <c r="KF24">
        <v>0.21061103</v>
      </c>
      <c r="KG24">
        <v>0.119032294</v>
      </c>
      <c r="KH24">
        <v>0.29742550800000001</v>
      </c>
      <c r="KI24">
        <v>0.17159554399999999</v>
      </c>
      <c r="KJ24">
        <v>0.28222033400000002</v>
      </c>
      <c r="KK24">
        <v>0.25201752799999999</v>
      </c>
      <c r="KL24">
        <f>MATCH(A24,'[1]DEMOS_from_WM_Connectome_Prj 11'!$A:$A,0)</f>
        <v>321</v>
      </c>
      <c r="KM24">
        <f>INDEX('[1]DEMOS_from_WM_Connectome_Prj 11'!$L:$L,KL24)</f>
        <v>0</v>
      </c>
      <c r="KN24">
        <v>0</v>
      </c>
      <c r="KO24">
        <f>INDEX('[1]DEMOS_from_WM_Connectome_Prj 11'!$N:$N,KL24)</f>
        <v>38</v>
      </c>
      <c r="KP24">
        <f t="shared" si="0"/>
        <v>0.66666666666666663</v>
      </c>
      <c r="KQ24">
        <f>MATCH(A24,'[2]BASCPR_Y6_w_AgeAtAssmnt 17NOV20'!$A:$A,0)</f>
        <v>155</v>
      </c>
      <c r="KR24">
        <f>INDEX('[2]BASCPR_Y6_w_AgeAtAssmnt 17NOV20'!$AJ:$AJ,KQ24)</f>
        <v>41</v>
      </c>
      <c r="KS24">
        <f>INDEX('[2]BASCPR_Y6_w_AgeAtAssmnt 17NOV20'!$L:$L,KQ24)</f>
        <v>41</v>
      </c>
      <c r="KT24">
        <v>0</v>
      </c>
      <c r="KU24">
        <v>0</v>
      </c>
      <c r="KV24">
        <f>INDEX('[1]DEMOS_from_WM_Connectome_Prj 11'!$AE:$AE,KL24)</f>
        <v>14</v>
      </c>
      <c r="KW24">
        <v>14</v>
      </c>
    </row>
    <row r="25" spans="1:309" x14ac:dyDescent="0.35">
      <c r="A25" t="s">
        <v>283</v>
      </c>
      <c r="B25">
        <v>4.9741894000000002E-2</v>
      </c>
      <c r="C25">
        <v>0.28413227200000002</v>
      </c>
      <c r="D25">
        <v>0.21270123099999999</v>
      </c>
      <c r="E25">
        <v>9.9280543999999998E-2</v>
      </c>
      <c r="F25">
        <v>6.5262898999999999E-2</v>
      </c>
      <c r="G25">
        <v>0.348568618</v>
      </c>
      <c r="H25">
        <v>0.25093200799999998</v>
      </c>
      <c r="I25">
        <v>2.1836492999999998E-2</v>
      </c>
      <c r="J25">
        <v>0.24052016400000001</v>
      </c>
      <c r="K25">
        <v>0.191766784</v>
      </c>
      <c r="L25">
        <v>0.167328268</v>
      </c>
      <c r="M25">
        <v>0.191055641</v>
      </c>
      <c r="N25">
        <v>0.27359902899999999</v>
      </c>
      <c r="O25">
        <v>0.115703441</v>
      </c>
      <c r="P25">
        <v>5.5636260999999999E-2</v>
      </c>
      <c r="Q25">
        <v>5.7400598999999997E-2</v>
      </c>
      <c r="R25">
        <v>0.53033333999999999</v>
      </c>
      <c r="S25">
        <v>0.53449672500000001</v>
      </c>
      <c r="T25">
        <v>0.15437677499999999</v>
      </c>
      <c r="U25">
        <v>0.26987063900000002</v>
      </c>
      <c r="V25">
        <v>0.210308626</v>
      </c>
      <c r="W25">
        <v>0.15168820299999999</v>
      </c>
      <c r="X25">
        <v>0.32560309799999998</v>
      </c>
      <c r="Y25">
        <v>0.26878082800000003</v>
      </c>
      <c r="Z25">
        <v>0.18816570899999999</v>
      </c>
      <c r="AA25">
        <v>1.8578745000000001E-2</v>
      </c>
      <c r="AB25">
        <v>8.0977164000000004E-2</v>
      </c>
      <c r="AC25">
        <v>5.8943959999999997E-3</v>
      </c>
      <c r="AD25">
        <v>0.19528245899999999</v>
      </c>
      <c r="AE25">
        <v>1.5372202E-2</v>
      </c>
      <c r="AF25">
        <v>0.31231012899999999</v>
      </c>
      <c r="AG25">
        <v>0.382377833</v>
      </c>
      <c r="AH25">
        <v>0.19540464900000001</v>
      </c>
      <c r="AI25">
        <v>9.6817351999999995E-2</v>
      </c>
      <c r="AJ25">
        <v>0.23668322</v>
      </c>
      <c r="AK25">
        <v>3.0694015000000002E-2</v>
      </c>
      <c r="AL25">
        <v>0.15202447799999999</v>
      </c>
      <c r="AM25">
        <v>9.4217076999999996E-2</v>
      </c>
      <c r="AN25">
        <v>0.12326772499999999</v>
      </c>
      <c r="AO25">
        <v>-0.11126644199999999</v>
      </c>
      <c r="AP25">
        <v>0.120089605</v>
      </c>
      <c r="AQ25">
        <v>0.236018389</v>
      </c>
      <c r="AR25">
        <v>0.276848435</v>
      </c>
      <c r="AS25">
        <v>0.10708382</v>
      </c>
      <c r="AT25">
        <v>3.9973176999999999E-2</v>
      </c>
      <c r="AU25">
        <v>-2.4031772999999999E-2</v>
      </c>
      <c r="AV25">
        <v>0.36660760599999997</v>
      </c>
      <c r="AW25">
        <v>0.16727642700000001</v>
      </c>
      <c r="AX25">
        <v>7.9538725000000005E-2</v>
      </c>
      <c r="AY25">
        <v>0.182049245</v>
      </c>
      <c r="AZ25">
        <v>0.17622691400000001</v>
      </c>
      <c r="BA25">
        <v>1.4578106E-2</v>
      </c>
      <c r="BB25">
        <v>2.4312178E-2</v>
      </c>
      <c r="BC25">
        <v>-2.1106179999999999E-2</v>
      </c>
      <c r="BD25">
        <v>1.2569837E-2</v>
      </c>
      <c r="BE25">
        <v>6.9301888000000006E-2</v>
      </c>
      <c r="BF25">
        <v>7.3302895000000007E-2</v>
      </c>
      <c r="BG25">
        <v>0.15792952499999999</v>
      </c>
      <c r="BH25">
        <v>8.2245782000000003E-2</v>
      </c>
      <c r="BI25">
        <v>0.10373602799999999</v>
      </c>
      <c r="BJ25">
        <v>5.8272913000000003E-2</v>
      </c>
      <c r="BK25">
        <v>-2.2562834E-2</v>
      </c>
      <c r="BL25">
        <v>0.151289269</v>
      </c>
      <c r="BM25">
        <v>0.22541877599999999</v>
      </c>
      <c r="BN25">
        <v>5.8222923000000003E-2</v>
      </c>
      <c r="BO25">
        <v>0.35116255299999999</v>
      </c>
      <c r="BP25">
        <v>2.9736900000000002E-4</v>
      </c>
      <c r="BQ25">
        <v>-5.1078646999999998E-2</v>
      </c>
      <c r="BR25">
        <v>0.19137807200000001</v>
      </c>
      <c r="BS25">
        <v>0.36428287599999998</v>
      </c>
      <c r="BT25">
        <v>-0.16736063400000001</v>
      </c>
      <c r="BU25">
        <v>6.3785708999999996E-2</v>
      </c>
      <c r="BV25">
        <v>2.2033937E-2</v>
      </c>
      <c r="BW25">
        <v>0.104227319</v>
      </c>
      <c r="BX25">
        <v>3.8067229000000001E-2</v>
      </c>
      <c r="BY25">
        <v>0.24478358</v>
      </c>
      <c r="BZ25">
        <v>0.15250356500000001</v>
      </c>
      <c r="CA25">
        <v>-3.5963804000000002E-2</v>
      </c>
      <c r="CB25">
        <v>-2.1792650000000001E-3</v>
      </c>
      <c r="CC25">
        <v>0.31254342200000002</v>
      </c>
      <c r="CD25">
        <v>5.5241092999999998E-2</v>
      </c>
      <c r="CE25">
        <v>-7.1687504999999999E-2</v>
      </c>
      <c r="CF25">
        <v>0.18647876399999999</v>
      </c>
      <c r="CG25">
        <v>9.6284755E-2</v>
      </c>
      <c r="CH25">
        <v>9.4554156E-2</v>
      </c>
      <c r="CI25">
        <v>4.2995869999999997E-3</v>
      </c>
      <c r="CJ25">
        <v>0.20878395399999999</v>
      </c>
      <c r="CK25">
        <v>-2.7516968999999999E-2</v>
      </c>
      <c r="CL25">
        <v>3.791787E-3</v>
      </c>
      <c r="CM25">
        <v>4.6287369000000002E-2</v>
      </c>
      <c r="CN25">
        <v>0.482244432</v>
      </c>
      <c r="CO25">
        <v>0.50943219699999998</v>
      </c>
      <c r="CP25">
        <v>0.24106136</v>
      </c>
      <c r="CQ25">
        <v>0.18594691199999999</v>
      </c>
      <c r="CR25">
        <v>0.248327404</v>
      </c>
      <c r="CS25">
        <v>5.9188536999999999E-2</v>
      </c>
      <c r="CT25">
        <v>0.210154444</v>
      </c>
      <c r="CU25">
        <v>0.19455318199999999</v>
      </c>
      <c r="CV25">
        <v>6.2441599E-2</v>
      </c>
      <c r="CW25">
        <v>4.4163905000000003E-2</v>
      </c>
      <c r="CX25">
        <v>6.8251684000000007E-2</v>
      </c>
      <c r="CY25">
        <v>3.5676188999999997E-2</v>
      </c>
      <c r="CZ25">
        <v>0.17478421299999999</v>
      </c>
      <c r="DA25">
        <v>1.8542267000000001E-2</v>
      </c>
      <c r="DB25">
        <v>0.25373569099999999</v>
      </c>
      <c r="DC25">
        <v>0.36118125899999998</v>
      </c>
      <c r="DD25">
        <v>0.241913661</v>
      </c>
      <c r="DE25">
        <v>9.5224409999999995E-2</v>
      </c>
      <c r="DF25">
        <v>0.23836770700000001</v>
      </c>
      <c r="DG25">
        <v>0.12938512899999999</v>
      </c>
      <c r="DH25">
        <v>0.179531038</v>
      </c>
      <c r="DI25">
        <v>9.2397018999999997E-2</v>
      </c>
      <c r="DJ25">
        <v>4.2929220000000002E-3</v>
      </c>
      <c r="DK25">
        <v>-8.2047819999999994E-2</v>
      </c>
      <c r="DL25">
        <v>0.18390616800000001</v>
      </c>
      <c r="DM25">
        <v>0.20348066100000001</v>
      </c>
      <c r="DN25">
        <v>0.32393556800000001</v>
      </c>
      <c r="DO25">
        <v>-1.2334718999999999E-2</v>
      </c>
      <c r="DP25">
        <v>6.7973793000000005E-2</v>
      </c>
      <c r="DQ25">
        <v>2.0991309999999999E-2</v>
      </c>
      <c r="DR25">
        <v>0.29184991100000002</v>
      </c>
      <c r="DS25">
        <v>0.263405532</v>
      </c>
      <c r="DT25">
        <v>0.12980213800000001</v>
      </c>
      <c r="DU25">
        <v>0.120210171</v>
      </c>
      <c r="DV25">
        <v>0.19259314199999999</v>
      </c>
      <c r="DW25">
        <v>-8.6961508000000007E-2</v>
      </c>
      <c r="DX25">
        <v>1.0420606000000001E-2</v>
      </c>
      <c r="DY25">
        <v>-8.6136530000000006E-3</v>
      </c>
      <c r="DZ25">
        <v>-1.1812873E-2</v>
      </c>
      <c r="EA25">
        <v>3.7721124000000002E-2</v>
      </c>
      <c r="EB25">
        <v>0.108873576</v>
      </c>
      <c r="EC25">
        <v>0.12146522799999999</v>
      </c>
      <c r="ED25">
        <v>0.120796978</v>
      </c>
      <c r="EE25">
        <v>5.5947459999999997E-2</v>
      </c>
      <c r="EF25">
        <v>3.2165570000000001E-3</v>
      </c>
      <c r="EG25">
        <v>-0.123517945</v>
      </c>
      <c r="EH25">
        <v>0.13467426599999999</v>
      </c>
      <c r="EI25">
        <v>8.530277E-2</v>
      </c>
      <c r="EJ25">
        <v>0.140881062</v>
      </c>
      <c r="EK25">
        <v>0.35050198399999999</v>
      </c>
      <c r="EL25">
        <v>3.5076021999999998E-2</v>
      </c>
      <c r="EM25">
        <v>1.606513E-3</v>
      </c>
      <c r="EN25">
        <v>0.26717412499999998</v>
      </c>
      <c r="EO25">
        <v>0.306575239</v>
      </c>
      <c r="EP25">
        <v>-4.2716524999999998E-2</v>
      </c>
      <c r="EQ25">
        <v>8.5028090000000001E-2</v>
      </c>
      <c r="ER25">
        <v>-1.3809338000000001E-2</v>
      </c>
      <c r="ES25">
        <v>0.149266183</v>
      </c>
      <c r="ET25">
        <v>0.42700493299999998</v>
      </c>
      <c r="EU25">
        <v>0.52256005999999999</v>
      </c>
      <c r="EV25">
        <v>0.37869048100000002</v>
      </c>
      <c r="EW25">
        <v>0.46954366600000003</v>
      </c>
      <c r="EX25">
        <v>0.45002239900000002</v>
      </c>
      <c r="EY25">
        <v>0.445664108</v>
      </c>
      <c r="EZ25">
        <v>0.427785784</v>
      </c>
      <c r="FA25">
        <v>0.47154578600000002</v>
      </c>
      <c r="FB25">
        <v>0.52911794199999995</v>
      </c>
      <c r="FC25">
        <v>0.26321175699999999</v>
      </c>
      <c r="FD25">
        <v>0.491424531</v>
      </c>
      <c r="FE25">
        <v>0.43865054799999997</v>
      </c>
      <c r="FF25">
        <v>0.449866712</v>
      </c>
      <c r="FG25">
        <v>0.437905133</v>
      </c>
      <c r="FH25">
        <v>0.52779620900000002</v>
      </c>
      <c r="FI25">
        <v>0.60116827500000003</v>
      </c>
      <c r="FJ25">
        <v>0.189170688</v>
      </c>
      <c r="FK25">
        <v>0.66535341699999995</v>
      </c>
      <c r="FL25">
        <v>0.457359195</v>
      </c>
      <c r="FM25">
        <v>0.54010272000000004</v>
      </c>
      <c r="FN25">
        <v>0.44798022500000001</v>
      </c>
      <c r="FO25">
        <v>0.60793185199999999</v>
      </c>
      <c r="FP25">
        <v>0.50792396100000003</v>
      </c>
      <c r="FQ25">
        <v>0.50291812400000002</v>
      </c>
      <c r="FR25">
        <v>0.532181978</v>
      </c>
      <c r="FS25">
        <v>0.44508135300000001</v>
      </c>
      <c r="FT25">
        <v>0.51034605499999997</v>
      </c>
      <c r="FU25">
        <v>0.52208393799999997</v>
      </c>
      <c r="FV25">
        <v>0.263694704</v>
      </c>
      <c r="FW25">
        <v>0.61721754100000004</v>
      </c>
      <c r="FX25">
        <v>0.57838189600000001</v>
      </c>
      <c r="FY25">
        <v>0.190661043</v>
      </c>
      <c r="FZ25">
        <v>0.43425202400000001</v>
      </c>
      <c r="GA25">
        <v>0.513698816</v>
      </c>
      <c r="GB25">
        <v>0.42172753800000001</v>
      </c>
      <c r="GC25">
        <v>0.33786633599999999</v>
      </c>
      <c r="GD25">
        <v>0.50601047300000002</v>
      </c>
      <c r="GE25">
        <v>0.62548220200000004</v>
      </c>
      <c r="GF25">
        <v>0.44103112799999999</v>
      </c>
      <c r="GG25">
        <v>0.30165925599999999</v>
      </c>
      <c r="GH25">
        <v>0.15969829299999999</v>
      </c>
      <c r="GI25">
        <v>0.458843112</v>
      </c>
      <c r="GJ25">
        <v>0.57308882500000002</v>
      </c>
      <c r="GK25">
        <v>0.197123408</v>
      </c>
      <c r="GL25">
        <v>0.27842778000000001</v>
      </c>
      <c r="GM25">
        <v>0.41597044500000002</v>
      </c>
      <c r="GN25">
        <v>0.42007914200000002</v>
      </c>
      <c r="GO25">
        <v>0.36377194499999999</v>
      </c>
      <c r="GP25">
        <v>0.50037151599999996</v>
      </c>
      <c r="GQ25">
        <v>0.18403829599999999</v>
      </c>
      <c r="GR25">
        <v>0.333221763</v>
      </c>
      <c r="GS25">
        <v>0.41639447200000002</v>
      </c>
      <c r="GT25">
        <v>0.363933742</v>
      </c>
      <c r="GU25">
        <v>0.383234978</v>
      </c>
      <c r="GV25">
        <v>6.8179696999999997E-2</v>
      </c>
      <c r="GW25">
        <v>0.36552458999999998</v>
      </c>
      <c r="GX25">
        <v>0.27109316</v>
      </c>
      <c r="GY25">
        <v>0.31943479200000002</v>
      </c>
      <c r="GZ25">
        <v>0.36095422500000002</v>
      </c>
      <c r="HA25">
        <v>0.36357247799999998</v>
      </c>
      <c r="HB25">
        <v>0.34070915000000002</v>
      </c>
      <c r="HC25">
        <v>0.18344727199999999</v>
      </c>
      <c r="HD25">
        <v>0.25368744100000001</v>
      </c>
      <c r="HE25">
        <v>0.245182276</v>
      </c>
      <c r="HF25">
        <v>0.56195879000000004</v>
      </c>
      <c r="HG25">
        <v>0.37674963500000003</v>
      </c>
      <c r="HH25">
        <v>0.33847004200000003</v>
      </c>
      <c r="HI25">
        <v>0.209560573</v>
      </c>
      <c r="HJ25">
        <v>0.21216675600000001</v>
      </c>
      <c r="HK25">
        <v>0.39019614499999999</v>
      </c>
      <c r="HL25">
        <v>0.47099220800000002</v>
      </c>
      <c r="HM25">
        <v>0.24349272299999999</v>
      </c>
      <c r="HN25">
        <v>0.36733621399999999</v>
      </c>
      <c r="HO25">
        <v>0.34478199500000001</v>
      </c>
      <c r="HP25">
        <v>0.32010424100000001</v>
      </c>
      <c r="HQ25">
        <v>0.47893640399999998</v>
      </c>
      <c r="HR25">
        <v>0.51529288299999998</v>
      </c>
      <c r="HS25">
        <v>0.438219517</v>
      </c>
      <c r="HT25">
        <v>0.42344826499999999</v>
      </c>
      <c r="HU25">
        <v>0.42254465800000002</v>
      </c>
      <c r="HV25">
        <v>0.34687641299999999</v>
      </c>
      <c r="HW25">
        <v>0.34021517600000001</v>
      </c>
      <c r="HX25">
        <v>0.47968217699999999</v>
      </c>
      <c r="HY25">
        <v>0.38308987</v>
      </c>
      <c r="HZ25">
        <v>0.48350810999999999</v>
      </c>
      <c r="IA25">
        <v>0.42088520499999998</v>
      </c>
      <c r="IB25">
        <v>0.439780265</v>
      </c>
      <c r="IC25">
        <v>0.42001560300000002</v>
      </c>
      <c r="ID25">
        <v>0.63273876900000003</v>
      </c>
      <c r="IE25">
        <v>0.61059063700000005</v>
      </c>
      <c r="IF25">
        <v>0.316335857</v>
      </c>
      <c r="IG25">
        <v>0.55397343600000004</v>
      </c>
      <c r="IH25">
        <v>0.56211829199999996</v>
      </c>
      <c r="II25">
        <v>0.39936718300000001</v>
      </c>
      <c r="IJ25">
        <v>0.43038010599999998</v>
      </c>
      <c r="IK25">
        <v>0.546472132</v>
      </c>
      <c r="IL25">
        <v>0.47034802999999997</v>
      </c>
      <c r="IM25">
        <v>0.56185489899999996</v>
      </c>
      <c r="IN25">
        <v>0.54838573899999998</v>
      </c>
      <c r="IO25">
        <v>0.51713132900000003</v>
      </c>
      <c r="IP25">
        <v>0.59429353500000004</v>
      </c>
      <c r="IQ25">
        <v>0.54691255100000002</v>
      </c>
      <c r="IR25">
        <v>0.57007557200000003</v>
      </c>
      <c r="IS25">
        <v>0.55725449299999996</v>
      </c>
      <c r="IT25">
        <v>0.58987307499999997</v>
      </c>
      <c r="IU25">
        <v>0.20250082</v>
      </c>
      <c r="IV25">
        <v>0.44715446199999997</v>
      </c>
      <c r="IW25">
        <v>0.534520149</v>
      </c>
      <c r="IX25">
        <v>0.57104927299999997</v>
      </c>
      <c r="IY25">
        <v>0.35705411399999998</v>
      </c>
      <c r="IZ25">
        <v>0.45506721700000002</v>
      </c>
      <c r="JA25">
        <v>0.51938325200000002</v>
      </c>
      <c r="JB25">
        <v>0.398207963</v>
      </c>
      <c r="JC25">
        <v>0.14933600999999999</v>
      </c>
      <c r="JD25">
        <v>0.159446329</v>
      </c>
      <c r="JE25">
        <v>0.50174367399999997</v>
      </c>
      <c r="JF25">
        <v>0.58949643399999996</v>
      </c>
      <c r="JG25">
        <v>0.31854340399999997</v>
      </c>
      <c r="JH25">
        <v>0.186130136</v>
      </c>
      <c r="JI25">
        <v>0.50259840499999997</v>
      </c>
      <c r="JJ25">
        <v>0.43398302799999999</v>
      </c>
      <c r="JK25">
        <v>0.2682271</v>
      </c>
      <c r="JL25">
        <v>0.17717701199999999</v>
      </c>
      <c r="JM25">
        <v>0.24248745999999999</v>
      </c>
      <c r="JN25">
        <v>0.17486168399999999</v>
      </c>
      <c r="JO25">
        <v>0.36823859799999997</v>
      </c>
      <c r="JP25">
        <v>0.280988723</v>
      </c>
      <c r="JQ25">
        <v>0.41349309699999998</v>
      </c>
      <c r="JR25">
        <v>0.14204186199999999</v>
      </c>
      <c r="JS25">
        <v>0.479347527</v>
      </c>
      <c r="JT25">
        <v>0.21295695000000001</v>
      </c>
      <c r="JU25">
        <v>0.27559068799999997</v>
      </c>
      <c r="JV25">
        <v>0.194664806</v>
      </c>
      <c r="JW25">
        <v>0.238078862</v>
      </c>
      <c r="JX25">
        <v>0.27619236699999999</v>
      </c>
      <c r="JY25">
        <v>0.21977740500000001</v>
      </c>
      <c r="JZ25">
        <v>0.22752103200000001</v>
      </c>
      <c r="KA25">
        <v>0.32392716399999999</v>
      </c>
      <c r="KB25">
        <v>0.51748830099999998</v>
      </c>
      <c r="KC25">
        <v>0.30050966099999998</v>
      </c>
      <c r="KD25">
        <v>0.36782643199999998</v>
      </c>
      <c r="KE25">
        <v>0.31468781800000001</v>
      </c>
      <c r="KF25">
        <v>0.25634130799999999</v>
      </c>
      <c r="KG25">
        <v>0.24600993099999999</v>
      </c>
      <c r="KH25">
        <v>0.40969896300000003</v>
      </c>
      <c r="KI25">
        <v>0.239597797</v>
      </c>
      <c r="KJ25">
        <v>0.40156108099999999</v>
      </c>
      <c r="KK25">
        <v>0.34794226299999997</v>
      </c>
      <c r="KL25">
        <f>MATCH(A25,'[1]DEMOS_from_WM_Connectome_Prj 11'!$A:$A,0)</f>
        <v>331</v>
      </c>
      <c r="KM25">
        <f>INDEX('[1]DEMOS_from_WM_Connectome_Prj 11'!$L:$L,KL25)</f>
        <v>1</v>
      </c>
      <c r="KN25">
        <v>1</v>
      </c>
      <c r="KO25">
        <f>INDEX('[1]DEMOS_from_WM_Connectome_Prj 11'!$N:$N,KL25)</f>
        <v>41</v>
      </c>
      <c r="KP25">
        <f t="shared" si="0"/>
        <v>0.91666666666666663</v>
      </c>
      <c r="KQ25">
        <f>MATCH(A25,'[2]BASCPR_Y6_w_AgeAtAssmnt 17NOV20'!$A:$A,0)</f>
        <v>162</v>
      </c>
      <c r="KR25">
        <f>INDEX('[2]BASCPR_Y6_w_AgeAtAssmnt 17NOV20'!$AJ:$AJ,KQ25)</f>
        <v>52</v>
      </c>
      <c r="KS25">
        <f>INDEX('[2]BASCPR_Y6_w_AgeAtAssmnt 17NOV20'!$L:$L,KQ25)</f>
        <v>64</v>
      </c>
      <c r="KT25">
        <v>0</v>
      </c>
      <c r="KU25">
        <v>0</v>
      </c>
      <c r="KV25">
        <f>INDEX('[1]DEMOS_from_WM_Connectome_Prj 11'!$AE:$AE,KL25)</f>
        <v>14</v>
      </c>
      <c r="KW25">
        <v>14</v>
      </c>
    </row>
    <row r="26" spans="1:309" x14ac:dyDescent="0.35">
      <c r="A26" t="s">
        <v>284</v>
      </c>
      <c r="B26">
        <v>6.2764570000000006E-2</v>
      </c>
      <c r="C26">
        <v>0.26539248199999999</v>
      </c>
      <c r="D26">
        <v>0.19626997400000001</v>
      </c>
      <c r="E26">
        <v>8.9424833999999995E-2</v>
      </c>
      <c r="F26">
        <v>8.8621653999999994E-2</v>
      </c>
      <c r="G26">
        <v>0.39835608</v>
      </c>
      <c r="H26">
        <v>0.28928524300000003</v>
      </c>
      <c r="I26">
        <v>0.100614756</v>
      </c>
      <c r="J26">
        <v>0.26877906899999998</v>
      </c>
      <c r="K26">
        <v>0.27594354700000001</v>
      </c>
      <c r="L26">
        <v>0.16178895500000001</v>
      </c>
      <c r="M26">
        <v>0.22484087899999999</v>
      </c>
      <c r="N26">
        <v>0.28329122099999998</v>
      </c>
      <c r="O26">
        <v>0.154157445</v>
      </c>
      <c r="P26">
        <v>6.5580740999999998E-2</v>
      </c>
      <c r="Q26">
        <v>8.69114E-3</v>
      </c>
      <c r="R26">
        <v>0.66403949299999998</v>
      </c>
      <c r="S26">
        <v>0.71400523199999999</v>
      </c>
      <c r="T26">
        <v>0.18160322300000001</v>
      </c>
      <c r="U26">
        <v>0.32255449899999999</v>
      </c>
      <c r="V26">
        <v>0.21845701300000001</v>
      </c>
      <c r="W26">
        <v>0.171075493</v>
      </c>
      <c r="X26">
        <v>0.34570306499999998</v>
      </c>
      <c r="Y26">
        <v>0.29722180999999998</v>
      </c>
      <c r="Z26">
        <v>0.190750271</v>
      </c>
      <c r="AA26">
        <v>3.1244459999999999E-3</v>
      </c>
      <c r="AB26">
        <v>6.3994855000000003E-2</v>
      </c>
      <c r="AC26">
        <v>2.1375400999999999E-2</v>
      </c>
      <c r="AD26">
        <v>0.15427677300000001</v>
      </c>
      <c r="AE26">
        <v>4.2141728000000003E-2</v>
      </c>
      <c r="AF26">
        <v>0.35637781000000002</v>
      </c>
      <c r="AG26">
        <v>0.44331759199999998</v>
      </c>
      <c r="AH26">
        <v>0.26078537099999999</v>
      </c>
      <c r="AI26">
        <v>0.158058226</v>
      </c>
      <c r="AJ26">
        <v>0.35269120300000001</v>
      </c>
      <c r="AK26">
        <v>3.6131900000000002E-2</v>
      </c>
      <c r="AL26">
        <v>0.113813281</v>
      </c>
      <c r="AM26">
        <v>7.8455858000000003E-2</v>
      </c>
      <c r="AN26">
        <v>0.139166981</v>
      </c>
      <c r="AO26">
        <v>-6.9244697999999993E-2</v>
      </c>
      <c r="AP26">
        <v>0.17449352100000001</v>
      </c>
      <c r="AQ26">
        <v>0.210362822</v>
      </c>
      <c r="AR26">
        <v>0.29834413500000001</v>
      </c>
      <c r="AS26">
        <v>0.184446156</v>
      </c>
      <c r="AT26">
        <v>6.5554297999999997E-2</v>
      </c>
      <c r="AU26">
        <v>1.2244064000000001E-2</v>
      </c>
      <c r="AV26">
        <v>0.45092779399999999</v>
      </c>
      <c r="AW26">
        <v>0.30160537399999998</v>
      </c>
      <c r="AX26">
        <v>0.186555788</v>
      </c>
      <c r="AY26">
        <v>0.16604360900000001</v>
      </c>
      <c r="AZ26">
        <v>0.110275365</v>
      </c>
      <c r="BA26">
        <v>7.2618483999999997E-2</v>
      </c>
      <c r="BB26">
        <v>4.1399386000000003E-2</v>
      </c>
      <c r="BC26">
        <v>-3.2780904E-2</v>
      </c>
      <c r="BD26">
        <v>2.9315099000000001E-2</v>
      </c>
      <c r="BE26">
        <v>0.145370632</v>
      </c>
      <c r="BF26">
        <v>7.9689241999999993E-2</v>
      </c>
      <c r="BG26">
        <v>0.24558284899999999</v>
      </c>
      <c r="BH26">
        <v>0.110171661</v>
      </c>
      <c r="BI26">
        <v>0.105318703</v>
      </c>
      <c r="BJ26">
        <v>0.104602732</v>
      </c>
      <c r="BK26">
        <v>9.8795129999999995E-3</v>
      </c>
      <c r="BL26">
        <v>0.18085074400000001</v>
      </c>
      <c r="BM26">
        <v>0.275761753</v>
      </c>
      <c r="BN26">
        <v>0.106209107</v>
      </c>
      <c r="BO26">
        <v>0.36416757100000002</v>
      </c>
      <c r="BP26">
        <v>3.368587E-2</v>
      </c>
      <c r="BQ26">
        <v>2.9012078E-2</v>
      </c>
      <c r="BR26">
        <v>0.18690183799999999</v>
      </c>
      <c r="BS26">
        <v>0.42004156100000001</v>
      </c>
      <c r="BT26">
        <v>-0.165458411</v>
      </c>
      <c r="BU26">
        <v>5.7396113999999998E-2</v>
      </c>
      <c r="BV26">
        <v>4.6154395000000001E-2</v>
      </c>
      <c r="BW26">
        <v>0.14779441099999999</v>
      </c>
      <c r="BX26">
        <v>4.4408135000000001E-2</v>
      </c>
      <c r="BY26">
        <v>0.22291660299999999</v>
      </c>
      <c r="BZ26">
        <v>0.11655143599999999</v>
      </c>
      <c r="CA26">
        <v>-2.2389521999999999E-2</v>
      </c>
      <c r="CB26">
        <v>-2.2670820000000001E-2</v>
      </c>
      <c r="CC26">
        <v>0.35109233899999998</v>
      </c>
      <c r="CD26">
        <v>9.2594868999999996E-2</v>
      </c>
      <c r="CE26">
        <v>2.0277698E-2</v>
      </c>
      <c r="CF26">
        <v>0.202326596</v>
      </c>
      <c r="CG26">
        <v>0.16548460700000001</v>
      </c>
      <c r="CH26">
        <v>0.11299693600000001</v>
      </c>
      <c r="CI26">
        <v>-1.487926E-2</v>
      </c>
      <c r="CJ26">
        <v>0.192735612</v>
      </c>
      <c r="CK26">
        <v>-5.1078237999999998E-2</v>
      </c>
      <c r="CL26">
        <v>4.3272409999999999E-3</v>
      </c>
      <c r="CM26">
        <v>8.5328499999999996E-4</v>
      </c>
      <c r="CN26">
        <v>0.60967433500000001</v>
      </c>
      <c r="CO26">
        <v>0.63915860700000005</v>
      </c>
      <c r="CP26">
        <v>0.20211601300000001</v>
      </c>
      <c r="CQ26">
        <v>0.24278065600000001</v>
      </c>
      <c r="CR26">
        <v>0.25477570300000002</v>
      </c>
      <c r="CS26">
        <v>5.3013525999999998E-2</v>
      </c>
      <c r="CT26">
        <v>0.20909158899999999</v>
      </c>
      <c r="CU26">
        <v>0.17435275</v>
      </c>
      <c r="CV26">
        <v>9.8220706000000005E-2</v>
      </c>
      <c r="CW26">
        <v>4.2497924999999999E-2</v>
      </c>
      <c r="CX26">
        <v>5.2114888999999998E-2</v>
      </c>
      <c r="CY26">
        <v>5.3441203999999999E-2</v>
      </c>
      <c r="CZ26">
        <v>0.115961879</v>
      </c>
      <c r="DA26">
        <v>4.6871380000000004E-3</v>
      </c>
      <c r="DB26">
        <v>0.262175292</v>
      </c>
      <c r="DC26">
        <v>0.36776301300000003</v>
      </c>
      <c r="DD26">
        <v>0.30555418099999998</v>
      </c>
      <c r="DE26">
        <v>0.112172917</v>
      </c>
      <c r="DF26">
        <v>0.27565065</v>
      </c>
      <c r="DG26">
        <v>0.17295703300000001</v>
      </c>
      <c r="DH26">
        <v>0.14739644499999999</v>
      </c>
      <c r="DI26">
        <v>8.1523797999999995E-2</v>
      </c>
      <c r="DJ26">
        <v>7.9691129999999999E-3</v>
      </c>
      <c r="DK26">
        <v>-0.102760479</v>
      </c>
      <c r="DL26">
        <v>0.27568173400000001</v>
      </c>
      <c r="DM26">
        <v>0.17561388</v>
      </c>
      <c r="DN26">
        <v>0.31512606100000001</v>
      </c>
      <c r="DO26">
        <v>4.0081076E-2</v>
      </c>
      <c r="DP26">
        <v>8.9233040999999999E-2</v>
      </c>
      <c r="DQ26">
        <v>6.8765207999999994E-2</v>
      </c>
      <c r="DR26">
        <v>0.347353309</v>
      </c>
      <c r="DS26">
        <v>0.39535137999999997</v>
      </c>
      <c r="DT26">
        <v>0.236234158</v>
      </c>
      <c r="DU26">
        <v>0.13657517699999999</v>
      </c>
      <c r="DV26">
        <v>0.15915513000000001</v>
      </c>
      <c r="DW26">
        <v>-5.7726737E-2</v>
      </c>
      <c r="DX26">
        <v>-1.3807088E-2</v>
      </c>
      <c r="DY26">
        <v>-2.8876506E-2</v>
      </c>
      <c r="DZ26">
        <v>3.778128E-2</v>
      </c>
      <c r="EA26">
        <v>6.1797145999999997E-2</v>
      </c>
      <c r="EB26">
        <v>4.6557300000000003E-2</v>
      </c>
      <c r="EC26">
        <v>0.23083658500000001</v>
      </c>
      <c r="ED26">
        <v>6.0759101000000003E-2</v>
      </c>
      <c r="EE26">
        <v>0.11982002899999999</v>
      </c>
      <c r="EF26">
        <v>1.2356412000000001E-2</v>
      </c>
      <c r="EG26">
        <v>-7.2895690999999999E-2</v>
      </c>
      <c r="EH26">
        <v>0.11296922</v>
      </c>
      <c r="EI26">
        <v>7.9675011000000004E-2</v>
      </c>
      <c r="EJ26">
        <v>0.16067272399999999</v>
      </c>
      <c r="EK26">
        <v>0.35945037000000002</v>
      </c>
      <c r="EL26">
        <v>8.4340050999999999E-2</v>
      </c>
      <c r="EM26">
        <v>5.1299450000000003E-3</v>
      </c>
      <c r="EN26">
        <v>0.25186723500000002</v>
      </c>
      <c r="EO26">
        <v>0.33728426700000003</v>
      </c>
      <c r="EP26">
        <v>-5.0289999999999996E-3</v>
      </c>
      <c r="EQ26">
        <v>7.2020351999999996E-2</v>
      </c>
      <c r="ER26">
        <v>5.0932790999999998E-2</v>
      </c>
      <c r="ES26">
        <v>0.17131358399999999</v>
      </c>
      <c r="ET26">
        <v>0.51122117</v>
      </c>
      <c r="EU26">
        <v>0.58282738899999997</v>
      </c>
      <c r="EV26">
        <v>0.37543219300000003</v>
      </c>
      <c r="EW26">
        <v>0.455013424</v>
      </c>
      <c r="EX26">
        <v>0.513187587</v>
      </c>
      <c r="EY26">
        <v>0.441791773</v>
      </c>
      <c r="EZ26">
        <v>0.62750738900000003</v>
      </c>
      <c r="FA26">
        <v>0.28217101100000003</v>
      </c>
      <c r="FB26">
        <v>0.60891455400000005</v>
      </c>
      <c r="FC26">
        <v>0.23918864100000001</v>
      </c>
      <c r="FD26">
        <v>0.515531242</v>
      </c>
      <c r="FE26">
        <v>0.44444811299999998</v>
      </c>
      <c r="FF26">
        <v>0.45851924999999999</v>
      </c>
      <c r="FG26">
        <v>0.53643995499999997</v>
      </c>
      <c r="FH26">
        <v>0.61745458799999997</v>
      </c>
      <c r="FI26">
        <v>0.61283916199999999</v>
      </c>
      <c r="FJ26">
        <v>0.195532396</v>
      </c>
      <c r="FK26">
        <v>0.70630109299999999</v>
      </c>
      <c r="FL26">
        <v>0.33964210700000003</v>
      </c>
      <c r="FM26">
        <v>0.57356524499999995</v>
      </c>
      <c r="FN26">
        <v>0.63575905600000004</v>
      </c>
      <c r="FO26">
        <v>0.42648461500000001</v>
      </c>
      <c r="FP26">
        <v>0.498885036</v>
      </c>
      <c r="FQ26">
        <v>0.61338096900000005</v>
      </c>
      <c r="FR26">
        <v>0.57853454400000004</v>
      </c>
      <c r="FS26">
        <v>0.56729608799999998</v>
      </c>
      <c r="FT26">
        <v>0.83516383199999999</v>
      </c>
      <c r="FU26">
        <v>0.50577807399999997</v>
      </c>
      <c r="FV26">
        <v>0.259419978</v>
      </c>
      <c r="FW26">
        <v>0.83953225600000003</v>
      </c>
      <c r="FX26">
        <v>0.59678870399999995</v>
      </c>
      <c r="FY26">
        <v>8.0465674000000001E-2</v>
      </c>
      <c r="FZ26">
        <v>0.59969413299999996</v>
      </c>
      <c r="GA26">
        <v>0.58469474300000002</v>
      </c>
      <c r="GB26">
        <v>0.41760519099999999</v>
      </c>
      <c r="GC26">
        <v>0.53451567899999997</v>
      </c>
      <c r="GD26">
        <v>0.56540489199999999</v>
      </c>
      <c r="GE26">
        <v>0.57078242300000004</v>
      </c>
      <c r="GF26">
        <v>0.491571486</v>
      </c>
      <c r="GG26">
        <v>0.61964797999999999</v>
      </c>
      <c r="GH26">
        <v>0.25336045000000001</v>
      </c>
      <c r="GI26">
        <v>0.51645726000000003</v>
      </c>
      <c r="GJ26">
        <v>0.66002029200000001</v>
      </c>
      <c r="GK26">
        <v>0.137712628</v>
      </c>
      <c r="GL26">
        <v>0.28342488399999999</v>
      </c>
      <c r="GM26">
        <v>0.35698357200000003</v>
      </c>
      <c r="GN26">
        <v>0.51773261999999998</v>
      </c>
      <c r="GO26">
        <v>0.42030999099999999</v>
      </c>
      <c r="GP26">
        <v>0.55671840900000003</v>
      </c>
      <c r="GQ26">
        <v>0.36075419199999997</v>
      </c>
      <c r="GR26">
        <v>0.57167089000000004</v>
      </c>
      <c r="GS26">
        <v>0.50742560599999997</v>
      </c>
      <c r="GT26">
        <v>0.47911831700000002</v>
      </c>
      <c r="GU26">
        <v>0.36654883599999999</v>
      </c>
      <c r="GV26">
        <v>7.1747027000000005E-2</v>
      </c>
      <c r="GW26">
        <v>0.64694714499999995</v>
      </c>
      <c r="GX26">
        <v>5.3594272999999998E-2</v>
      </c>
      <c r="GY26">
        <v>0.40920215799999998</v>
      </c>
      <c r="GZ26">
        <v>0.21706898499999999</v>
      </c>
      <c r="HA26">
        <v>0.40431496500000003</v>
      </c>
      <c r="HB26">
        <v>0.36331263200000002</v>
      </c>
      <c r="HC26">
        <v>0.21117667900000001</v>
      </c>
      <c r="HD26">
        <v>0.219394386</v>
      </c>
      <c r="HE26">
        <v>0.352545202</v>
      </c>
      <c r="HF26">
        <v>0.63601273300000005</v>
      </c>
      <c r="HG26">
        <v>0.376383841</v>
      </c>
      <c r="HH26">
        <v>0.415935218</v>
      </c>
      <c r="HI26">
        <v>0.120594911</v>
      </c>
      <c r="HJ26">
        <v>0.27312001600000002</v>
      </c>
      <c r="HK26">
        <v>0.38350629800000002</v>
      </c>
      <c r="HL26">
        <v>0.53387856499999997</v>
      </c>
      <c r="HM26">
        <v>0.174397618</v>
      </c>
      <c r="HN26">
        <v>0.32557433800000002</v>
      </c>
      <c r="HO26">
        <v>0.48777779900000001</v>
      </c>
      <c r="HP26">
        <v>0.31357663899999999</v>
      </c>
      <c r="HQ26">
        <v>0.39781278399999997</v>
      </c>
      <c r="HR26">
        <v>0.49203336199999997</v>
      </c>
      <c r="HS26">
        <v>0.50201588900000005</v>
      </c>
      <c r="HT26">
        <v>0.43534812299999998</v>
      </c>
      <c r="HU26">
        <v>0.48757830299999999</v>
      </c>
      <c r="HV26">
        <v>0.41801655300000001</v>
      </c>
      <c r="HW26">
        <v>0.33673444400000002</v>
      </c>
      <c r="HX26">
        <v>0.59459269000000003</v>
      </c>
      <c r="HY26">
        <v>0.41099265200000001</v>
      </c>
      <c r="HZ26">
        <v>0.45757335399999999</v>
      </c>
      <c r="IA26">
        <v>0.49163088199999999</v>
      </c>
      <c r="IB26">
        <v>0.49772456300000001</v>
      </c>
      <c r="IC26">
        <v>0.52274626499999999</v>
      </c>
      <c r="ID26">
        <v>0.70829272300000001</v>
      </c>
      <c r="IE26">
        <v>0.65487194100000001</v>
      </c>
      <c r="IF26">
        <v>0.35285246399999998</v>
      </c>
      <c r="IG26">
        <v>0.65170609999999995</v>
      </c>
      <c r="IH26">
        <v>0.50649029000000001</v>
      </c>
      <c r="II26">
        <v>0.53095704300000002</v>
      </c>
      <c r="IJ26">
        <v>0.62276631599999999</v>
      </c>
      <c r="IK26">
        <v>0.40655836499999998</v>
      </c>
      <c r="IL26">
        <v>0.44135260599999998</v>
      </c>
      <c r="IM26">
        <v>0.67501544999999996</v>
      </c>
      <c r="IN26">
        <v>0.57800555200000003</v>
      </c>
      <c r="IO26">
        <v>0.58180999799999999</v>
      </c>
      <c r="IP26">
        <v>0.81092584099999998</v>
      </c>
      <c r="IQ26">
        <v>0.61370170099999999</v>
      </c>
      <c r="IR26">
        <v>0.55597424500000003</v>
      </c>
      <c r="IS26">
        <v>0.80003708600000001</v>
      </c>
      <c r="IT26">
        <v>0.69073408800000002</v>
      </c>
      <c r="IU26">
        <v>0.22175160099999999</v>
      </c>
      <c r="IV26">
        <v>0.52545547500000001</v>
      </c>
      <c r="IW26">
        <v>0.588348329</v>
      </c>
      <c r="IX26">
        <v>0.61527109099999999</v>
      </c>
      <c r="IY26">
        <v>0.47956865999999998</v>
      </c>
      <c r="IZ26">
        <v>0.62514448199999995</v>
      </c>
      <c r="JA26">
        <v>0.57083529200000005</v>
      </c>
      <c r="JB26">
        <v>0.36480549000000001</v>
      </c>
      <c r="JC26">
        <v>0.32669118000000003</v>
      </c>
      <c r="JD26">
        <v>0.22272387099999999</v>
      </c>
      <c r="JE26">
        <v>0.46250915500000001</v>
      </c>
      <c r="JF26">
        <v>0.61304563300000003</v>
      </c>
      <c r="JG26">
        <v>0.27863168700000002</v>
      </c>
      <c r="JH26">
        <v>0.18642836800000001</v>
      </c>
      <c r="JI26">
        <v>0.31787702400000001</v>
      </c>
      <c r="JJ26">
        <v>0.54372799400000005</v>
      </c>
      <c r="JK26">
        <v>0.31537428499999998</v>
      </c>
      <c r="JL26">
        <v>0.22603601200000001</v>
      </c>
      <c r="JM26">
        <v>0.40024504100000002</v>
      </c>
      <c r="JN26">
        <v>0.29768785800000003</v>
      </c>
      <c r="JO26">
        <v>0.39677822600000001</v>
      </c>
      <c r="JP26">
        <v>0.27162429700000001</v>
      </c>
      <c r="JQ26">
        <v>0.50994050499999999</v>
      </c>
      <c r="JR26">
        <v>0.167825893</v>
      </c>
      <c r="JS26">
        <v>0.60897243000000001</v>
      </c>
      <c r="JT26">
        <v>0.165845573</v>
      </c>
      <c r="JU26">
        <v>0.34371984</v>
      </c>
      <c r="JV26">
        <v>0.16091060600000001</v>
      </c>
      <c r="JW26">
        <v>0.32200100999999998</v>
      </c>
      <c r="JX26">
        <v>0.36699852300000002</v>
      </c>
      <c r="JY26">
        <v>0.27161291199999998</v>
      </c>
      <c r="JZ26">
        <v>0.188214198</v>
      </c>
      <c r="KA26">
        <v>0.425182909</v>
      </c>
      <c r="KB26">
        <v>0.68068087099999997</v>
      </c>
      <c r="KC26">
        <v>0.38715830400000001</v>
      </c>
      <c r="KD26">
        <v>0.56763142300000002</v>
      </c>
      <c r="KE26">
        <v>0.31097969399999997</v>
      </c>
      <c r="KF26">
        <v>0.339861572</v>
      </c>
      <c r="KG26">
        <v>0.29301661299999998</v>
      </c>
      <c r="KH26">
        <v>0.44018623200000001</v>
      </c>
      <c r="KI26">
        <v>0.31095862400000002</v>
      </c>
      <c r="KJ26">
        <v>0.41297540100000002</v>
      </c>
      <c r="KK26">
        <v>0.31983393399999999</v>
      </c>
      <c r="KL26">
        <f>MATCH(A26,'[1]DEMOS_from_WM_Connectome_Prj 11'!$A:$A,0)</f>
        <v>343</v>
      </c>
      <c r="KM26">
        <f>INDEX('[1]DEMOS_from_WM_Connectome_Prj 11'!$L:$L,KL26)</f>
        <v>1</v>
      </c>
      <c r="KN26">
        <v>1</v>
      </c>
      <c r="KO26">
        <f>INDEX('[1]DEMOS_from_WM_Connectome_Prj 11'!$N:$N,KL26)</f>
        <v>38</v>
      </c>
      <c r="KP26">
        <f t="shared" si="0"/>
        <v>0.66666666666666663</v>
      </c>
      <c r="KQ26">
        <f>MATCH(A26,'[2]BASCPR_Y6_w_AgeAtAssmnt 17NOV20'!$A:$A,0)</f>
        <v>166</v>
      </c>
      <c r="KR26">
        <f>INDEX('[2]BASCPR_Y6_w_AgeAtAssmnt 17NOV20'!$AJ:$AJ,KQ26)</f>
        <v>44</v>
      </c>
      <c r="KS26">
        <f>INDEX('[2]BASCPR_Y6_w_AgeAtAssmnt 17NOV20'!$L:$L,KQ26)</f>
        <v>33</v>
      </c>
      <c r="KT26">
        <v>0</v>
      </c>
      <c r="KU26">
        <v>0</v>
      </c>
      <c r="KV26">
        <f>INDEX('[1]DEMOS_from_WM_Connectome_Prj 11'!$AE:$AE,KL26)</f>
        <v>14</v>
      </c>
      <c r="KW26">
        <v>14</v>
      </c>
    </row>
    <row r="27" spans="1:309" x14ac:dyDescent="0.35">
      <c r="A27" t="s">
        <v>285</v>
      </c>
      <c r="B27">
        <v>0.20277603</v>
      </c>
      <c r="C27">
        <v>0.25957679700000003</v>
      </c>
      <c r="D27">
        <v>0.198801637</v>
      </c>
      <c r="E27">
        <v>0.17505641299999999</v>
      </c>
      <c r="F27">
        <v>0.22564171299999999</v>
      </c>
      <c r="G27">
        <v>0.38687971199999999</v>
      </c>
      <c r="H27">
        <v>0.274809629</v>
      </c>
      <c r="I27">
        <v>3.5243925000000002E-2</v>
      </c>
      <c r="J27">
        <v>0.203063831</v>
      </c>
      <c r="K27">
        <v>9.8742469999999999E-2</v>
      </c>
      <c r="L27">
        <v>0.19279843599999999</v>
      </c>
      <c r="M27">
        <v>0.28866893100000002</v>
      </c>
      <c r="N27">
        <v>0.380028963</v>
      </c>
      <c r="O27">
        <v>0.30842834699999999</v>
      </c>
      <c r="P27">
        <v>0.19246082</v>
      </c>
      <c r="Q27">
        <v>0.14244905099999999</v>
      </c>
      <c r="R27">
        <v>0.50272989300000004</v>
      </c>
      <c r="S27">
        <v>0.50569480700000002</v>
      </c>
      <c r="T27">
        <v>0.16718861500000001</v>
      </c>
      <c r="U27">
        <v>0.28320783399999999</v>
      </c>
      <c r="V27">
        <v>0.24825334499999999</v>
      </c>
      <c r="W27">
        <v>0.147777662</v>
      </c>
      <c r="X27">
        <v>0.38223210000000002</v>
      </c>
      <c r="Y27">
        <v>0.38372445100000002</v>
      </c>
      <c r="Z27">
        <v>0.28329127999999998</v>
      </c>
      <c r="AA27">
        <v>9.4857439000000002E-2</v>
      </c>
      <c r="AB27">
        <v>0.13278226600000001</v>
      </c>
      <c r="AC27">
        <v>3.7338837999999999E-2</v>
      </c>
      <c r="AD27">
        <v>0.20172475300000001</v>
      </c>
      <c r="AE27">
        <v>3.888163E-2</v>
      </c>
      <c r="AF27">
        <v>0.41643866899999998</v>
      </c>
      <c r="AG27">
        <v>0.43894904899999998</v>
      </c>
      <c r="AH27">
        <v>0.22341403400000001</v>
      </c>
      <c r="AI27">
        <v>0.16556441799999999</v>
      </c>
      <c r="AJ27">
        <v>0.327382118</v>
      </c>
      <c r="AK27">
        <v>3.8308638999999998E-2</v>
      </c>
      <c r="AL27">
        <v>0.19018231299999999</v>
      </c>
      <c r="AM27">
        <v>0.174848586</v>
      </c>
      <c r="AN27">
        <v>0.22662870600000001</v>
      </c>
      <c r="AO27">
        <v>7.6594188999999993E-2</v>
      </c>
      <c r="AP27">
        <v>0.117414638</v>
      </c>
      <c r="AQ27">
        <v>0.117728204</v>
      </c>
      <c r="AR27">
        <v>0.35804539899999999</v>
      </c>
      <c r="AS27">
        <v>0.105537824</v>
      </c>
      <c r="AT27">
        <v>6.6127202999999996E-2</v>
      </c>
      <c r="AU27">
        <v>-3.4849700000000002E-4</v>
      </c>
      <c r="AV27">
        <v>0.37787956</v>
      </c>
      <c r="AW27">
        <v>0.180181488</v>
      </c>
      <c r="AX27">
        <v>0.117593564</v>
      </c>
      <c r="AY27">
        <v>0.23285308499999999</v>
      </c>
      <c r="AZ27">
        <v>0.13527874600000001</v>
      </c>
      <c r="BA27">
        <v>0.155022413</v>
      </c>
      <c r="BB27">
        <v>0.16438302399999999</v>
      </c>
      <c r="BC27">
        <v>0.10206662900000001</v>
      </c>
      <c r="BD27">
        <v>7.4936338000000005E-2</v>
      </c>
      <c r="BE27">
        <v>0.13439464600000001</v>
      </c>
      <c r="BF27">
        <v>6.4671545999999996E-2</v>
      </c>
      <c r="BG27">
        <v>0.20474688699999999</v>
      </c>
      <c r="BH27">
        <v>0.117788069</v>
      </c>
      <c r="BI27">
        <v>0.16806727599999999</v>
      </c>
      <c r="BJ27">
        <v>8.5098884999999999E-2</v>
      </c>
      <c r="BK27">
        <v>0.12505519400000001</v>
      </c>
      <c r="BL27">
        <v>0.249881729</v>
      </c>
      <c r="BM27">
        <v>0.29631498499999998</v>
      </c>
      <c r="BN27">
        <v>0.10735051299999999</v>
      </c>
      <c r="BO27">
        <v>0.26382082699999998</v>
      </c>
      <c r="BP27">
        <v>5.4194725999999999E-2</v>
      </c>
      <c r="BQ27">
        <v>3.3063143000000003E-2</v>
      </c>
      <c r="BR27">
        <v>0.19525474300000001</v>
      </c>
      <c r="BS27">
        <v>0.46525535000000001</v>
      </c>
      <c r="BT27">
        <v>-0.130229712</v>
      </c>
      <c r="BU27">
        <v>0.12433300899999999</v>
      </c>
      <c r="BV27">
        <v>7.2093061999999999E-2</v>
      </c>
      <c r="BW27">
        <v>0.146231413</v>
      </c>
      <c r="BX27">
        <v>0.209950149</v>
      </c>
      <c r="BY27">
        <v>0.21902722099999999</v>
      </c>
      <c r="BZ27">
        <v>0.14072333300000001</v>
      </c>
      <c r="CA27">
        <v>7.0139914999999997E-2</v>
      </c>
      <c r="CB27">
        <v>0.16727223999999999</v>
      </c>
      <c r="CC27">
        <v>0.42397442499999999</v>
      </c>
      <c r="CD27">
        <v>9.4862789000000003E-2</v>
      </c>
      <c r="CE27">
        <v>-1.8693979999999999E-2</v>
      </c>
      <c r="CF27">
        <v>0.17139649400000001</v>
      </c>
      <c r="CG27">
        <v>7.7637829000000005E-2</v>
      </c>
      <c r="CH27">
        <v>9.4143033000000001E-2</v>
      </c>
      <c r="CI27">
        <v>0.12693552699999999</v>
      </c>
      <c r="CJ27">
        <v>0.34904602200000001</v>
      </c>
      <c r="CK27">
        <v>0.145268023</v>
      </c>
      <c r="CL27">
        <v>0.12480002599999999</v>
      </c>
      <c r="CM27">
        <v>0.115231439</v>
      </c>
      <c r="CN27">
        <v>0.45740744500000002</v>
      </c>
      <c r="CO27">
        <v>0.51315629500000004</v>
      </c>
      <c r="CP27">
        <v>0.24660860000000001</v>
      </c>
      <c r="CQ27">
        <v>0.181901589</v>
      </c>
      <c r="CR27">
        <v>0.23130232100000001</v>
      </c>
      <c r="CS27">
        <v>3.2281737999999997E-2</v>
      </c>
      <c r="CT27">
        <v>0.24641913200000001</v>
      </c>
      <c r="CU27">
        <v>0.30320197300000001</v>
      </c>
      <c r="CV27">
        <v>0.20579910300000001</v>
      </c>
      <c r="CW27">
        <v>0.13810166700000001</v>
      </c>
      <c r="CX27">
        <v>7.5447059999999996E-2</v>
      </c>
      <c r="CY27">
        <v>6.4289241999999996E-2</v>
      </c>
      <c r="CZ27">
        <v>0.13922209999999999</v>
      </c>
      <c r="DA27">
        <v>4.8598840999999997E-2</v>
      </c>
      <c r="DB27">
        <v>0.36201551599999998</v>
      </c>
      <c r="DC27">
        <v>0.40543699300000002</v>
      </c>
      <c r="DD27">
        <v>0.29098766999999998</v>
      </c>
      <c r="DE27">
        <v>0.16890144300000001</v>
      </c>
      <c r="DF27">
        <v>0.29337057500000002</v>
      </c>
      <c r="DG27">
        <v>0.21930308600000001</v>
      </c>
      <c r="DH27">
        <v>0.22497926700000001</v>
      </c>
      <c r="DI27">
        <v>0.196508661</v>
      </c>
      <c r="DJ27">
        <v>0.120929651</v>
      </c>
      <c r="DK27">
        <v>6.3333139999999996E-3</v>
      </c>
      <c r="DL27">
        <v>0.239328504</v>
      </c>
      <c r="DM27">
        <v>0.14692862300000001</v>
      </c>
      <c r="DN27">
        <v>0.36619031400000002</v>
      </c>
      <c r="DO27">
        <v>-2.3427762000000001E-2</v>
      </c>
      <c r="DP27">
        <v>8.2592978999999997E-2</v>
      </c>
      <c r="DQ27">
        <v>3.4872665999999997E-2</v>
      </c>
      <c r="DR27">
        <v>0.378026694</v>
      </c>
      <c r="DS27">
        <v>0.32679027300000002</v>
      </c>
      <c r="DT27">
        <v>0.207990974</v>
      </c>
      <c r="DU27">
        <v>0.170682788</v>
      </c>
      <c r="DV27">
        <v>0.150093794</v>
      </c>
      <c r="DW27">
        <v>5.7870052999999998E-2</v>
      </c>
      <c r="DX27">
        <v>0.126021624</v>
      </c>
      <c r="DY27">
        <v>6.9253861999999999E-2</v>
      </c>
      <c r="DZ27">
        <v>0.14393410100000001</v>
      </c>
      <c r="EA27">
        <v>9.9890678999999996E-2</v>
      </c>
      <c r="EB27">
        <v>7.5612879999999993E-2</v>
      </c>
      <c r="EC27">
        <v>0.14889801999999999</v>
      </c>
      <c r="ED27">
        <v>0.11444230399999999</v>
      </c>
      <c r="EE27">
        <v>0.103299446</v>
      </c>
      <c r="EF27">
        <v>4.1976004999999997E-2</v>
      </c>
      <c r="EG27">
        <v>9.3190089000000004E-2</v>
      </c>
      <c r="EH27">
        <v>0.238452673</v>
      </c>
      <c r="EI27">
        <v>0.165895984</v>
      </c>
      <c r="EJ27">
        <v>0.16737449200000001</v>
      </c>
      <c r="EK27">
        <v>0.30904558300000001</v>
      </c>
      <c r="EL27">
        <v>7.6632603999999993E-2</v>
      </c>
      <c r="EM27">
        <v>6.7013933999999997E-2</v>
      </c>
      <c r="EN27">
        <v>0.28371086699999998</v>
      </c>
      <c r="EO27">
        <v>0.42378890499999999</v>
      </c>
      <c r="EP27">
        <v>-5.2528160000000004E-3</v>
      </c>
      <c r="EQ27">
        <v>0.18357184500000001</v>
      </c>
      <c r="ER27">
        <v>8.9365341000000001E-2</v>
      </c>
      <c r="ES27">
        <v>0.20604699900000001</v>
      </c>
      <c r="ET27">
        <v>0.32097083300000001</v>
      </c>
      <c r="EU27">
        <v>0.34942588200000002</v>
      </c>
      <c r="EV27">
        <v>0.36499166500000002</v>
      </c>
      <c r="EW27">
        <v>0.29460060599999999</v>
      </c>
      <c r="EX27">
        <v>0.29839548500000002</v>
      </c>
      <c r="EY27">
        <v>0.210180849</v>
      </c>
      <c r="EZ27">
        <v>0.169048801</v>
      </c>
      <c r="FA27">
        <v>0.29241600600000001</v>
      </c>
      <c r="FB27">
        <v>0.34875962100000002</v>
      </c>
      <c r="FC27">
        <v>0.197484836</v>
      </c>
      <c r="FD27">
        <v>0.41160264600000002</v>
      </c>
      <c r="FE27">
        <v>0.29910481</v>
      </c>
      <c r="FF27">
        <v>0.39547708599999998</v>
      </c>
      <c r="FG27">
        <v>0.23552778399999999</v>
      </c>
      <c r="FH27">
        <v>0.30717432500000003</v>
      </c>
      <c r="FI27">
        <v>0.38305968000000001</v>
      </c>
      <c r="FJ27">
        <v>0.105642825</v>
      </c>
      <c r="FK27">
        <v>0.46573007100000002</v>
      </c>
      <c r="FL27">
        <v>0.34041324299999998</v>
      </c>
      <c r="FM27">
        <v>0.41544938100000001</v>
      </c>
      <c r="FN27">
        <v>0.28775709900000002</v>
      </c>
      <c r="FO27">
        <v>0.54781836299999997</v>
      </c>
      <c r="FP27">
        <v>0.34987169499999998</v>
      </c>
      <c r="FQ27">
        <v>0.3812024</v>
      </c>
      <c r="FR27">
        <v>0.398427963</v>
      </c>
      <c r="FS27">
        <v>0.39659637199999997</v>
      </c>
      <c r="FT27">
        <v>0.49470722700000003</v>
      </c>
      <c r="FU27">
        <v>0.39963665599999998</v>
      </c>
      <c r="FV27">
        <v>0.177992702</v>
      </c>
      <c r="FW27">
        <v>0.50353336299999996</v>
      </c>
      <c r="FX27">
        <v>0.45384448799999999</v>
      </c>
      <c r="FY27">
        <v>0.14089112000000001</v>
      </c>
      <c r="FZ27">
        <v>0.35751271200000001</v>
      </c>
      <c r="GA27">
        <v>0.38257852199999998</v>
      </c>
      <c r="GB27">
        <v>0.30721485599999998</v>
      </c>
      <c r="GC27">
        <v>0.27477839599999998</v>
      </c>
      <c r="GD27">
        <v>0.37827903000000002</v>
      </c>
      <c r="GE27">
        <v>0.39405351900000002</v>
      </c>
      <c r="GF27">
        <v>0.31002175799999998</v>
      </c>
      <c r="GG27">
        <v>4.4989817000000001E-2</v>
      </c>
      <c r="GH27">
        <v>0.13517811900000001</v>
      </c>
      <c r="GI27">
        <v>0.349997789</v>
      </c>
      <c r="GJ27">
        <v>0.45079541200000001</v>
      </c>
      <c r="GK27">
        <v>0.16706976300000001</v>
      </c>
      <c r="GL27">
        <v>0.17571786</v>
      </c>
      <c r="GM27">
        <v>0.291942745</v>
      </c>
      <c r="GN27">
        <v>0.25040870900000001</v>
      </c>
      <c r="GO27">
        <v>0.15749891099999999</v>
      </c>
      <c r="GP27">
        <v>0.24003458</v>
      </c>
      <c r="GQ27">
        <v>0.193084687</v>
      </c>
      <c r="GR27">
        <v>0.113275796</v>
      </c>
      <c r="GS27">
        <v>0.185403928</v>
      </c>
      <c r="GT27">
        <v>0.16231706700000001</v>
      </c>
      <c r="GU27">
        <v>0.27673366700000002</v>
      </c>
      <c r="GV27">
        <v>8.6528197000000001E-2</v>
      </c>
      <c r="GW27">
        <v>0.26392063500000001</v>
      </c>
      <c r="GX27">
        <v>0.25219857699999998</v>
      </c>
      <c r="GY27">
        <v>0.25618955500000001</v>
      </c>
      <c r="GZ27">
        <v>0.189746216</v>
      </c>
      <c r="HA27">
        <v>0.24837109399999999</v>
      </c>
      <c r="HB27">
        <v>0.26945528400000002</v>
      </c>
      <c r="HC27">
        <v>0.13485829499999999</v>
      </c>
      <c r="HD27">
        <v>0.17500971300000001</v>
      </c>
      <c r="HE27">
        <v>0.15379142800000001</v>
      </c>
      <c r="HF27">
        <v>0.347766668</v>
      </c>
      <c r="HG27">
        <v>0.19400851399999999</v>
      </c>
      <c r="HH27">
        <v>0.26830679200000002</v>
      </c>
      <c r="HI27">
        <v>0.16769999299999999</v>
      </c>
      <c r="HJ27">
        <v>9.7517936999999999E-2</v>
      </c>
      <c r="HK27">
        <v>0.15017345500000001</v>
      </c>
      <c r="HL27">
        <v>0.298805296</v>
      </c>
      <c r="HM27">
        <v>0.20104142999999999</v>
      </c>
      <c r="HN27">
        <v>0.213129818</v>
      </c>
      <c r="HO27">
        <v>0.237235472</v>
      </c>
      <c r="HP27">
        <v>0.229141966</v>
      </c>
      <c r="HQ27">
        <v>0.28931999200000003</v>
      </c>
      <c r="HR27">
        <v>0.37391406300000002</v>
      </c>
      <c r="HS27">
        <v>0.25709751199999997</v>
      </c>
      <c r="HT27">
        <v>0.25915527300000002</v>
      </c>
      <c r="HU27">
        <v>0.18935447899999999</v>
      </c>
      <c r="HV27">
        <v>0.181608766</v>
      </c>
      <c r="HW27">
        <v>0.19902735899999999</v>
      </c>
      <c r="HX27">
        <v>0.41030260899999998</v>
      </c>
      <c r="HY27">
        <v>0.317449272</v>
      </c>
      <c r="HZ27">
        <v>0.38016116599999999</v>
      </c>
      <c r="IA27">
        <v>0.33177626100000002</v>
      </c>
      <c r="IB27">
        <v>0.38148191599999998</v>
      </c>
      <c r="IC27">
        <v>0.28231286999999999</v>
      </c>
      <c r="ID27">
        <v>0.35677587999999999</v>
      </c>
      <c r="IE27">
        <v>0.37041634299999998</v>
      </c>
      <c r="IF27">
        <v>0.15966941400000001</v>
      </c>
      <c r="IG27">
        <v>0.37956267599999999</v>
      </c>
      <c r="IH27">
        <v>0.52485472</v>
      </c>
      <c r="II27">
        <v>0.367082089</v>
      </c>
      <c r="IJ27">
        <v>0.31618762</v>
      </c>
      <c r="IK27">
        <v>0.449257195</v>
      </c>
      <c r="IL27">
        <v>0.33838436</v>
      </c>
      <c r="IM27">
        <v>0.41400125599999998</v>
      </c>
      <c r="IN27">
        <v>0.30952501300000002</v>
      </c>
      <c r="IO27">
        <v>0.38584402200000001</v>
      </c>
      <c r="IP27">
        <v>0.48320913300000001</v>
      </c>
      <c r="IQ27">
        <v>0.40838319099999998</v>
      </c>
      <c r="IR27">
        <v>0.357908964</v>
      </c>
      <c r="IS27">
        <v>0.51663815999999996</v>
      </c>
      <c r="IT27">
        <v>0.41510492599999999</v>
      </c>
      <c r="IU27">
        <v>0.135896564</v>
      </c>
      <c r="IV27">
        <v>0.28318119000000003</v>
      </c>
      <c r="IW27">
        <v>0.39116096500000003</v>
      </c>
      <c r="IX27">
        <v>0.41936933999999998</v>
      </c>
      <c r="IY27">
        <v>0.30082309200000001</v>
      </c>
      <c r="IZ27">
        <v>0.33320671299999999</v>
      </c>
      <c r="JA27">
        <v>0.410695374</v>
      </c>
      <c r="JB27">
        <v>0.208800763</v>
      </c>
      <c r="JC27">
        <v>0.11546056</v>
      </c>
      <c r="JD27">
        <v>0.100316614</v>
      </c>
      <c r="JE27">
        <v>0.358443022</v>
      </c>
      <c r="JF27">
        <v>0.42629194300000001</v>
      </c>
      <c r="JG27">
        <v>0.31829214099999997</v>
      </c>
      <c r="JH27">
        <v>9.9065810000000004E-2</v>
      </c>
      <c r="JI27">
        <v>0.25438678300000001</v>
      </c>
      <c r="JJ27">
        <v>0.32915085599999999</v>
      </c>
      <c r="JK27">
        <v>0.13749936200000001</v>
      </c>
      <c r="JL27">
        <v>6.1997789999999997E-2</v>
      </c>
      <c r="JM27">
        <v>0.228780657</v>
      </c>
      <c r="JN27">
        <v>0.153310269</v>
      </c>
      <c r="JO27">
        <v>0.225858435</v>
      </c>
      <c r="JP27">
        <v>0.14512641700000001</v>
      </c>
      <c r="JQ27">
        <v>0.24890679099999999</v>
      </c>
      <c r="JR27">
        <v>7.5900397999999994E-2</v>
      </c>
      <c r="JS27">
        <v>0.31252276899999998</v>
      </c>
      <c r="JT27">
        <v>0.201976821</v>
      </c>
      <c r="JU27">
        <v>0.36657154600000003</v>
      </c>
      <c r="JV27">
        <v>0.178374633</v>
      </c>
      <c r="JW27">
        <v>0.12068145</v>
      </c>
      <c r="JX27">
        <v>0.138074532</v>
      </c>
      <c r="JY27">
        <v>9.1962107000000001E-2</v>
      </c>
      <c r="JZ27">
        <v>0.15437573199999999</v>
      </c>
      <c r="KA27">
        <v>0.21649016400000001</v>
      </c>
      <c r="KB27">
        <v>0.365284204</v>
      </c>
      <c r="KC27">
        <v>0.20450446</v>
      </c>
      <c r="KD27">
        <v>0.30450052</v>
      </c>
      <c r="KE27">
        <v>0.14615645999999999</v>
      </c>
      <c r="KF27">
        <v>0.19262802600000001</v>
      </c>
      <c r="KG27">
        <v>0.124693528</v>
      </c>
      <c r="KH27">
        <v>0.31377187400000001</v>
      </c>
      <c r="KI27">
        <v>0.20061942899999999</v>
      </c>
      <c r="KJ27">
        <v>0.205530554</v>
      </c>
      <c r="KK27">
        <v>0.22809156799999999</v>
      </c>
      <c r="KL27">
        <f>MATCH(A27,'[1]DEMOS_from_WM_Connectome_Prj 11'!$A:$A,0)</f>
        <v>353</v>
      </c>
      <c r="KM27">
        <f>INDEX('[1]DEMOS_from_WM_Connectome_Prj 11'!$L:$L,KL27)</f>
        <v>0</v>
      </c>
      <c r="KN27">
        <v>0</v>
      </c>
      <c r="KO27">
        <f>INDEX('[1]DEMOS_from_WM_Connectome_Prj 11'!$N:$N,KL27)</f>
        <v>40</v>
      </c>
      <c r="KP27">
        <f t="shared" si="0"/>
        <v>0.83333333333333337</v>
      </c>
      <c r="KQ27">
        <f>MATCH(A27,'[2]BASCPR_Y6_w_AgeAtAssmnt 17NOV20'!$A:$A,0)</f>
        <v>169</v>
      </c>
      <c r="KR27">
        <f>INDEX('[2]BASCPR_Y6_w_AgeAtAssmnt 17NOV20'!$AJ:$AJ,KQ27)</f>
        <v>58</v>
      </c>
      <c r="KS27">
        <f>INDEX('[2]BASCPR_Y6_w_AgeAtAssmnt 17NOV20'!$L:$L,KQ27)</f>
        <v>48</v>
      </c>
      <c r="KT27">
        <v>0</v>
      </c>
      <c r="KU27">
        <v>0</v>
      </c>
      <c r="KV27">
        <f>INDEX('[1]DEMOS_from_WM_Connectome_Prj 11'!$AE:$AE,KL27)</f>
        <v>16</v>
      </c>
      <c r="KW27">
        <v>16</v>
      </c>
    </row>
    <row r="28" spans="1:309" x14ac:dyDescent="0.35">
      <c r="A28" t="s">
        <v>286</v>
      </c>
      <c r="B28">
        <v>0.15826320599999999</v>
      </c>
      <c r="C28">
        <v>0.256868184</v>
      </c>
      <c r="D28">
        <v>0.20511943099999999</v>
      </c>
      <c r="E28">
        <v>0.20799140599999999</v>
      </c>
      <c r="F28">
        <v>0.13218523600000001</v>
      </c>
      <c r="G28">
        <v>0.36570283799999997</v>
      </c>
      <c r="H28">
        <v>0.20134311899999999</v>
      </c>
      <c r="I28">
        <v>-4.5019265000000003E-2</v>
      </c>
      <c r="J28">
        <v>0.18574167799999999</v>
      </c>
      <c r="K28">
        <v>0.219189197</v>
      </c>
      <c r="L28">
        <v>0.21261295699999999</v>
      </c>
      <c r="M28">
        <v>0.27200382899999997</v>
      </c>
      <c r="N28">
        <v>0.35228714300000002</v>
      </c>
      <c r="O28">
        <v>0.20252247200000001</v>
      </c>
      <c r="P28">
        <v>9.6014350999999998E-2</v>
      </c>
      <c r="Q28">
        <v>2.4128698000000001E-2</v>
      </c>
      <c r="R28">
        <v>0.43675929299999999</v>
      </c>
      <c r="S28">
        <v>0.33447426600000002</v>
      </c>
      <c r="T28">
        <v>0.153319344</v>
      </c>
      <c r="U28">
        <v>0.30038866400000003</v>
      </c>
      <c r="V28">
        <v>0.17559857700000001</v>
      </c>
      <c r="W28">
        <v>0.17294752599999999</v>
      </c>
      <c r="X28">
        <v>0.35360768399999998</v>
      </c>
      <c r="Y28">
        <v>0.35594019300000002</v>
      </c>
      <c r="Z28">
        <v>0.22969703399999999</v>
      </c>
      <c r="AA28">
        <v>8.5131346999999996E-2</v>
      </c>
      <c r="AB28">
        <v>9.7381167000000005E-2</v>
      </c>
      <c r="AC28">
        <v>6.7614912999999999E-2</v>
      </c>
      <c r="AD28">
        <v>0.17474010600000001</v>
      </c>
      <c r="AE28">
        <v>3.2207362000000003E-2</v>
      </c>
      <c r="AF28">
        <v>0.38978076</v>
      </c>
      <c r="AG28">
        <v>0.49323862800000001</v>
      </c>
      <c r="AH28">
        <v>0.24946776000000001</v>
      </c>
      <c r="AI28">
        <v>0.19712823600000001</v>
      </c>
      <c r="AJ28">
        <v>0.34021961699999997</v>
      </c>
      <c r="AK28">
        <v>4.68545E-2</v>
      </c>
      <c r="AL28">
        <v>0.128857583</v>
      </c>
      <c r="AM28">
        <v>0.13887236999999999</v>
      </c>
      <c r="AN28">
        <v>0.169861659</v>
      </c>
      <c r="AO28">
        <v>5.0548505000000001E-2</v>
      </c>
      <c r="AP28">
        <v>0.12609759000000001</v>
      </c>
      <c r="AQ28">
        <v>0.161433309</v>
      </c>
      <c r="AR28">
        <v>0.359676361</v>
      </c>
      <c r="AS28">
        <v>0.13968408099999999</v>
      </c>
      <c r="AT28">
        <v>9.3528396999999999E-2</v>
      </c>
      <c r="AU28">
        <v>-5.6905087E-2</v>
      </c>
      <c r="AV28">
        <v>0.26518619100000002</v>
      </c>
      <c r="AW28">
        <v>0.18537110100000001</v>
      </c>
      <c r="AX28">
        <v>4.5725144000000002E-2</v>
      </c>
      <c r="AY28">
        <v>0.124071524</v>
      </c>
      <c r="AZ28">
        <v>0.13715396799999999</v>
      </c>
      <c r="BA28">
        <v>6.0884728999999999E-2</v>
      </c>
      <c r="BB28">
        <v>5.7081158999999999E-2</v>
      </c>
      <c r="BC28">
        <v>-7.5352199999999996E-4</v>
      </c>
      <c r="BD28">
        <v>5.5404375999999998E-2</v>
      </c>
      <c r="BE28">
        <v>7.1065791000000003E-2</v>
      </c>
      <c r="BF28">
        <v>8.1754856000000001E-2</v>
      </c>
      <c r="BG28">
        <v>0.18062640699999999</v>
      </c>
      <c r="BH28">
        <v>9.0066730999999997E-2</v>
      </c>
      <c r="BI28">
        <v>7.5606167000000002E-2</v>
      </c>
      <c r="BJ28">
        <v>0.10480181099999999</v>
      </c>
      <c r="BK28">
        <v>6.1050169000000001E-2</v>
      </c>
      <c r="BL28">
        <v>0.23906402299999999</v>
      </c>
      <c r="BM28">
        <v>0.29889589500000002</v>
      </c>
      <c r="BN28">
        <v>0.12733982499999999</v>
      </c>
      <c r="BO28">
        <v>0.242885143</v>
      </c>
      <c r="BP28">
        <v>6.1396495000000002E-2</v>
      </c>
      <c r="BQ28">
        <v>-4.5998790000000003E-3</v>
      </c>
      <c r="BR28">
        <v>0.175235584</v>
      </c>
      <c r="BS28">
        <v>0.44949075599999999</v>
      </c>
      <c r="BT28">
        <v>-0.18385559300000001</v>
      </c>
      <c r="BU28">
        <v>0.12275257000000001</v>
      </c>
      <c r="BV28">
        <v>5.7319074999999997E-2</v>
      </c>
      <c r="BW28">
        <v>0.16793184</v>
      </c>
      <c r="BX28">
        <v>0.107877001</v>
      </c>
      <c r="BY28">
        <v>0.21276065699999999</v>
      </c>
      <c r="BZ28">
        <v>0.136433214</v>
      </c>
      <c r="CA28">
        <v>7.8038096000000001E-2</v>
      </c>
      <c r="CB28">
        <v>4.0710392999999997E-2</v>
      </c>
      <c r="CC28">
        <v>0.31984403700000003</v>
      </c>
      <c r="CD28">
        <v>-2.8065053999999999E-2</v>
      </c>
      <c r="CE28">
        <v>-0.146981746</v>
      </c>
      <c r="CF28">
        <v>0.1767582</v>
      </c>
      <c r="CG28">
        <v>8.4670298000000005E-2</v>
      </c>
      <c r="CH28">
        <v>0.11447043699999999</v>
      </c>
      <c r="CI28">
        <v>1.2990946999999999E-2</v>
      </c>
      <c r="CJ28">
        <v>0.26323482399999998</v>
      </c>
      <c r="CK28">
        <v>-7.9627780000000002E-3</v>
      </c>
      <c r="CL28">
        <v>2.0991138999999999E-2</v>
      </c>
      <c r="CM28">
        <v>1.6757417E-2</v>
      </c>
      <c r="CN28">
        <v>0.44416940199999999</v>
      </c>
      <c r="CO28">
        <v>0.41347312899999999</v>
      </c>
      <c r="CP28">
        <v>0.181852981</v>
      </c>
      <c r="CQ28">
        <v>0.16517326199999999</v>
      </c>
      <c r="CR28">
        <v>0.21663838599999999</v>
      </c>
      <c r="CS28">
        <v>4.5556012999999999E-2</v>
      </c>
      <c r="CT28">
        <v>0.221387371</v>
      </c>
      <c r="CU28">
        <v>0.25262427300000001</v>
      </c>
      <c r="CV28">
        <v>0.11362724</v>
      </c>
      <c r="CW28">
        <v>8.2624599000000007E-2</v>
      </c>
      <c r="CX28">
        <v>7.7849783000000006E-2</v>
      </c>
      <c r="CY28">
        <v>6.8567774999999997E-2</v>
      </c>
      <c r="CZ28">
        <v>0.119936876</v>
      </c>
      <c r="DA28">
        <v>6.9676299999999998E-3</v>
      </c>
      <c r="DB28">
        <v>0.33379206099999997</v>
      </c>
      <c r="DC28">
        <v>0.40450242199999997</v>
      </c>
      <c r="DD28">
        <v>0.28803095200000001</v>
      </c>
      <c r="DE28">
        <v>0.12974522999999999</v>
      </c>
      <c r="DF28">
        <v>0.29979914400000002</v>
      </c>
      <c r="DG28">
        <v>0.16762839299999999</v>
      </c>
      <c r="DH28">
        <v>0.16545173499999999</v>
      </c>
      <c r="DI28">
        <v>0.15370540299999999</v>
      </c>
      <c r="DJ28">
        <v>3.2901522000000002E-2</v>
      </c>
      <c r="DK28">
        <v>-0.116378948</v>
      </c>
      <c r="DL28">
        <v>0.21217373</v>
      </c>
      <c r="DM28">
        <v>0.16467377499999999</v>
      </c>
      <c r="DN28">
        <v>0.37806552599999999</v>
      </c>
      <c r="DO28">
        <v>-1.0175105E-2</v>
      </c>
      <c r="DP28">
        <v>0.105808772</v>
      </c>
      <c r="DQ28">
        <v>-3.5907811999999997E-2</v>
      </c>
      <c r="DR28">
        <v>0.23915356400000001</v>
      </c>
      <c r="DS28">
        <v>0.286838859</v>
      </c>
      <c r="DT28">
        <v>0.130966157</v>
      </c>
      <c r="DU28">
        <v>8.9289874000000005E-2</v>
      </c>
      <c r="DV28">
        <v>0.13914573199999999</v>
      </c>
      <c r="DW28">
        <v>-7.8530139999999998E-2</v>
      </c>
      <c r="DX28">
        <v>2.7328386999999999E-2</v>
      </c>
      <c r="DY28">
        <v>-1.4819060000000001E-3</v>
      </c>
      <c r="DZ28">
        <v>2.6309513E-2</v>
      </c>
      <c r="EA28">
        <v>8.8041514000000001E-2</v>
      </c>
      <c r="EB28">
        <v>4.2930919999999997E-2</v>
      </c>
      <c r="EC28">
        <v>6.6019483000000004E-2</v>
      </c>
      <c r="ED28">
        <v>0.14193104200000001</v>
      </c>
      <c r="EE28">
        <v>9.7768160000000007E-3</v>
      </c>
      <c r="EF28">
        <v>6.0387510000000002E-3</v>
      </c>
      <c r="EG28">
        <v>-6.7928836000000006E-2</v>
      </c>
      <c r="EH28">
        <v>0.17661479099999999</v>
      </c>
      <c r="EI28">
        <v>0.114453204</v>
      </c>
      <c r="EJ28">
        <v>0.14703445100000001</v>
      </c>
      <c r="EK28">
        <v>0.27674505100000002</v>
      </c>
      <c r="EL28">
        <v>6.2266517E-2</v>
      </c>
      <c r="EM28">
        <v>2.6509392999999999E-2</v>
      </c>
      <c r="EN28">
        <v>0.24387830499999999</v>
      </c>
      <c r="EO28">
        <v>0.40528178199999998</v>
      </c>
      <c r="EP28">
        <v>-1.6379735999999999E-2</v>
      </c>
      <c r="EQ28">
        <v>0.13825425499999999</v>
      </c>
      <c r="ER28">
        <v>4.9055613999999997E-2</v>
      </c>
      <c r="ES28">
        <v>0.18785423000000001</v>
      </c>
      <c r="ET28">
        <v>0.47603818799999997</v>
      </c>
      <c r="EU28">
        <v>0.46953898700000002</v>
      </c>
      <c r="EV28">
        <v>0.40310135499999999</v>
      </c>
      <c r="EW28">
        <v>0.58510530000000005</v>
      </c>
      <c r="EX28">
        <v>0.45971551500000002</v>
      </c>
      <c r="EY28">
        <v>0.32487997400000002</v>
      </c>
      <c r="EZ28">
        <v>0.39033710999999999</v>
      </c>
      <c r="FA28">
        <v>0.25981676599999998</v>
      </c>
      <c r="FB28">
        <v>0.50454211199999999</v>
      </c>
      <c r="FC28">
        <v>0.26435503399999999</v>
      </c>
      <c r="FD28">
        <v>0.57128798999999997</v>
      </c>
      <c r="FE28">
        <v>0.46425619699999998</v>
      </c>
      <c r="FF28">
        <v>0.42749238000000001</v>
      </c>
      <c r="FG28">
        <v>0.38467335699999999</v>
      </c>
      <c r="FH28">
        <v>0.46973377500000002</v>
      </c>
      <c r="FI28">
        <v>0.53922539899999999</v>
      </c>
      <c r="FJ28">
        <v>0.18426978599999999</v>
      </c>
      <c r="FK28">
        <v>0.63495039900000005</v>
      </c>
      <c r="FL28">
        <v>0.394965917</v>
      </c>
      <c r="FM28">
        <v>0.60030424599999999</v>
      </c>
      <c r="FN28">
        <v>0.47401037800000001</v>
      </c>
      <c r="FO28">
        <v>0.62005537700000002</v>
      </c>
      <c r="FP28">
        <v>0.52774476999999997</v>
      </c>
      <c r="FQ28">
        <v>0.50165480399999995</v>
      </c>
      <c r="FR28">
        <v>0.56313031899999999</v>
      </c>
      <c r="FS28">
        <v>0.592743099</v>
      </c>
      <c r="FT28">
        <v>0.61521762599999996</v>
      </c>
      <c r="FU28">
        <v>0.49954253399999998</v>
      </c>
      <c r="FV28">
        <v>0.22606338600000001</v>
      </c>
      <c r="FW28">
        <v>0.69553726900000001</v>
      </c>
      <c r="FX28">
        <v>0.57402378300000001</v>
      </c>
      <c r="FY28">
        <v>0.19756695599999999</v>
      </c>
      <c r="FZ28">
        <v>0.486277401</v>
      </c>
      <c r="GA28">
        <v>0.51719200600000004</v>
      </c>
      <c r="GB28">
        <v>0.42158287799999999</v>
      </c>
      <c r="GC28">
        <v>0.39135038900000002</v>
      </c>
      <c r="GD28">
        <v>0.45153799700000002</v>
      </c>
      <c r="GE28">
        <v>0.63539063900000003</v>
      </c>
      <c r="GF28">
        <v>0.45210108199999999</v>
      </c>
      <c r="GG28">
        <v>0.37880930299999999</v>
      </c>
      <c r="GH28">
        <v>0.20044609899999999</v>
      </c>
      <c r="GI28">
        <v>0.425817907</v>
      </c>
      <c r="GJ28">
        <v>0.54454952499999998</v>
      </c>
      <c r="GK28">
        <v>0.21186380099999999</v>
      </c>
      <c r="GL28">
        <v>0.215146527</v>
      </c>
      <c r="GM28">
        <v>0.33627694800000002</v>
      </c>
      <c r="GN28">
        <v>0.37692552800000001</v>
      </c>
      <c r="GO28">
        <v>0.37606701300000001</v>
      </c>
      <c r="GP28">
        <v>0.53220909800000005</v>
      </c>
      <c r="GQ28">
        <v>0.25174987300000001</v>
      </c>
      <c r="GR28">
        <v>0.38653865500000001</v>
      </c>
      <c r="GS28">
        <v>0.39284956500000001</v>
      </c>
      <c r="GT28">
        <v>0.34554430800000002</v>
      </c>
      <c r="GU28">
        <v>0.32272615999999998</v>
      </c>
      <c r="GV28">
        <v>0.123419851</v>
      </c>
      <c r="GW28">
        <v>0.340031266</v>
      </c>
      <c r="GX28">
        <v>0.20145033300000001</v>
      </c>
      <c r="GY28">
        <v>0.39758184600000002</v>
      </c>
      <c r="GZ28">
        <v>0.28430861200000002</v>
      </c>
      <c r="HA28">
        <v>0.29709166300000001</v>
      </c>
      <c r="HB28">
        <v>0.38022175400000002</v>
      </c>
      <c r="HC28">
        <v>0.162992269</v>
      </c>
      <c r="HD28">
        <v>0.242526829</v>
      </c>
      <c r="HE28">
        <v>0.21098268000000001</v>
      </c>
      <c r="HF28">
        <v>0.57953596100000004</v>
      </c>
      <c r="HG28">
        <v>0.25850898</v>
      </c>
      <c r="HH28">
        <v>0.38576781700000001</v>
      </c>
      <c r="HI28">
        <v>0.189122975</v>
      </c>
      <c r="HJ28">
        <v>0.19497534599999999</v>
      </c>
      <c r="HK28">
        <v>0.347500384</v>
      </c>
      <c r="HL28">
        <v>0.49290835900000002</v>
      </c>
      <c r="HM28">
        <v>0.208665341</v>
      </c>
      <c r="HN28">
        <v>0.40158486399999999</v>
      </c>
      <c r="HO28">
        <v>0.277537227</v>
      </c>
      <c r="HP28">
        <v>0.314287066</v>
      </c>
      <c r="HQ28">
        <v>0.41498529899999997</v>
      </c>
      <c r="HR28">
        <v>0.46213960599999998</v>
      </c>
      <c r="HS28">
        <v>0.48818936899999998</v>
      </c>
      <c r="HT28">
        <v>0.41120368200000001</v>
      </c>
      <c r="HU28">
        <v>0.349258929</v>
      </c>
      <c r="HV28">
        <v>0.30546963199999999</v>
      </c>
      <c r="HW28">
        <v>0.29776847400000001</v>
      </c>
      <c r="HX28">
        <v>0.468152136</v>
      </c>
      <c r="HY28">
        <v>0.37226694799999999</v>
      </c>
      <c r="HZ28">
        <v>0.471825838</v>
      </c>
      <c r="IA28">
        <v>0.44360902899999999</v>
      </c>
      <c r="IB28">
        <v>0.50960391800000004</v>
      </c>
      <c r="IC28">
        <v>0.35883206099999998</v>
      </c>
      <c r="ID28">
        <v>0.56371027200000001</v>
      </c>
      <c r="IE28">
        <v>0.53727823500000005</v>
      </c>
      <c r="IF28">
        <v>0.32029113199999998</v>
      </c>
      <c r="IG28">
        <v>0.61120635300000004</v>
      </c>
      <c r="IH28">
        <v>0.509417593</v>
      </c>
      <c r="II28">
        <v>0.469367594</v>
      </c>
      <c r="IJ28">
        <v>0.48792624499999998</v>
      </c>
      <c r="IK28">
        <v>0.53752940900000001</v>
      </c>
      <c r="IL28">
        <v>0.46046292799999999</v>
      </c>
      <c r="IM28">
        <v>0.56553244599999997</v>
      </c>
      <c r="IN28">
        <v>0.56604254200000004</v>
      </c>
      <c r="IO28">
        <v>0.66026270399999998</v>
      </c>
      <c r="IP28">
        <v>0.677436233</v>
      </c>
      <c r="IQ28">
        <v>0.50107777099999995</v>
      </c>
      <c r="IR28">
        <v>0.48758512700000001</v>
      </c>
      <c r="IS28">
        <v>0.63553959100000001</v>
      </c>
      <c r="IT28">
        <v>0.59548813099999998</v>
      </c>
      <c r="IU28">
        <v>0.219227582</v>
      </c>
      <c r="IV28">
        <v>0.42592823499999999</v>
      </c>
      <c r="IW28">
        <v>0.53011393500000004</v>
      </c>
      <c r="IX28">
        <v>0.60740286099999996</v>
      </c>
      <c r="IY28">
        <v>0.39330887799999997</v>
      </c>
      <c r="IZ28">
        <v>0.54515194899999997</v>
      </c>
      <c r="JA28">
        <v>0.59528183899999998</v>
      </c>
      <c r="JB28">
        <v>0.38522517699999997</v>
      </c>
      <c r="JC28">
        <v>9.9652491999999995E-2</v>
      </c>
      <c r="JD28">
        <v>0.19863030300000001</v>
      </c>
      <c r="JE28">
        <v>0.42634963999999997</v>
      </c>
      <c r="JF28">
        <v>0.58071893500000005</v>
      </c>
      <c r="JG28">
        <v>0.398102283</v>
      </c>
      <c r="JH28">
        <v>0.146180272</v>
      </c>
      <c r="JI28">
        <v>0.19078429</v>
      </c>
      <c r="JJ28">
        <v>0.52091151499999999</v>
      </c>
      <c r="JK28">
        <v>0.253736287</v>
      </c>
      <c r="JL28">
        <v>0.17173300699999999</v>
      </c>
      <c r="JM28">
        <v>0.290394545</v>
      </c>
      <c r="JN28">
        <v>0.17743603899999999</v>
      </c>
      <c r="JO28">
        <v>0.34074157500000002</v>
      </c>
      <c r="JP28">
        <v>0.30158922100000002</v>
      </c>
      <c r="JQ28">
        <v>0.35209944799999998</v>
      </c>
      <c r="JR28">
        <v>0.18320784000000001</v>
      </c>
      <c r="JS28">
        <v>0.66516971599999997</v>
      </c>
      <c r="JT28">
        <v>0.20349842300000001</v>
      </c>
      <c r="JU28">
        <v>0.35535776600000002</v>
      </c>
      <c r="JV28">
        <v>0.188792348</v>
      </c>
      <c r="JW28">
        <v>0.26108652399999999</v>
      </c>
      <c r="JX28">
        <v>0.33781644700000002</v>
      </c>
      <c r="JY28">
        <v>0.19344312</v>
      </c>
      <c r="JZ28">
        <v>0.21902997799999999</v>
      </c>
      <c r="KA28">
        <v>0.284800738</v>
      </c>
      <c r="KB28">
        <v>0.49812436100000002</v>
      </c>
      <c r="KC28">
        <v>0.30808877899999998</v>
      </c>
      <c r="KD28">
        <v>0.42668718100000003</v>
      </c>
      <c r="KE28">
        <v>0.37543040500000002</v>
      </c>
      <c r="KF28">
        <v>0.188860476</v>
      </c>
      <c r="KG28">
        <v>0.226767406</v>
      </c>
      <c r="KH28">
        <v>0.39355051499999999</v>
      </c>
      <c r="KI28">
        <v>0.32630315399999998</v>
      </c>
      <c r="KJ28">
        <v>0.35327741499999998</v>
      </c>
      <c r="KK28">
        <v>0.32649260800000002</v>
      </c>
      <c r="KL28">
        <f>MATCH(A28,'[1]DEMOS_from_WM_Connectome_Prj 11'!$A:$A,0)</f>
        <v>354</v>
      </c>
      <c r="KM28">
        <f>INDEX('[1]DEMOS_from_WM_Connectome_Prj 11'!$L:$L,KL28)</f>
        <v>1</v>
      </c>
      <c r="KN28">
        <v>1</v>
      </c>
      <c r="KO28">
        <f>INDEX('[1]DEMOS_from_WM_Connectome_Prj 11'!$N:$N,KL28)</f>
        <v>41</v>
      </c>
      <c r="KP28">
        <f t="shared" si="0"/>
        <v>0.91666666666666663</v>
      </c>
      <c r="KQ28">
        <f>MATCH(A28,'[2]BASCPR_Y6_w_AgeAtAssmnt 17NOV20'!$A:$A,0)</f>
        <v>170</v>
      </c>
      <c r="KR28">
        <f>INDEX('[2]BASCPR_Y6_w_AgeAtAssmnt 17NOV20'!$AJ:$AJ,KQ28)</f>
        <v>41</v>
      </c>
      <c r="KS28">
        <f>INDEX('[2]BASCPR_Y6_w_AgeAtAssmnt 17NOV20'!$L:$L,KQ28)</f>
        <v>37</v>
      </c>
      <c r="KT28">
        <v>0</v>
      </c>
      <c r="KU28">
        <v>0</v>
      </c>
      <c r="KV28">
        <f>INDEX('[1]DEMOS_from_WM_Connectome_Prj 11'!$AE:$AE,KL28)</f>
        <v>16</v>
      </c>
      <c r="KW28">
        <v>16</v>
      </c>
    </row>
    <row r="29" spans="1:309" x14ac:dyDescent="0.35">
      <c r="A29" t="s">
        <v>287</v>
      </c>
      <c r="B29">
        <v>5.8934978999999998E-2</v>
      </c>
      <c r="C29">
        <v>0.22158852200000001</v>
      </c>
      <c r="D29">
        <v>0.175764382</v>
      </c>
      <c r="E29">
        <v>0.11474314300000001</v>
      </c>
      <c r="F29">
        <v>7.3359013000000001E-2</v>
      </c>
      <c r="G29">
        <v>0.35745197499999998</v>
      </c>
      <c r="H29">
        <v>0.26752841500000002</v>
      </c>
      <c r="I29">
        <v>4.1165669000000002E-2</v>
      </c>
      <c r="J29">
        <v>0.28308501800000002</v>
      </c>
      <c r="K29">
        <v>0.214013219</v>
      </c>
      <c r="L29">
        <v>0.131176546</v>
      </c>
      <c r="M29">
        <v>0.22524627999999999</v>
      </c>
      <c r="N29">
        <v>0.26994174700000001</v>
      </c>
      <c r="O29">
        <v>0.16181238000000001</v>
      </c>
      <c r="P29">
        <v>2.4900034000000001E-2</v>
      </c>
      <c r="Q29">
        <v>-7.1065130000000001E-3</v>
      </c>
      <c r="R29">
        <v>0.48221847400000001</v>
      </c>
      <c r="S29">
        <v>0.468434393</v>
      </c>
      <c r="T29">
        <v>0.153507009</v>
      </c>
      <c r="U29">
        <v>0.25281473999999998</v>
      </c>
      <c r="V29">
        <v>0.14595492199999999</v>
      </c>
      <c r="W29">
        <v>0.109045289</v>
      </c>
      <c r="X29">
        <v>0.26478564700000001</v>
      </c>
      <c r="Y29">
        <v>0.27852553099999999</v>
      </c>
      <c r="Z29">
        <v>0.166591763</v>
      </c>
      <c r="AA29">
        <v>-1.35764E-4</v>
      </c>
      <c r="AB29">
        <v>3.2166927999999997E-2</v>
      </c>
      <c r="AC29">
        <v>-1.3821173000000001E-2</v>
      </c>
      <c r="AD29">
        <v>0.13370946</v>
      </c>
      <c r="AE29">
        <v>1.1066522000000001E-2</v>
      </c>
      <c r="AF29">
        <v>0.31087157100000001</v>
      </c>
      <c r="AG29">
        <v>0.41011312599999999</v>
      </c>
      <c r="AH29">
        <v>0.25091272599999997</v>
      </c>
      <c r="AI29">
        <v>0.12641501399999999</v>
      </c>
      <c r="AJ29">
        <v>0.26685887600000002</v>
      </c>
      <c r="AK29">
        <v>1.0416219000000001E-2</v>
      </c>
      <c r="AL29">
        <v>0.135724768</v>
      </c>
      <c r="AM29">
        <v>8.6727506999999995E-2</v>
      </c>
      <c r="AN29">
        <v>0.116029918</v>
      </c>
      <c r="AO29">
        <v>-3.7738531999999998E-2</v>
      </c>
      <c r="AP29">
        <v>0.123020805</v>
      </c>
      <c r="AQ29">
        <v>0.13022679100000001</v>
      </c>
      <c r="AR29">
        <v>0.29266577999999999</v>
      </c>
      <c r="AS29">
        <v>0.121659674</v>
      </c>
      <c r="AT29">
        <v>2.3633167E-2</v>
      </c>
      <c r="AU29">
        <v>-2.1045418E-2</v>
      </c>
      <c r="AV29">
        <v>0.32756286899999998</v>
      </c>
      <c r="AW29">
        <v>0.147751987</v>
      </c>
      <c r="AX29">
        <v>6.2062568999999998E-2</v>
      </c>
      <c r="AY29">
        <v>0.152929604</v>
      </c>
      <c r="AZ29">
        <v>8.7265103999999996E-2</v>
      </c>
      <c r="BA29">
        <v>4.0465713E-2</v>
      </c>
      <c r="BB29">
        <v>-1.1665806000000001E-2</v>
      </c>
      <c r="BC29">
        <v>-5.6224666999999999E-2</v>
      </c>
      <c r="BD29">
        <v>-1.8252148999999999E-2</v>
      </c>
      <c r="BE29">
        <v>8.9970945999999996E-2</v>
      </c>
      <c r="BF29">
        <v>6.3131287999999994E-2</v>
      </c>
      <c r="BG29">
        <v>0.15734817100000001</v>
      </c>
      <c r="BH29">
        <v>7.7089287000000006E-2</v>
      </c>
      <c r="BI29">
        <v>8.2870223000000007E-2</v>
      </c>
      <c r="BJ29">
        <v>-1.238858E-2</v>
      </c>
      <c r="BK29">
        <v>-1.7469420999999999E-2</v>
      </c>
      <c r="BL29">
        <v>0.146341264</v>
      </c>
      <c r="BM29">
        <v>0.22848126299999999</v>
      </c>
      <c r="BN29">
        <v>7.5958729000000003E-2</v>
      </c>
      <c r="BO29">
        <v>0.40269792100000001</v>
      </c>
      <c r="BP29">
        <v>-1.7000914999999998E-2</v>
      </c>
      <c r="BQ29">
        <v>-2.4576284E-2</v>
      </c>
      <c r="BR29">
        <v>0.15628404900000001</v>
      </c>
      <c r="BS29">
        <v>0.39186659499999998</v>
      </c>
      <c r="BT29">
        <v>-0.16015565400000001</v>
      </c>
      <c r="BU29">
        <v>5.9918098000000003E-2</v>
      </c>
      <c r="BV29">
        <v>2.4569817000000001E-2</v>
      </c>
      <c r="BW29">
        <v>0.13485091900000001</v>
      </c>
      <c r="BX29">
        <v>4.6839878000000001E-2</v>
      </c>
      <c r="BY29">
        <v>0.153427541</v>
      </c>
      <c r="BZ29">
        <v>0.124867715</v>
      </c>
      <c r="CA29">
        <v>8.0169590000000006E-3</v>
      </c>
      <c r="CB29">
        <v>-2.5770001000000001E-2</v>
      </c>
      <c r="CC29">
        <v>0.31744775200000003</v>
      </c>
      <c r="CD29">
        <v>1.6897853000000001E-2</v>
      </c>
      <c r="CE29">
        <v>-6.9149270999999998E-2</v>
      </c>
      <c r="CF29">
        <v>0.25865012399999998</v>
      </c>
      <c r="CG29">
        <v>0.14022579800000001</v>
      </c>
      <c r="CH29">
        <v>8.0127536999999999E-2</v>
      </c>
      <c r="CI29">
        <v>1.5764501E-2</v>
      </c>
      <c r="CJ29">
        <v>0.18856917300000001</v>
      </c>
      <c r="CK29">
        <v>-7.8297756999999996E-2</v>
      </c>
      <c r="CL29">
        <v>-3.3301367999999998E-2</v>
      </c>
      <c r="CM29">
        <v>-2.7205447000000001E-2</v>
      </c>
      <c r="CN29">
        <v>0.46365261099999999</v>
      </c>
      <c r="CO29">
        <v>0.47355243600000002</v>
      </c>
      <c r="CP29">
        <v>0.194131583</v>
      </c>
      <c r="CQ29">
        <v>0.18079917100000001</v>
      </c>
      <c r="CR29">
        <v>0.20084281300000001</v>
      </c>
      <c r="CS29">
        <v>-2.6277669E-2</v>
      </c>
      <c r="CT29">
        <v>0.14421263300000001</v>
      </c>
      <c r="CU29">
        <v>0.16530367700000001</v>
      </c>
      <c r="CV29">
        <v>7.3441245000000002E-2</v>
      </c>
      <c r="CW29">
        <v>4.5371259999999997E-2</v>
      </c>
      <c r="CX29">
        <v>3.4790414999999998E-2</v>
      </c>
      <c r="CY29">
        <v>2.0850352999999999E-2</v>
      </c>
      <c r="CZ29">
        <v>8.4761723999999997E-2</v>
      </c>
      <c r="DA29">
        <v>1.2973685E-2</v>
      </c>
      <c r="DB29">
        <v>0.219252318</v>
      </c>
      <c r="DC29">
        <v>0.35497105099999998</v>
      </c>
      <c r="DD29">
        <v>0.28633189199999998</v>
      </c>
      <c r="DE29">
        <v>0.12020729500000001</v>
      </c>
      <c r="DF29">
        <v>0.239484534</v>
      </c>
      <c r="DG29">
        <v>0.160905242</v>
      </c>
      <c r="DH29">
        <v>0.135948449</v>
      </c>
      <c r="DI29">
        <v>0.101572439</v>
      </c>
      <c r="DJ29">
        <v>2.6537502000000001E-2</v>
      </c>
      <c r="DK29">
        <v>-6.3517063999999998E-2</v>
      </c>
      <c r="DL29">
        <v>0.21064528800000001</v>
      </c>
      <c r="DM29">
        <v>0.15741275299999999</v>
      </c>
      <c r="DN29">
        <v>0.30020242899999999</v>
      </c>
      <c r="DO29">
        <v>1.0657651000000001E-2</v>
      </c>
      <c r="DP29">
        <v>5.8802768999999998E-2</v>
      </c>
      <c r="DQ29">
        <v>2.8339341000000001E-2</v>
      </c>
      <c r="DR29">
        <v>0.293506712</v>
      </c>
      <c r="DS29">
        <v>0.270929694</v>
      </c>
      <c r="DT29">
        <v>0.150831193</v>
      </c>
      <c r="DU29">
        <v>0.102603123</v>
      </c>
      <c r="DV29">
        <v>0.13109317400000001</v>
      </c>
      <c r="DW29">
        <v>-0.14928345400000001</v>
      </c>
      <c r="DX29">
        <v>-2.6974462000000001E-2</v>
      </c>
      <c r="DY29">
        <v>-4.5147404000000002E-2</v>
      </c>
      <c r="DZ29">
        <v>2.8458377E-2</v>
      </c>
      <c r="EA29">
        <v>5.5404514000000002E-2</v>
      </c>
      <c r="EB29">
        <v>7.9101376000000001E-2</v>
      </c>
      <c r="EC29">
        <v>9.4354807999999998E-2</v>
      </c>
      <c r="ED29">
        <v>0.112366073</v>
      </c>
      <c r="EE29">
        <v>7.6527580999999997E-2</v>
      </c>
      <c r="EF29">
        <v>-7.6909080000000005E-2</v>
      </c>
      <c r="EG29">
        <v>-0.11647924799999999</v>
      </c>
      <c r="EH29">
        <v>6.5745384000000004E-2</v>
      </c>
      <c r="EI29">
        <v>5.6697741000000003E-2</v>
      </c>
      <c r="EJ29">
        <v>0.128415421</v>
      </c>
      <c r="EK29">
        <v>0.35481622800000001</v>
      </c>
      <c r="EL29">
        <v>4.5069686999999997E-2</v>
      </c>
      <c r="EM29">
        <v>-1.8420408999999999E-2</v>
      </c>
      <c r="EN29">
        <v>0.226479441</v>
      </c>
      <c r="EO29">
        <v>0.27844813499999999</v>
      </c>
      <c r="EP29">
        <v>-2.8483436000000001E-2</v>
      </c>
      <c r="EQ29">
        <v>7.1733586000000002E-2</v>
      </c>
      <c r="ER29">
        <v>5.0579461999999999E-2</v>
      </c>
      <c r="ES29">
        <v>0.180434972</v>
      </c>
      <c r="ET29">
        <v>0.48085349799999999</v>
      </c>
      <c r="EU29">
        <v>0.467349827</v>
      </c>
      <c r="EV29">
        <v>0.36546155800000002</v>
      </c>
      <c r="EW29">
        <v>0.64122551699999997</v>
      </c>
      <c r="EX29">
        <v>0.47197610099999998</v>
      </c>
      <c r="EY29">
        <v>0.408377141</v>
      </c>
      <c r="EZ29">
        <v>0.413349986</v>
      </c>
      <c r="FA29">
        <v>0.40136355200000001</v>
      </c>
      <c r="FB29">
        <v>0.588631868</v>
      </c>
      <c r="FC29">
        <v>0.235551029</v>
      </c>
      <c r="FD29">
        <v>0.37294548700000002</v>
      </c>
      <c r="FE29">
        <v>0.46512910699999999</v>
      </c>
      <c r="FF29">
        <v>0.373108834</v>
      </c>
      <c r="FG29">
        <v>0.32437950399999999</v>
      </c>
      <c r="FH29">
        <v>0.48886919000000001</v>
      </c>
      <c r="FI29">
        <v>0.55988788599999995</v>
      </c>
      <c r="FJ29">
        <v>0.230168387</v>
      </c>
      <c r="FK29">
        <v>0.63326859499999999</v>
      </c>
      <c r="FL29">
        <v>0.341464818</v>
      </c>
      <c r="FM29">
        <v>0.55697220599999997</v>
      </c>
      <c r="FN29">
        <v>0.485969871</v>
      </c>
      <c r="FO29">
        <v>0.46259814500000002</v>
      </c>
      <c r="FP29">
        <v>0.65460360100000003</v>
      </c>
      <c r="FQ29">
        <v>0.49354481700000002</v>
      </c>
      <c r="FR29">
        <v>0.50372689999999998</v>
      </c>
      <c r="FS29">
        <v>0.64433556800000003</v>
      </c>
      <c r="FT29">
        <v>0.63570672299999997</v>
      </c>
      <c r="FU29">
        <v>0.48435527099999998</v>
      </c>
      <c r="FV29">
        <v>0.21064196499999999</v>
      </c>
      <c r="FW29">
        <v>0.741863728</v>
      </c>
      <c r="FX29">
        <v>0.59580493000000001</v>
      </c>
      <c r="FY29">
        <v>0.16104349500000001</v>
      </c>
      <c r="FZ29">
        <v>0.66382443899999999</v>
      </c>
      <c r="GA29">
        <v>0.61540848000000004</v>
      </c>
      <c r="GB29">
        <v>0.38302928200000003</v>
      </c>
      <c r="GC29">
        <v>0.49650350199999999</v>
      </c>
      <c r="GD29">
        <v>0.39445441999999997</v>
      </c>
      <c r="GE29">
        <v>0.54871881</v>
      </c>
      <c r="GF29">
        <v>0.41876298200000001</v>
      </c>
      <c r="GG29">
        <v>0.17153438900000001</v>
      </c>
      <c r="GH29">
        <v>0.26200014399999999</v>
      </c>
      <c r="GI29">
        <v>0.394304037</v>
      </c>
      <c r="GJ29">
        <v>0.57393395899999999</v>
      </c>
      <c r="GK29">
        <v>9.5803081999999998E-2</v>
      </c>
      <c r="GL29">
        <v>0.197278693</v>
      </c>
      <c r="GM29">
        <v>0.36783281000000001</v>
      </c>
      <c r="GN29">
        <v>0.38180664199999997</v>
      </c>
      <c r="GO29">
        <v>0.47580799499999998</v>
      </c>
      <c r="GP29">
        <v>0.57310128199999999</v>
      </c>
      <c r="GQ29">
        <v>0.224094182</v>
      </c>
      <c r="GR29">
        <v>0.31860148900000002</v>
      </c>
      <c r="GS29">
        <v>0.40031352599999998</v>
      </c>
      <c r="GT29">
        <v>0.436355561</v>
      </c>
      <c r="GU29">
        <v>0.240070269</v>
      </c>
      <c r="GV29">
        <v>9.6881613000000005E-2</v>
      </c>
      <c r="GW29">
        <v>0.37783226399999997</v>
      </c>
      <c r="GX29">
        <v>0.14673328399999999</v>
      </c>
      <c r="GY29">
        <v>0.36415538200000003</v>
      </c>
      <c r="GZ29">
        <v>0.22535438799999999</v>
      </c>
      <c r="HA29">
        <v>0.33364930700000001</v>
      </c>
      <c r="HB29">
        <v>0.35846710199999998</v>
      </c>
      <c r="HC29">
        <v>9.8033592000000003E-2</v>
      </c>
      <c r="HD29">
        <v>0.28340366500000003</v>
      </c>
      <c r="HE29">
        <v>0.19430702899999999</v>
      </c>
      <c r="HF29">
        <v>0.70107012999999996</v>
      </c>
      <c r="HG29">
        <v>0.31301057300000001</v>
      </c>
      <c r="HH29">
        <v>0.377553105</v>
      </c>
      <c r="HI29">
        <v>0.220442206</v>
      </c>
      <c r="HJ29">
        <v>0.18239000399999999</v>
      </c>
      <c r="HK29">
        <v>0.36925923799999999</v>
      </c>
      <c r="HL29">
        <v>0.47352764000000003</v>
      </c>
      <c r="HM29">
        <v>0.17344617800000001</v>
      </c>
      <c r="HN29">
        <v>0.44872885899999998</v>
      </c>
      <c r="HO29">
        <v>0.367407233</v>
      </c>
      <c r="HP29">
        <v>0.313123822</v>
      </c>
      <c r="HQ29">
        <v>0.44146573500000003</v>
      </c>
      <c r="HR29">
        <v>0.47531557099999999</v>
      </c>
      <c r="HS29">
        <v>0.52677088999999999</v>
      </c>
      <c r="HT29">
        <v>0.35335639099999999</v>
      </c>
      <c r="HU29">
        <v>0.41057562800000003</v>
      </c>
      <c r="HV29">
        <v>0.32735556399999999</v>
      </c>
      <c r="HW29">
        <v>0.38047626600000001</v>
      </c>
      <c r="HX29">
        <v>0.50928729800000005</v>
      </c>
      <c r="HY29">
        <v>0.35080483600000001</v>
      </c>
      <c r="HZ29">
        <v>0.372243345</v>
      </c>
      <c r="IA29">
        <v>0.39157322</v>
      </c>
      <c r="IB29">
        <v>0.46653288599999998</v>
      </c>
      <c r="IC29">
        <v>0.30846404999999999</v>
      </c>
      <c r="ID29">
        <v>0.57901555299999996</v>
      </c>
      <c r="IE29">
        <v>0.56756585800000003</v>
      </c>
      <c r="IF29">
        <v>0.38815098999999997</v>
      </c>
      <c r="IG29">
        <v>0.58531588300000004</v>
      </c>
      <c r="IH29">
        <v>0.48867440200000001</v>
      </c>
      <c r="II29">
        <v>0.46818482900000002</v>
      </c>
      <c r="IJ29">
        <v>0.47880345600000002</v>
      </c>
      <c r="IK29">
        <v>0.36039310699999999</v>
      </c>
      <c r="IL29">
        <v>0.54532980900000005</v>
      </c>
      <c r="IM29">
        <v>0.57266134000000002</v>
      </c>
      <c r="IN29">
        <v>0.49370762699999998</v>
      </c>
      <c r="IO29">
        <v>0.63301169899999998</v>
      </c>
      <c r="IP29">
        <v>0.68624728899999998</v>
      </c>
      <c r="IQ29">
        <v>0.45649373500000001</v>
      </c>
      <c r="IR29">
        <v>0.50020843699999995</v>
      </c>
      <c r="IS29">
        <v>0.66433757500000001</v>
      </c>
      <c r="IT29">
        <v>0.61600524199999995</v>
      </c>
      <c r="IU29">
        <v>0.23403394199999999</v>
      </c>
      <c r="IV29">
        <v>0.59732711299999997</v>
      </c>
      <c r="IW29">
        <v>0.60513126900000003</v>
      </c>
      <c r="IX29">
        <v>0.59413045600000003</v>
      </c>
      <c r="IY29">
        <v>0.53299385300000002</v>
      </c>
      <c r="IZ29">
        <v>0.45712915100000001</v>
      </c>
      <c r="JA29">
        <v>0.59628576</v>
      </c>
      <c r="JB29">
        <v>0.35143226399999999</v>
      </c>
      <c r="JC29">
        <v>8.4318742000000002E-2</v>
      </c>
      <c r="JD29">
        <v>0.247295022</v>
      </c>
      <c r="JE29">
        <v>0.40910983099999998</v>
      </c>
      <c r="JF29">
        <v>0.62003624400000001</v>
      </c>
      <c r="JG29">
        <v>0.133490056</v>
      </c>
      <c r="JH29">
        <v>0.13816136100000001</v>
      </c>
      <c r="JI29">
        <v>0.38336291900000002</v>
      </c>
      <c r="JJ29">
        <v>0.447728664</v>
      </c>
      <c r="JK29">
        <v>0.31378155899999999</v>
      </c>
      <c r="JL29">
        <v>0.17536763799999999</v>
      </c>
      <c r="JM29">
        <v>0.254184574</v>
      </c>
      <c r="JN29">
        <v>0.23466035700000001</v>
      </c>
      <c r="JO29">
        <v>0.30903518200000002</v>
      </c>
      <c r="JP29">
        <v>0.26214879800000002</v>
      </c>
      <c r="JQ29">
        <v>0.39239537699999999</v>
      </c>
      <c r="JR29">
        <v>0.14242363</v>
      </c>
      <c r="JS29">
        <v>0.53339487299999999</v>
      </c>
      <c r="JT29">
        <v>0.18776485300000001</v>
      </c>
      <c r="JU29">
        <v>0.35611426800000001</v>
      </c>
      <c r="JV29">
        <v>0.165582806</v>
      </c>
      <c r="JW29">
        <v>0.25517457700000001</v>
      </c>
      <c r="JX29">
        <v>0.29872843599999999</v>
      </c>
      <c r="JY29">
        <v>0.15344759799999999</v>
      </c>
      <c r="JZ29">
        <v>0.21648946399999999</v>
      </c>
      <c r="KA29">
        <v>0.29425352799999999</v>
      </c>
      <c r="KB29">
        <v>0.68137097400000002</v>
      </c>
      <c r="KC29">
        <v>0.368366629</v>
      </c>
      <c r="KD29">
        <v>0.35325047399999998</v>
      </c>
      <c r="KE29">
        <v>0.337290227</v>
      </c>
      <c r="KF29">
        <v>0.26555329599999999</v>
      </c>
      <c r="KG29">
        <v>0.23902757499999999</v>
      </c>
      <c r="KH29">
        <v>0.37609103300000002</v>
      </c>
      <c r="KI29">
        <v>0.27250814400000001</v>
      </c>
      <c r="KJ29">
        <v>0.397387981</v>
      </c>
      <c r="KK29">
        <v>0.35198733199999999</v>
      </c>
      <c r="KL29">
        <f>MATCH(A29,'[1]DEMOS_from_WM_Connectome_Prj 11'!$A:$A,0)</f>
        <v>363</v>
      </c>
      <c r="KM29">
        <f>INDEX('[1]DEMOS_from_WM_Connectome_Prj 11'!$L:$L,KL29)</f>
        <v>1</v>
      </c>
      <c r="KN29">
        <v>1</v>
      </c>
      <c r="KO29">
        <f>INDEX('[1]DEMOS_from_WM_Connectome_Prj 11'!$N:$N,KL29)</f>
        <v>40</v>
      </c>
      <c r="KP29">
        <f t="shared" si="0"/>
        <v>0.83333333333333337</v>
      </c>
      <c r="KQ29">
        <f>MATCH(A29,'[2]BASCPR_Y6_w_AgeAtAssmnt 17NOV20'!$A:$A,0)</f>
        <v>177</v>
      </c>
      <c r="KR29">
        <f>INDEX('[2]BASCPR_Y6_w_AgeAtAssmnt 17NOV20'!$AJ:$AJ,KQ29)</f>
        <v>44</v>
      </c>
      <c r="KS29">
        <f>INDEX('[2]BASCPR_Y6_w_AgeAtAssmnt 17NOV20'!$L:$L,KQ29)</f>
        <v>41</v>
      </c>
      <c r="KT29">
        <v>0</v>
      </c>
      <c r="KU29">
        <v>0</v>
      </c>
      <c r="KV29">
        <f>INDEX('[1]DEMOS_from_WM_Connectome_Prj 11'!$AE:$AE,KL29)</f>
        <v>12</v>
      </c>
      <c r="KW29">
        <v>12</v>
      </c>
    </row>
    <row r="30" spans="1:309" x14ac:dyDescent="0.35">
      <c r="A30" t="s">
        <v>288</v>
      </c>
      <c r="B30">
        <v>-3.3992380000000002E-3</v>
      </c>
      <c r="C30">
        <v>0.20938161</v>
      </c>
      <c r="D30">
        <v>0.233056128</v>
      </c>
      <c r="E30">
        <v>6.8195499000000007E-2</v>
      </c>
      <c r="F30">
        <v>2.8407753000000001E-2</v>
      </c>
      <c r="G30">
        <v>0.267508566</v>
      </c>
      <c r="H30">
        <v>0.11697761700000001</v>
      </c>
      <c r="I30">
        <v>-5.7602002999999999E-2</v>
      </c>
      <c r="J30">
        <v>0.19663792799999999</v>
      </c>
      <c r="K30">
        <v>2.9270939999999999E-2</v>
      </c>
      <c r="L30">
        <v>0.117517337</v>
      </c>
      <c r="M30">
        <v>0.17083853500000001</v>
      </c>
      <c r="N30">
        <v>0.212816387</v>
      </c>
      <c r="O30">
        <v>0.20618926000000001</v>
      </c>
      <c r="P30">
        <v>-2.0058534999999999E-2</v>
      </c>
      <c r="Q30">
        <v>-3.6046757999999998E-2</v>
      </c>
      <c r="R30">
        <v>0.37581169599999997</v>
      </c>
      <c r="S30">
        <v>0.2896474</v>
      </c>
      <c r="T30">
        <v>0.146860138</v>
      </c>
      <c r="U30">
        <v>0.281466722</v>
      </c>
      <c r="V30">
        <v>8.3646743999999995E-2</v>
      </c>
      <c r="W30">
        <v>4.8870011999999997E-2</v>
      </c>
      <c r="X30">
        <v>0.23586083899999999</v>
      </c>
      <c r="Y30">
        <v>0.17183585500000001</v>
      </c>
      <c r="Z30">
        <v>0.16251811399999999</v>
      </c>
      <c r="AA30">
        <v>3.7778299000000001E-2</v>
      </c>
      <c r="AB30">
        <v>0.118607953</v>
      </c>
      <c r="AC30">
        <v>2.0675939000000001E-2</v>
      </c>
      <c r="AD30">
        <v>8.4045968999999998E-2</v>
      </c>
      <c r="AE30">
        <v>-3.6627806999999998E-2</v>
      </c>
      <c r="AF30">
        <v>0.20716664200000001</v>
      </c>
      <c r="AG30">
        <v>0.27899283200000002</v>
      </c>
      <c r="AH30">
        <v>0.135636166</v>
      </c>
      <c r="AI30">
        <v>1.7556950000000002E-2</v>
      </c>
      <c r="AJ30">
        <v>0.133533239</v>
      </c>
      <c r="AK30">
        <v>1.7102106999999998E-2</v>
      </c>
      <c r="AL30">
        <v>7.4794589999999994E-2</v>
      </c>
      <c r="AM30">
        <v>5.4292544999999998E-2</v>
      </c>
      <c r="AN30">
        <v>4.6797237999999998E-2</v>
      </c>
      <c r="AO30">
        <v>4.5742421999999998E-2</v>
      </c>
      <c r="AP30">
        <v>3.2633721999999997E-2</v>
      </c>
      <c r="AQ30">
        <v>0.14582288299999999</v>
      </c>
      <c r="AR30">
        <v>0.24606183200000001</v>
      </c>
      <c r="AS30">
        <v>8.9340970000000002E-3</v>
      </c>
      <c r="AT30">
        <v>6.8297260000000004E-3</v>
      </c>
      <c r="AU30">
        <v>-1.2944790000000001E-3</v>
      </c>
      <c r="AV30">
        <v>0.17066225400000001</v>
      </c>
      <c r="AW30">
        <v>2.6919238000000002E-2</v>
      </c>
      <c r="AX30">
        <v>-9.2898093000000001E-2</v>
      </c>
      <c r="AY30">
        <v>7.9165496000000002E-2</v>
      </c>
      <c r="AZ30">
        <v>4.5336407000000002E-2</v>
      </c>
      <c r="BA30">
        <v>2.9263438999999999E-2</v>
      </c>
      <c r="BB30">
        <v>-3.1344004000000002E-2</v>
      </c>
      <c r="BC30">
        <v>-8.8191554000000005E-2</v>
      </c>
      <c r="BD30">
        <v>-3.4855775999999998E-2</v>
      </c>
      <c r="BE30">
        <v>2.8140036E-2</v>
      </c>
      <c r="BF30">
        <v>5.7047876999999997E-2</v>
      </c>
      <c r="BG30">
        <v>0.165307283</v>
      </c>
      <c r="BH30">
        <v>3.9787453E-2</v>
      </c>
      <c r="BI30">
        <v>2.2634100000000001E-2</v>
      </c>
      <c r="BJ30">
        <v>-9.3642986999999997E-2</v>
      </c>
      <c r="BK30">
        <v>-4.3538398999999998E-2</v>
      </c>
      <c r="BL30">
        <v>1.1713332999999999E-2</v>
      </c>
      <c r="BM30">
        <v>0.162701026</v>
      </c>
      <c r="BN30">
        <v>6.693058E-3</v>
      </c>
      <c r="BO30">
        <v>0.241038904</v>
      </c>
      <c r="BP30">
        <v>8.6342510000000008E-3</v>
      </c>
      <c r="BQ30">
        <v>-0.11219874000000001</v>
      </c>
      <c r="BR30">
        <v>0.121200144</v>
      </c>
      <c r="BS30">
        <v>0.29019409400000001</v>
      </c>
      <c r="BT30">
        <v>-0.244570762</v>
      </c>
      <c r="BU30">
        <v>9.2612649999999994E-3</v>
      </c>
      <c r="BV30">
        <v>-1.7320298000000001E-2</v>
      </c>
      <c r="BW30">
        <v>4.7458912999999998E-2</v>
      </c>
      <c r="BX30">
        <v>-2.4678268E-2</v>
      </c>
      <c r="BY30">
        <v>7.5387633999999995E-2</v>
      </c>
      <c r="BZ30">
        <v>0.19020378600000001</v>
      </c>
      <c r="CA30">
        <v>-7.5623572E-2</v>
      </c>
      <c r="CB30">
        <v>-0.102908261</v>
      </c>
      <c r="CC30">
        <v>0.23063847400000001</v>
      </c>
      <c r="CD30">
        <v>-7.5100310000000003E-2</v>
      </c>
      <c r="CE30">
        <v>-0.17190155400000001</v>
      </c>
      <c r="CF30">
        <v>6.5929136999999999E-2</v>
      </c>
      <c r="CG30">
        <v>-3.2835059E-2</v>
      </c>
      <c r="CH30">
        <v>3.6509037000000001E-2</v>
      </c>
      <c r="CI30">
        <v>-5.8321491000000003E-2</v>
      </c>
      <c r="CJ30">
        <v>7.1522519000000007E-2</v>
      </c>
      <c r="CK30">
        <v>6.4774419999999999E-3</v>
      </c>
      <c r="CL30">
        <v>-7.2492152000000004E-2</v>
      </c>
      <c r="CM30">
        <v>-4.9190611000000002E-2</v>
      </c>
      <c r="CN30">
        <v>0.33597084900000002</v>
      </c>
      <c r="CO30">
        <v>0.31392356799999999</v>
      </c>
      <c r="CP30">
        <v>0.16139537100000001</v>
      </c>
      <c r="CQ30">
        <v>0.15822282400000001</v>
      </c>
      <c r="CR30">
        <v>0.111404665</v>
      </c>
      <c r="CS30">
        <v>-0.10107392799999999</v>
      </c>
      <c r="CT30">
        <v>0.114108443</v>
      </c>
      <c r="CU30">
        <v>2.9849935000000001E-2</v>
      </c>
      <c r="CV30">
        <v>6.8665936999999996E-2</v>
      </c>
      <c r="CW30">
        <v>5.1432732000000002E-2</v>
      </c>
      <c r="CX30">
        <v>7.4827327999999999E-2</v>
      </c>
      <c r="CY30">
        <v>5.5978842000000001E-2</v>
      </c>
      <c r="CZ30">
        <v>4.1343051999999998E-2</v>
      </c>
      <c r="DA30">
        <v>-5.6911706999999999E-2</v>
      </c>
      <c r="DB30">
        <v>9.2851511999999997E-2</v>
      </c>
      <c r="DC30">
        <v>0.27110168299999998</v>
      </c>
      <c r="DD30">
        <v>0.22633822300000001</v>
      </c>
      <c r="DE30">
        <v>7.6948374999999999E-2</v>
      </c>
      <c r="DF30">
        <v>0.167649046</v>
      </c>
      <c r="DG30">
        <v>0.12353278700000001</v>
      </c>
      <c r="DH30">
        <v>2.3061432E-2</v>
      </c>
      <c r="DI30">
        <v>3.0475451000000001E-2</v>
      </c>
      <c r="DJ30">
        <v>-0.121629871</v>
      </c>
      <c r="DK30">
        <v>-0.102350116</v>
      </c>
      <c r="DL30">
        <v>8.9875653E-2</v>
      </c>
      <c r="DM30">
        <v>0.15311169599999999</v>
      </c>
      <c r="DN30">
        <v>0.246356994</v>
      </c>
      <c r="DO30">
        <v>-0.100442819</v>
      </c>
      <c r="DP30">
        <v>4.4044051000000001E-2</v>
      </c>
      <c r="DQ30">
        <v>-8.9773499999999998E-4</v>
      </c>
      <c r="DR30">
        <v>9.4702162000000006E-2</v>
      </c>
      <c r="DS30">
        <v>0.19216324400000001</v>
      </c>
      <c r="DT30">
        <v>-9.5754450000000001E-3</v>
      </c>
      <c r="DU30">
        <v>6.355653E-2</v>
      </c>
      <c r="DV30">
        <v>6.9035076000000001E-2</v>
      </c>
      <c r="DW30">
        <v>-0.12460426199999999</v>
      </c>
      <c r="DX30">
        <v>-6.6035158999999996E-2</v>
      </c>
      <c r="DY30">
        <v>-4.1510865000000001E-2</v>
      </c>
      <c r="DZ30">
        <v>-1.444139E-2</v>
      </c>
      <c r="EA30">
        <v>3.5262625999999998E-2</v>
      </c>
      <c r="EB30">
        <v>-2.1632348999999999E-2</v>
      </c>
      <c r="EC30">
        <v>2.8730212000000001E-2</v>
      </c>
      <c r="ED30">
        <v>1.4055847999999999E-2</v>
      </c>
      <c r="EE30">
        <v>-7.0385999999999995E-4</v>
      </c>
      <c r="EF30">
        <v>-0.14495267000000001</v>
      </c>
      <c r="EG30">
        <v>-0.14715468900000001</v>
      </c>
      <c r="EH30">
        <v>-3.7775732999999999E-2</v>
      </c>
      <c r="EI30">
        <v>-1.9957820000000001E-2</v>
      </c>
      <c r="EJ30">
        <v>5.3521792999999998E-2</v>
      </c>
      <c r="EK30">
        <v>0.21519801</v>
      </c>
      <c r="EL30">
        <v>4.6639870999999999E-2</v>
      </c>
      <c r="EM30">
        <v>-7.0810034999999993E-2</v>
      </c>
      <c r="EN30">
        <v>0.19246718299999999</v>
      </c>
      <c r="EO30">
        <v>0.196554109</v>
      </c>
      <c r="EP30">
        <v>-0.134808913</v>
      </c>
      <c r="EQ30">
        <v>9.4434250000000001E-3</v>
      </c>
      <c r="ER30">
        <v>-5.4146147999999998E-2</v>
      </c>
      <c r="ES30">
        <v>0.113123</v>
      </c>
      <c r="ET30">
        <v>0.38723400200000002</v>
      </c>
      <c r="EU30">
        <v>0.48775428500000001</v>
      </c>
      <c r="EV30">
        <v>0.39488154600000003</v>
      </c>
      <c r="EW30">
        <v>0.470192999</v>
      </c>
      <c r="EX30">
        <v>0.38046434499999998</v>
      </c>
      <c r="EY30">
        <v>0.34400248500000002</v>
      </c>
      <c r="EZ30">
        <v>0.381713837</v>
      </c>
      <c r="FA30">
        <v>0.33336442700000002</v>
      </c>
      <c r="FB30">
        <v>0.45502462999999999</v>
      </c>
      <c r="FC30">
        <v>0.18061384599999999</v>
      </c>
      <c r="FD30">
        <v>0.29956242399999999</v>
      </c>
      <c r="FE30">
        <v>0.42304888400000001</v>
      </c>
      <c r="FF30">
        <v>0.36971509499999999</v>
      </c>
      <c r="FG30">
        <v>0.411875188</v>
      </c>
      <c r="FH30">
        <v>0.45016694099999999</v>
      </c>
      <c r="FI30">
        <v>0.48906296500000002</v>
      </c>
      <c r="FJ30">
        <v>0.138429463</v>
      </c>
      <c r="FK30">
        <v>0.57303065099999995</v>
      </c>
      <c r="FL30">
        <v>0.367422044</v>
      </c>
      <c r="FM30">
        <v>0.43342372800000001</v>
      </c>
      <c r="FN30">
        <v>0.354836971</v>
      </c>
      <c r="FO30">
        <v>0.50788295299999997</v>
      </c>
      <c r="FP30">
        <v>0.49336233699999998</v>
      </c>
      <c r="FQ30">
        <v>0.485573649</v>
      </c>
      <c r="FR30">
        <v>0.469510078</v>
      </c>
      <c r="FS30">
        <v>0.44971251499999998</v>
      </c>
      <c r="FT30">
        <v>0.50211220999999995</v>
      </c>
      <c r="FU30">
        <v>0.44661814</v>
      </c>
      <c r="FV30">
        <v>0.198383376</v>
      </c>
      <c r="FW30">
        <v>0.53803795600000004</v>
      </c>
      <c r="FX30">
        <v>0.45735853900000001</v>
      </c>
      <c r="FY30">
        <v>0.15497133099999999</v>
      </c>
      <c r="FZ30">
        <v>0.450287879</v>
      </c>
      <c r="GA30">
        <v>0.50280910700000003</v>
      </c>
      <c r="GB30">
        <v>0.34970831899999999</v>
      </c>
      <c r="GC30">
        <v>0.40834385200000001</v>
      </c>
      <c r="GD30">
        <v>0.286165893</v>
      </c>
      <c r="GE30">
        <v>0.44825306500000001</v>
      </c>
      <c r="GF30">
        <v>0.367131084</v>
      </c>
      <c r="GG30">
        <v>0.40926101799999998</v>
      </c>
      <c r="GH30">
        <v>0.203410387</v>
      </c>
      <c r="GI30">
        <v>0.32168605900000002</v>
      </c>
      <c r="GJ30">
        <v>0.54712641200000001</v>
      </c>
      <c r="GK30">
        <v>0.121214062</v>
      </c>
      <c r="GL30">
        <v>0.216724738</v>
      </c>
      <c r="GM30">
        <v>0.34084051799999998</v>
      </c>
      <c r="GN30">
        <v>0.37085133799999997</v>
      </c>
      <c r="GO30">
        <v>0.23192749900000001</v>
      </c>
      <c r="GP30">
        <v>0.43993633999999998</v>
      </c>
      <c r="GQ30">
        <v>0.16585028199999999</v>
      </c>
      <c r="GR30">
        <v>0.15882801999999999</v>
      </c>
      <c r="GS30">
        <v>0.357943803</v>
      </c>
      <c r="GT30">
        <v>0.28764995900000001</v>
      </c>
      <c r="GU30">
        <v>0.29711422300000001</v>
      </c>
      <c r="GV30">
        <v>6.2870719000000005E-2</v>
      </c>
      <c r="GW30">
        <v>0.31533470699999999</v>
      </c>
      <c r="GX30">
        <v>0.21321976200000001</v>
      </c>
      <c r="GY30">
        <v>0.28270435300000002</v>
      </c>
      <c r="GZ30">
        <v>0.218819499</v>
      </c>
      <c r="HA30">
        <v>0.22327235300000001</v>
      </c>
      <c r="HB30">
        <v>0.29466482999999999</v>
      </c>
      <c r="HC30">
        <v>0.152987018</v>
      </c>
      <c r="HD30">
        <v>0.22305861099999999</v>
      </c>
      <c r="HE30">
        <v>0.188711241</v>
      </c>
      <c r="HF30">
        <v>0.45397114799999999</v>
      </c>
      <c r="HG30">
        <v>0.23576653</v>
      </c>
      <c r="HH30">
        <v>0.26240324999999998</v>
      </c>
      <c r="HI30">
        <v>0.139701188</v>
      </c>
      <c r="HJ30">
        <v>0.17547520999999999</v>
      </c>
      <c r="HK30">
        <v>0.197506189</v>
      </c>
      <c r="HL30">
        <v>0.34961006</v>
      </c>
      <c r="HM30">
        <v>0.137959838</v>
      </c>
      <c r="HN30">
        <v>0.32725042100000001</v>
      </c>
      <c r="HO30">
        <v>0.38710579299999998</v>
      </c>
      <c r="HP30">
        <v>0.28743618700000001</v>
      </c>
      <c r="HQ30">
        <v>0.38154912000000002</v>
      </c>
      <c r="HR30">
        <v>0.43270230300000001</v>
      </c>
      <c r="HS30">
        <v>0.40991967899999998</v>
      </c>
      <c r="HT30">
        <v>0.33571857199999999</v>
      </c>
      <c r="HU30">
        <v>0.316829205</v>
      </c>
      <c r="HV30">
        <v>0.29257696900000002</v>
      </c>
      <c r="HW30">
        <v>0.34907576400000001</v>
      </c>
      <c r="HX30">
        <v>0.45068427900000002</v>
      </c>
      <c r="HY30">
        <v>0.33599916099999999</v>
      </c>
      <c r="HZ30">
        <v>0.31175869699999997</v>
      </c>
      <c r="IA30">
        <v>0.43229410099999999</v>
      </c>
      <c r="IB30">
        <v>0.40358349700000001</v>
      </c>
      <c r="IC30">
        <v>0.38502514399999999</v>
      </c>
      <c r="ID30">
        <v>0.56551396799999998</v>
      </c>
      <c r="IE30">
        <v>0.46736586099999999</v>
      </c>
      <c r="IF30">
        <v>0.23277579200000001</v>
      </c>
      <c r="IG30">
        <v>0.474945277</v>
      </c>
      <c r="IH30">
        <v>0.48951271200000002</v>
      </c>
      <c r="II30">
        <v>0.36919355399999998</v>
      </c>
      <c r="IJ30">
        <v>0.35947319900000002</v>
      </c>
      <c r="IK30">
        <v>0.38803345</v>
      </c>
      <c r="IL30">
        <v>0.46576231699999998</v>
      </c>
      <c r="IM30">
        <v>0.50747245600000002</v>
      </c>
      <c r="IN30">
        <v>0.386576682</v>
      </c>
      <c r="IO30">
        <v>0.51946437400000001</v>
      </c>
      <c r="IP30">
        <v>0.47866573899999998</v>
      </c>
      <c r="IQ30">
        <v>0.53570753299999996</v>
      </c>
      <c r="IR30">
        <v>0.43739587099999999</v>
      </c>
      <c r="IS30">
        <v>0.50947773500000004</v>
      </c>
      <c r="IT30">
        <v>0.53343963599999999</v>
      </c>
      <c r="IU30">
        <v>0.20707303299999999</v>
      </c>
      <c r="IV30">
        <v>0.43258351099999998</v>
      </c>
      <c r="IW30">
        <v>0.49923855099999997</v>
      </c>
      <c r="IX30">
        <v>0.47158855199999999</v>
      </c>
      <c r="IY30">
        <v>0.40747290800000002</v>
      </c>
      <c r="IZ30">
        <v>0.29865604600000001</v>
      </c>
      <c r="JA30">
        <v>0.49853211600000003</v>
      </c>
      <c r="JB30">
        <v>0.25958612599999997</v>
      </c>
      <c r="JC30">
        <v>0.33413815499999999</v>
      </c>
      <c r="JD30">
        <v>0.162472427</v>
      </c>
      <c r="JE30">
        <v>0.32103568300000002</v>
      </c>
      <c r="JF30">
        <v>0.55118668100000001</v>
      </c>
      <c r="JG30">
        <v>0.215762436</v>
      </c>
      <c r="JH30">
        <v>0.14408288899999999</v>
      </c>
      <c r="JI30">
        <v>0.31275117400000002</v>
      </c>
      <c r="JJ30">
        <v>0.43406271899999999</v>
      </c>
      <c r="JK30">
        <v>0.20242618000000001</v>
      </c>
      <c r="JL30">
        <v>0.14347684399999999</v>
      </c>
      <c r="JM30">
        <v>0.12746687200000001</v>
      </c>
      <c r="JN30">
        <v>0.152686074</v>
      </c>
      <c r="JO30">
        <v>0.274941355</v>
      </c>
      <c r="JP30">
        <v>0.29055198999999998</v>
      </c>
      <c r="JQ30">
        <v>0.31834807999999998</v>
      </c>
      <c r="JR30">
        <v>0.12647256300000001</v>
      </c>
      <c r="JS30">
        <v>0.32434678099999997</v>
      </c>
      <c r="JT30">
        <v>0.17959651400000001</v>
      </c>
      <c r="JU30">
        <v>0.334146887</v>
      </c>
      <c r="JV30">
        <v>0.19134610899999999</v>
      </c>
      <c r="JW30">
        <v>0.15010765200000001</v>
      </c>
      <c r="JX30">
        <v>0.22644270999999999</v>
      </c>
      <c r="JY30">
        <v>0.159574717</v>
      </c>
      <c r="JZ30">
        <v>0.19195167699999999</v>
      </c>
      <c r="KA30">
        <v>0.252952546</v>
      </c>
      <c r="KB30">
        <v>0.48159313199999998</v>
      </c>
      <c r="KC30">
        <v>0.28166085499999999</v>
      </c>
      <c r="KD30">
        <v>0.33797228299999998</v>
      </c>
      <c r="KE30">
        <v>0.243680269</v>
      </c>
      <c r="KF30">
        <v>0.200815514</v>
      </c>
      <c r="KG30">
        <v>0.19647136300000001</v>
      </c>
      <c r="KH30">
        <v>0.28838145700000001</v>
      </c>
      <c r="KI30">
        <v>0.186194211</v>
      </c>
      <c r="KJ30">
        <v>0.28399506200000002</v>
      </c>
      <c r="KK30">
        <v>0.42841371900000003</v>
      </c>
      <c r="KL30">
        <f>MATCH(A30,'[1]DEMOS_from_WM_Connectome_Prj 11'!$A:$A,0)</f>
        <v>377</v>
      </c>
      <c r="KM30">
        <f>INDEX('[1]DEMOS_from_WM_Connectome_Prj 11'!$L:$L,KL30)</f>
        <v>0</v>
      </c>
      <c r="KN30">
        <v>0</v>
      </c>
      <c r="KO30">
        <f>INDEX('[1]DEMOS_from_WM_Connectome_Prj 11'!$N:$N,KL30)</f>
        <v>41</v>
      </c>
      <c r="KP30">
        <f t="shared" si="0"/>
        <v>0.91666666666666663</v>
      </c>
      <c r="KQ30">
        <f>MATCH(A30,'[2]BASCPR_Y6_w_AgeAtAssmnt 17NOV20'!$A:$A,0)</f>
        <v>184</v>
      </c>
      <c r="KR30">
        <f>INDEX('[2]BASCPR_Y6_w_AgeAtAssmnt 17NOV20'!$AJ:$AJ,KQ30)</f>
        <v>55</v>
      </c>
      <c r="KS30">
        <f>INDEX('[2]BASCPR_Y6_w_AgeAtAssmnt 17NOV20'!$L:$L,KQ30)</f>
        <v>57</v>
      </c>
      <c r="KT30">
        <v>0</v>
      </c>
      <c r="KU30">
        <v>0</v>
      </c>
      <c r="KV30">
        <f>INDEX('[1]DEMOS_from_WM_Connectome_Prj 11'!$AE:$AE,KL30)</f>
        <v>18</v>
      </c>
      <c r="KW30">
        <v>18</v>
      </c>
    </row>
    <row r="31" spans="1:309" x14ac:dyDescent="0.35">
      <c r="A31" t="s">
        <v>289</v>
      </c>
      <c r="B31">
        <v>6.4766756999999994E-2</v>
      </c>
      <c r="C31">
        <v>0.22842575600000001</v>
      </c>
      <c r="D31">
        <v>0.13011170899999999</v>
      </c>
      <c r="E31">
        <v>9.2135130999999995E-2</v>
      </c>
      <c r="F31">
        <v>5.8109521999999997E-2</v>
      </c>
      <c r="G31">
        <v>0.30023634399999999</v>
      </c>
      <c r="H31">
        <v>0.16454416499999999</v>
      </c>
      <c r="I31">
        <v>-8.9410767000000002E-2</v>
      </c>
      <c r="J31">
        <v>0.16994670000000001</v>
      </c>
      <c r="K31">
        <v>7.2271712000000002E-2</v>
      </c>
      <c r="L31">
        <v>0.117635846</v>
      </c>
      <c r="M31">
        <v>0.18104663500000001</v>
      </c>
      <c r="N31">
        <v>0.27137166299999999</v>
      </c>
      <c r="O31">
        <v>0.16330801</v>
      </c>
      <c r="P31">
        <v>-1.4021479E-2</v>
      </c>
      <c r="Q31">
        <v>-6.8355910000000006E-2</v>
      </c>
      <c r="R31">
        <v>0.43521660600000001</v>
      </c>
      <c r="S31">
        <v>0.379172921</v>
      </c>
      <c r="T31">
        <v>0.136064395</v>
      </c>
      <c r="U31">
        <v>0.29820460100000001</v>
      </c>
      <c r="V31">
        <v>0.14167898900000001</v>
      </c>
      <c r="W31">
        <v>5.5194274000000002E-2</v>
      </c>
      <c r="X31">
        <v>0.26210400499999997</v>
      </c>
      <c r="Y31">
        <v>0.26026812199999999</v>
      </c>
      <c r="Z31">
        <v>0.14638379200000001</v>
      </c>
      <c r="AA31">
        <v>6.6348910000000004E-3</v>
      </c>
      <c r="AB31">
        <v>2.2174465000000001E-2</v>
      </c>
      <c r="AC31">
        <v>-2.2373870000000001E-2</v>
      </c>
      <c r="AD31">
        <v>5.7711816999999999E-2</v>
      </c>
      <c r="AE31">
        <v>-9.8944180000000007E-2</v>
      </c>
      <c r="AF31">
        <v>0.30264854400000002</v>
      </c>
      <c r="AG31">
        <v>0.38195905099999999</v>
      </c>
      <c r="AH31">
        <v>0.223421276</v>
      </c>
      <c r="AI31">
        <v>0.14708787200000001</v>
      </c>
      <c r="AJ31">
        <v>0.27503031500000003</v>
      </c>
      <c r="AK31">
        <v>-4.5816709999999998E-3</v>
      </c>
      <c r="AL31">
        <v>0.11211365500000001</v>
      </c>
      <c r="AM31">
        <v>9.2326798000000002E-2</v>
      </c>
      <c r="AN31">
        <v>8.7366952999999997E-2</v>
      </c>
      <c r="AO31">
        <v>-6.4793870000000003E-2</v>
      </c>
      <c r="AP31">
        <v>5.1607169000000001E-2</v>
      </c>
      <c r="AQ31">
        <v>0.162583634</v>
      </c>
      <c r="AR31">
        <v>0.30111724099999998</v>
      </c>
      <c r="AS31">
        <v>1.2033790000000001E-2</v>
      </c>
      <c r="AT31">
        <v>-4.3927986000000002E-2</v>
      </c>
      <c r="AU31">
        <v>-0.13666236400000001</v>
      </c>
      <c r="AV31">
        <v>0.25371497900000001</v>
      </c>
      <c r="AW31">
        <v>0.104027778</v>
      </c>
      <c r="AX31">
        <v>-1.3242159E-2</v>
      </c>
      <c r="AY31">
        <v>0.13499297199999999</v>
      </c>
      <c r="AZ31">
        <v>5.8881950000000002E-2</v>
      </c>
      <c r="BA31">
        <v>1.2493183999999999E-2</v>
      </c>
      <c r="BB31">
        <v>-2.4896405999999999E-2</v>
      </c>
      <c r="BC31">
        <v>-9.7462848000000005E-2</v>
      </c>
      <c r="BD31">
        <v>-5.4580218999999999E-2</v>
      </c>
      <c r="BE31">
        <v>1.4083564E-2</v>
      </c>
      <c r="BF31">
        <v>3.5826113E-2</v>
      </c>
      <c r="BG31">
        <v>0.17800681300000001</v>
      </c>
      <c r="BH31">
        <v>4.8450645000000001E-2</v>
      </c>
      <c r="BI31">
        <v>4.6407465000000002E-2</v>
      </c>
      <c r="BJ31">
        <v>-7.4612014000000004E-2</v>
      </c>
      <c r="BK31">
        <v>-2.4244643999999999E-2</v>
      </c>
      <c r="BL31">
        <v>0.14751616100000001</v>
      </c>
      <c r="BM31">
        <v>0.21291737299999999</v>
      </c>
      <c r="BN31">
        <v>1.90745E-3</v>
      </c>
      <c r="BO31">
        <v>0.275188029</v>
      </c>
      <c r="BP31">
        <v>-4.2140096000000002E-2</v>
      </c>
      <c r="BQ31">
        <v>-0.119865231</v>
      </c>
      <c r="BR31">
        <v>9.2864677000000007E-2</v>
      </c>
      <c r="BS31">
        <v>0.35472798300000002</v>
      </c>
      <c r="BT31">
        <v>-0.35016503900000001</v>
      </c>
      <c r="BU31">
        <v>6.4142547999999994E-2</v>
      </c>
      <c r="BV31">
        <v>5.428202E-3</v>
      </c>
      <c r="BW31">
        <v>0.116621934</v>
      </c>
      <c r="BX31">
        <v>3.3115655000000001E-2</v>
      </c>
      <c r="BY31">
        <v>0.141578019</v>
      </c>
      <c r="BZ31">
        <v>9.0285643999999998E-2</v>
      </c>
      <c r="CA31">
        <v>-3.3577709999999997E-2</v>
      </c>
      <c r="CB31">
        <v>-4.5124114E-2</v>
      </c>
      <c r="CC31">
        <v>0.24167591299999999</v>
      </c>
      <c r="CD31">
        <v>-0.10148913399999999</v>
      </c>
      <c r="CE31">
        <v>-0.23465023900000001</v>
      </c>
      <c r="CF31">
        <v>8.9474029999999996E-2</v>
      </c>
      <c r="CG31">
        <v>-3.7847601000000002E-2</v>
      </c>
      <c r="CH31">
        <v>3.1624366000000001E-2</v>
      </c>
      <c r="CI31">
        <v>-4.5252069999999998E-2</v>
      </c>
      <c r="CJ31">
        <v>0.17801827200000001</v>
      </c>
      <c r="CK31">
        <v>-3.8394205000000001E-2</v>
      </c>
      <c r="CL31">
        <v>-7.9270675999999998E-2</v>
      </c>
      <c r="CM31">
        <v>-7.9949065999999999E-2</v>
      </c>
      <c r="CN31">
        <v>0.39333075299999998</v>
      </c>
      <c r="CO31">
        <v>0.38391345700000001</v>
      </c>
      <c r="CP31">
        <v>0.160321563</v>
      </c>
      <c r="CQ31">
        <v>0.175797224</v>
      </c>
      <c r="CR31">
        <v>0.16503664900000001</v>
      </c>
      <c r="CS31">
        <v>-9.2512398999999995E-2</v>
      </c>
      <c r="CT31">
        <v>0.13827848400000001</v>
      </c>
      <c r="CU31">
        <v>0.14502082799999999</v>
      </c>
      <c r="CV31">
        <v>3.2555476E-2</v>
      </c>
      <c r="CW31">
        <v>2.7541816E-2</v>
      </c>
      <c r="CX31">
        <v>4.8885079999999997E-3</v>
      </c>
      <c r="CY31">
        <v>-1.0394558E-2</v>
      </c>
      <c r="CZ31">
        <v>3.730031E-3</v>
      </c>
      <c r="DA31">
        <v>-0.12928237000000001</v>
      </c>
      <c r="DB31">
        <v>0.203567475</v>
      </c>
      <c r="DC31">
        <v>0.31046909099999997</v>
      </c>
      <c r="DD31">
        <v>0.23725309999999999</v>
      </c>
      <c r="DE31">
        <v>0.11338037300000001</v>
      </c>
      <c r="DF31">
        <v>0.22573827199999999</v>
      </c>
      <c r="DG31">
        <v>0.13225242500000001</v>
      </c>
      <c r="DH31">
        <v>8.8370911999999996E-2</v>
      </c>
      <c r="DI31">
        <v>7.4133142999999999E-2</v>
      </c>
      <c r="DJ31">
        <v>-3.7293680000000003E-2</v>
      </c>
      <c r="DK31">
        <v>-0.142217234</v>
      </c>
      <c r="DL31">
        <v>0.139059395</v>
      </c>
      <c r="DM31">
        <v>0.13671831800000001</v>
      </c>
      <c r="DN31">
        <v>0.29821103799999998</v>
      </c>
      <c r="DO31">
        <v>-0.128672391</v>
      </c>
      <c r="DP31">
        <v>-1.6836947000000001E-2</v>
      </c>
      <c r="DQ31">
        <v>-6.7076482000000007E-2</v>
      </c>
      <c r="DR31">
        <v>0.195102781</v>
      </c>
      <c r="DS31">
        <v>0.21068847199999999</v>
      </c>
      <c r="DT31">
        <v>5.5810160999999997E-2</v>
      </c>
      <c r="DU31">
        <v>7.6612040000000006E-2</v>
      </c>
      <c r="DV31">
        <v>7.8097261000000001E-2</v>
      </c>
      <c r="DW31">
        <v>-0.13564686500000001</v>
      </c>
      <c r="DX31">
        <v>-6.6787026999999999E-2</v>
      </c>
      <c r="DY31">
        <v>-9.9889420000000007E-2</v>
      </c>
      <c r="DZ31">
        <v>-2.2290345E-2</v>
      </c>
      <c r="EA31">
        <v>9.0599879999999997E-3</v>
      </c>
      <c r="EB31">
        <v>-5.8131909999999997E-3</v>
      </c>
      <c r="EC31">
        <v>9.0851523000000003E-2</v>
      </c>
      <c r="ED31">
        <v>4.6846620999999998E-2</v>
      </c>
      <c r="EE31">
        <v>1.1569032E-2</v>
      </c>
      <c r="EF31">
        <v>-0.124750167</v>
      </c>
      <c r="EG31">
        <v>-0.115917638</v>
      </c>
      <c r="EH31">
        <v>7.5479612000000001E-2</v>
      </c>
      <c r="EI31">
        <v>2.4724882E-2</v>
      </c>
      <c r="EJ31">
        <v>3.4613095000000003E-2</v>
      </c>
      <c r="EK31">
        <v>0.21981403199999999</v>
      </c>
      <c r="EL31">
        <v>-1.8131718000000002E-2</v>
      </c>
      <c r="EM31">
        <v>-7.1391030999999994E-2</v>
      </c>
      <c r="EN31">
        <v>0.17500460100000001</v>
      </c>
      <c r="EO31">
        <v>0.274117738</v>
      </c>
      <c r="EP31">
        <v>-0.16975584599999999</v>
      </c>
      <c r="EQ31">
        <v>5.8965765000000003E-2</v>
      </c>
      <c r="ER31">
        <v>-4.7448828999999998E-2</v>
      </c>
      <c r="ES31">
        <v>0.14319157599999999</v>
      </c>
      <c r="ET31">
        <v>0.35153219099999999</v>
      </c>
      <c r="EU31">
        <v>0.44345969000000002</v>
      </c>
      <c r="EV31">
        <v>0.40327802299999999</v>
      </c>
      <c r="EW31">
        <v>0.39949610800000002</v>
      </c>
      <c r="EX31">
        <v>0.35937261599999998</v>
      </c>
      <c r="EY31">
        <v>0.28903791299999998</v>
      </c>
      <c r="EZ31">
        <v>0.292393446</v>
      </c>
      <c r="FA31">
        <v>0.40539580600000003</v>
      </c>
      <c r="FB31">
        <v>0.36914345599999998</v>
      </c>
      <c r="FC31">
        <v>0.22394293500000001</v>
      </c>
      <c r="FD31">
        <v>0.30200815199999997</v>
      </c>
      <c r="FE31">
        <v>0.36537066099999999</v>
      </c>
      <c r="FF31">
        <v>0.44616797600000002</v>
      </c>
      <c r="FG31">
        <v>0.33375853300000002</v>
      </c>
      <c r="FH31">
        <v>0.35812044100000001</v>
      </c>
      <c r="FI31">
        <v>0.431475997</v>
      </c>
      <c r="FJ31">
        <v>0.122707546</v>
      </c>
      <c r="FK31">
        <v>0.597241998</v>
      </c>
      <c r="FL31">
        <v>0.41686064</v>
      </c>
      <c r="FM31">
        <v>0.31476074500000001</v>
      </c>
      <c r="FN31">
        <v>0.40622660500000002</v>
      </c>
      <c r="FO31">
        <v>0.38189870100000001</v>
      </c>
      <c r="FP31">
        <v>0.42899069200000001</v>
      </c>
      <c r="FQ31">
        <v>0.386631012</v>
      </c>
      <c r="FR31">
        <v>0.51049208599999996</v>
      </c>
      <c r="FS31">
        <v>0.46120119100000001</v>
      </c>
      <c r="FT31">
        <v>0.479475498</v>
      </c>
      <c r="FU31">
        <v>0.45483344799999997</v>
      </c>
      <c r="FV31">
        <v>0.22206194700000001</v>
      </c>
      <c r="FW31">
        <v>0.51234424099999998</v>
      </c>
      <c r="FX31">
        <v>0.43823808400000003</v>
      </c>
      <c r="FY31">
        <v>0.168952614</v>
      </c>
      <c r="FZ31">
        <v>0.41700446600000002</v>
      </c>
      <c r="GA31">
        <v>0.46932649599999998</v>
      </c>
      <c r="GB31">
        <v>0.30182522499999997</v>
      </c>
      <c r="GC31">
        <v>0.30770820399999999</v>
      </c>
      <c r="GD31">
        <v>0.40781757200000002</v>
      </c>
      <c r="GE31">
        <v>0.43600192700000001</v>
      </c>
      <c r="GF31">
        <v>0.41019913600000002</v>
      </c>
      <c r="GG31">
        <v>0.13330879800000001</v>
      </c>
      <c r="GH31">
        <v>0.16767722400000001</v>
      </c>
      <c r="GI31">
        <v>0.40208494700000003</v>
      </c>
      <c r="GJ31">
        <v>0.38492935900000003</v>
      </c>
      <c r="GK31">
        <v>0.15820458500000001</v>
      </c>
      <c r="GL31">
        <v>0.241719872</v>
      </c>
      <c r="GM31">
        <v>0.315666854</v>
      </c>
      <c r="GN31">
        <v>0.34225514499999998</v>
      </c>
      <c r="GO31">
        <v>0.24832981800000001</v>
      </c>
      <c r="GP31">
        <v>0.37735721500000002</v>
      </c>
      <c r="GQ31">
        <v>0.256210983</v>
      </c>
      <c r="GR31">
        <v>0.22768276900000001</v>
      </c>
      <c r="GS31">
        <v>0.29835239099999999</v>
      </c>
      <c r="GT31">
        <v>0.21065133799999999</v>
      </c>
      <c r="GU31">
        <v>0.241464436</v>
      </c>
      <c r="GV31">
        <v>8.7973370999999995E-2</v>
      </c>
      <c r="GW31">
        <v>0.29535323400000002</v>
      </c>
      <c r="GX31">
        <v>0.39308178399999999</v>
      </c>
      <c r="GY31">
        <v>0.236118361</v>
      </c>
      <c r="GZ31">
        <v>0.22966505600000001</v>
      </c>
      <c r="HA31">
        <v>0.23529458</v>
      </c>
      <c r="HB31">
        <v>0.28081071400000002</v>
      </c>
      <c r="HC31">
        <v>0.18445914999999999</v>
      </c>
      <c r="HD31">
        <v>0.16051588999999999</v>
      </c>
      <c r="HE31">
        <v>0.12347959</v>
      </c>
      <c r="HF31">
        <v>0.34401923400000001</v>
      </c>
      <c r="HG31">
        <v>0.23755516099999999</v>
      </c>
      <c r="HH31">
        <v>0.29785147299999998</v>
      </c>
      <c r="HI31">
        <v>0.22441007199999999</v>
      </c>
      <c r="HJ31">
        <v>0.112070762</v>
      </c>
      <c r="HK31">
        <v>0.13820728700000001</v>
      </c>
      <c r="HL31">
        <v>0.26001021299999999</v>
      </c>
      <c r="HM31">
        <v>0.166140541</v>
      </c>
      <c r="HN31">
        <v>0.3252756</v>
      </c>
      <c r="HO31">
        <v>0.31420746399999999</v>
      </c>
      <c r="HP31">
        <v>0.27990502099999998</v>
      </c>
      <c r="HQ31">
        <v>0.512275755</v>
      </c>
      <c r="HR31">
        <v>0.425115258</v>
      </c>
      <c r="HS31">
        <v>0.341793507</v>
      </c>
      <c r="HT31">
        <v>0.29689949799999998</v>
      </c>
      <c r="HU31">
        <v>0.227255702</v>
      </c>
      <c r="HV31">
        <v>0.21814024400000001</v>
      </c>
      <c r="HW31">
        <v>0.28142756200000002</v>
      </c>
      <c r="HX31">
        <v>0.40696537500000002</v>
      </c>
      <c r="HY31">
        <v>0.38386389599999998</v>
      </c>
      <c r="HZ31">
        <v>0.33078801600000002</v>
      </c>
      <c r="IA31">
        <v>0.45887485099999997</v>
      </c>
      <c r="IB31">
        <v>0.43532252300000002</v>
      </c>
      <c r="IC31">
        <v>0.30679157400000001</v>
      </c>
      <c r="ID31">
        <v>0.45641589199999999</v>
      </c>
      <c r="IE31">
        <v>0.40714776499999999</v>
      </c>
      <c r="IF31">
        <v>0.21494063699999999</v>
      </c>
      <c r="IG31">
        <v>0.51350587599999997</v>
      </c>
      <c r="IH31">
        <v>0.56697618999999999</v>
      </c>
      <c r="II31">
        <v>0.34612250300000003</v>
      </c>
      <c r="IJ31">
        <v>0.420774698</v>
      </c>
      <c r="IK31">
        <v>0.33259814999999998</v>
      </c>
      <c r="IL31">
        <v>0.37917202700000002</v>
      </c>
      <c r="IM31">
        <v>0.43798679099999999</v>
      </c>
      <c r="IN31">
        <v>0.39485242999999998</v>
      </c>
      <c r="IO31">
        <v>0.47925499100000002</v>
      </c>
      <c r="IP31">
        <v>0.44711711999999998</v>
      </c>
      <c r="IQ31">
        <v>0.52025300299999999</v>
      </c>
      <c r="IR31">
        <v>0.44640141700000002</v>
      </c>
      <c r="IS31">
        <v>0.47846370900000001</v>
      </c>
      <c r="IT31">
        <v>0.47461479899999998</v>
      </c>
      <c r="IU31">
        <v>0.145651057</v>
      </c>
      <c r="IV31">
        <v>0.39640259700000002</v>
      </c>
      <c r="IW31">
        <v>0.48490977299999999</v>
      </c>
      <c r="IX31">
        <v>0.49808275699999999</v>
      </c>
      <c r="IY31">
        <v>0.37280780099999999</v>
      </c>
      <c r="IZ31">
        <v>0.41250973899999999</v>
      </c>
      <c r="JA31">
        <v>0.47287839700000001</v>
      </c>
      <c r="JB31">
        <v>0.27192190300000002</v>
      </c>
      <c r="JC31">
        <v>7.3803334999999998E-2</v>
      </c>
      <c r="JD31">
        <v>0.14716208</v>
      </c>
      <c r="JE31">
        <v>0.35785663099999998</v>
      </c>
      <c r="JF31">
        <v>0.41420209400000002</v>
      </c>
      <c r="JG31">
        <v>0.31324762099999998</v>
      </c>
      <c r="JH31">
        <v>0.14911390799999999</v>
      </c>
      <c r="JI31">
        <v>0.35406368999999999</v>
      </c>
      <c r="JJ31">
        <v>0.42380058799999998</v>
      </c>
      <c r="JK31">
        <v>0.18676659500000001</v>
      </c>
      <c r="JL31">
        <v>0.104663938</v>
      </c>
      <c r="JM31">
        <v>0.29201206600000001</v>
      </c>
      <c r="JN31">
        <v>0.23693937100000001</v>
      </c>
      <c r="JO31">
        <v>0.31878566699999999</v>
      </c>
      <c r="JP31">
        <v>0.183172047</v>
      </c>
      <c r="JQ31">
        <v>0.223127306</v>
      </c>
      <c r="JR31">
        <v>0.12819565799999999</v>
      </c>
      <c r="JS31">
        <v>0.352232188</v>
      </c>
      <c r="JT31">
        <v>0.173720926</v>
      </c>
      <c r="JU31">
        <v>0.317703605</v>
      </c>
      <c r="JV31">
        <v>0.196333498</v>
      </c>
      <c r="JW31">
        <v>0.17300216900000001</v>
      </c>
      <c r="JX31">
        <v>0.14158125199999999</v>
      </c>
      <c r="JY31">
        <v>0.16639287799999999</v>
      </c>
      <c r="JZ31">
        <v>0.151758701</v>
      </c>
      <c r="KA31">
        <v>0.192619711</v>
      </c>
      <c r="KB31">
        <v>0.35866826800000001</v>
      </c>
      <c r="KC31">
        <v>0.218968511</v>
      </c>
      <c r="KD31">
        <v>0.36839324200000001</v>
      </c>
      <c r="KE31">
        <v>0.29175359000000001</v>
      </c>
      <c r="KF31">
        <v>0.149604246</v>
      </c>
      <c r="KG31">
        <v>0.16648532499999999</v>
      </c>
      <c r="KH31">
        <v>0.28497681000000002</v>
      </c>
      <c r="KI31">
        <v>0.19240976900000001</v>
      </c>
      <c r="KJ31">
        <v>0.31281429500000002</v>
      </c>
      <c r="KK31">
        <v>0.34469828000000002</v>
      </c>
      <c r="KL31">
        <f>MATCH(A31,'[1]DEMOS_from_WM_Connectome_Prj 11'!$A:$A,0)</f>
        <v>403</v>
      </c>
      <c r="KM31">
        <f>INDEX('[1]DEMOS_from_WM_Connectome_Prj 11'!$L:$L,KL31)</f>
        <v>0</v>
      </c>
      <c r="KN31">
        <v>0</v>
      </c>
      <c r="KO31">
        <f>INDEX('[1]DEMOS_from_WM_Connectome_Prj 11'!$N:$N,KL31)</f>
        <v>39</v>
      </c>
      <c r="KP31">
        <f t="shared" si="0"/>
        <v>0.75</v>
      </c>
      <c r="KQ31">
        <f>MATCH(A31,'[2]BASCPR_Y6_w_AgeAtAssmnt 17NOV20'!$A:$A,0)</f>
        <v>188</v>
      </c>
      <c r="KR31">
        <f>INDEX('[2]BASCPR_Y6_w_AgeAtAssmnt 17NOV20'!$AJ:$AJ,KQ31)</f>
        <v>44</v>
      </c>
      <c r="KS31">
        <f>INDEX('[2]BASCPR_Y6_w_AgeAtAssmnt 17NOV20'!$L:$L,KQ31)</f>
        <v>43</v>
      </c>
      <c r="KT31">
        <v>0</v>
      </c>
      <c r="KU31">
        <v>0</v>
      </c>
      <c r="KV31">
        <f>INDEX('[1]DEMOS_from_WM_Connectome_Prj 11'!$AE:$AE,KL31)</f>
        <v>14.5</v>
      </c>
      <c r="KW31">
        <v>14.5</v>
      </c>
    </row>
    <row r="32" spans="1:309" x14ac:dyDescent="0.35">
      <c r="A32" t="s">
        <v>290</v>
      </c>
      <c r="B32">
        <v>0.121222995</v>
      </c>
      <c r="C32">
        <v>0.220796347</v>
      </c>
      <c r="D32">
        <v>0.18025617299999999</v>
      </c>
      <c r="E32">
        <v>0.137107864</v>
      </c>
      <c r="F32">
        <v>0.112028003</v>
      </c>
      <c r="G32">
        <v>0.355765104</v>
      </c>
      <c r="H32">
        <v>0.222818345</v>
      </c>
      <c r="I32">
        <v>-6.9862530000000004E-3</v>
      </c>
      <c r="J32">
        <v>0.23190586299999999</v>
      </c>
      <c r="K32">
        <v>0.17586247599999999</v>
      </c>
      <c r="L32">
        <v>0.14043358</v>
      </c>
      <c r="M32">
        <v>0.2285074</v>
      </c>
      <c r="N32">
        <v>0.288988411</v>
      </c>
      <c r="O32">
        <v>0.19115944200000001</v>
      </c>
      <c r="P32">
        <v>6.2048312000000001E-2</v>
      </c>
      <c r="Q32">
        <v>1.8632441999999999E-2</v>
      </c>
      <c r="R32">
        <v>0.42429721399999998</v>
      </c>
      <c r="S32">
        <v>0.34711947999999998</v>
      </c>
      <c r="T32">
        <v>0.13677558300000001</v>
      </c>
      <c r="U32">
        <v>0.25425523500000002</v>
      </c>
      <c r="V32">
        <v>0.16331347800000001</v>
      </c>
      <c r="W32">
        <v>0.107759751</v>
      </c>
      <c r="X32">
        <v>0.32609635599999998</v>
      </c>
      <c r="Y32">
        <v>0.31277352600000002</v>
      </c>
      <c r="Z32">
        <v>0.20210450899999999</v>
      </c>
      <c r="AA32">
        <v>4.5480899999999998E-2</v>
      </c>
      <c r="AB32">
        <v>5.3027414000000002E-2</v>
      </c>
      <c r="AC32">
        <v>3.6391710000000001E-3</v>
      </c>
      <c r="AD32">
        <v>0.127598673</v>
      </c>
      <c r="AE32">
        <v>-2.1522949999999998E-3</v>
      </c>
      <c r="AF32">
        <v>0.36380371500000003</v>
      </c>
      <c r="AG32">
        <v>0.457745701</v>
      </c>
      <c r="AH32">
        <v>0.23074424299999999</v>
      </c>
      <c r="AI32">
        <v>0.15181222599999999</v>
      </c>
      <c r="AJ32">
        <v>0.30208921399999999</v>
      </c>
      <c r="AK32">
        <v>2.4716328999999999E-2</v>
      </c>
      <c r="AL32">
        <v>0.13898149100000001</v>
      </c>
      <c r="AM32">
        <v>0.12694460199999999</v>
      </c>
      <c r="AN32">
        <v>0.10471032600000001</v>
      </c>
      <c r="AO32">
        <v>3.1428039999999999E-3</v>
      </c>
      <c r="AP32">
        <v>9.5456146000000006E-2</v>
      </c>
      <c r="AQ32">
        <v>0.129984513</v>
      </c>
      <c r="AR32">
        <v>0.33387142400000003</v>
      </c>
      <c r="AS32">
        <v>8.5123904E-2</v>
      </c>
      <c r="AT32">
        <v>1.7630927000000001E-2</v>
      </c>
      <c r="AU32">
        <v>-4.2466938000000003E-2</v>
      </c>
      <c r="AV32">
        <v>0.24480938899999999</v>
      </c>
      <c r="AW32">
        <v>0.14347657599999999</v>
      </c>
      <c r="AX32">
        <v>5.0580299999999998E-3</v>
      </c>
      <c r="AY32">
        <v>0.135538876</v>
      </c>
      <c r="AZ32">
        <v>9.0730667000000001E-2</v>
      </c>
      <c r="BA32">
        <v>5.0322704000000003E-2</v>
      </c>
      <c r="BB32">
        <v>2.5172404999999998E-2</v>
      </c>
      <c r="BC32">
        <v>-2.4317077999999999E-2</v>
      </c>
      <c r="BD32">
        <v>2.8492205E-2</v>
      </c>
      <c r="BE32">
        <v>3.5552650999999998E-2</v>
      </c>
      <c r="BF32">
        <v>5.3372253000000001E-2</v>
      </c>
      <c r="BG32">
        <v>0.14082916100000001</v>
      </c>
      <c r="BH32">
        <v>7.7084236E-2</v>
      </c>
      <c r="BI32">
        <v>7.5196519000000003E-2</v>
      </c>
      <c r="BJ32">
        <v>3.2156952000000003E-2</v>
      </c>
      <c r="BK32">
        <v>4.311914E-2</v>
      </c>
      <c r="BL32">
        <v>0.20776392499999999</v>
      </c>
      <c r="BM32">
        <v>0.25916323099999999</v>
      </c>
      <c r="BN32">
        <v>7.2121224999999997E-2</v>
      </c>
      <c r="BO32">
        <v>0.31743836399999997</v>
      </c>
      <c r="BP32">
        <v>-3.82768E-3</v>
      </c>
      <c r="BQ32">
        <v>-5.8559E-2</v>
      </c>
      <c r="BR32">
        <v>0.14767599100000001</v>
      </c>
      <c r="BS32">
        <v>0.42798298600000001</v>
      </c>
      <c r="BT32">
        <v>-0.194039613</v>
      </c>
      <c r="BU32">
        <v>0.103450589</v>
      </c>
      <c r="BV32">
        <v>3.3111705999999998E-2</v>
      </c>
      <c r="BW32">
        <v>0.149381295</v>
      </c>
      <c r="BX32">
        <v>9.7637034999999997E-2</v>
      </c>
      <c r="BY32">
        <v>0.15662890700000001</v>
      </c>
      <c r="BZ32">
        <v>0.12690702100000001</v>
      </c>
      <c r="CA32">
        <v>1.3343061999999999E-2</v>
      </c>
      <c r="CB32">
        <v>2.2388412E-2</v>
      </c>
      <c r="CC32">
        <v>0.31921249600000001</v>
      </c>
      <c r="CD32">
        <v>-1.9412311000000002E-2</v>
      </c>
      <c r="CE32">
        <v>-0.13138276300000001</v>
      </c>
      <c r="CF32">
        <v>0.19895370300000001</v>
      </c>
      <c r="CG32">
        <v>6.9402292000000004E-2</v>
      </c>
      <c r="CH32">
        <v>6.3184708000000006E-2</v>
      </c>
      <c r="CI32">
        <v>1.0736509999999999E-3</v>
      </c>
      <c r="CJ32">
        <v>0.222046092</v>
      </c>
      <c r="CK32">
        <v>-1.2713268E-2</v>
      </c>
      <c r="CL32">
        <v>5.5964700000000003E-4</v>
      </c>
      <c r="CM32">
        <v>5.902175E-3</v>
      </c>
      <c r="CN32">
        <v>0.41448381499999998</v>
      </c>
      <c r="CO32">
        <v>0.39959305499999997</v>
      </c>
      <c r="CP32">
        <v>0.15904372899999999</v>
      </c>
      <c r="CQ32">
        <v>0.13016465299999999</v>
      </c>
      <c r="CR32">
        <v>0.20305404099999999</v>
      </c>
      <c r="CS32">
        <v>-2.6932037999999998E-2</v>
      </c>
      <c r="CT32">
        <v>0.19760035000000001</v>
      </c>
      <c r="CU32">
        <v>0.220802471</v>
      </c>
      <c r="CV32">
        <v>9.2608914000000001E-2</v>
      </c>
      <c r="CW32">
        <v>4.5512915000000001E-2</v>
      </c>
      <c r="CX32">
        <v>4.0797963999999999E-2</v>
      </c>
      <c r="CY32">
        <v>1.4134893000000001E-2</v>
      </c>
      <c r="CZ32">
        <v>8.0065391999999999E-2</v>
      </c>
      <c r="DA32">
        <v>-1.7995021999999999E-2</v>
      </c>
      <c r="DB32">
        <v>0.29226893199999998</v>
      </c>
      <c r="DC32">
        <v>0.38745391400000001</v>
      </c>
      <c r="DD32">
        <v>0.25882870000000002</v>
      </c>
      <c r="DE32">
        <v>0.121248677</v>
      </c>
      <c r="DF32">
        <v>0.28169071699999998</v>
      </c>
      <c r="DG32">
        <v>0.14171177099999999</v>
      </c>
      <c r="DH32">
        <v>0.141641557</v>
      </c>
      <c r="DI32">
        <v>0.13369363500000001</v>
      </c>
      <c r="DJ32">
        <v>5.9984310000000002E-3</v>
      </c>
      <c r="DK32">
        <v>-0.10494558499999999</v>
      </c>
      <c r="DL32">
        <v>0.16646823299999999</v>
      </c>
      <c r="DM32">
        <v>0.13832762800000001</v>
      </c>
      <c r="DN32">
        <v>0.354247808</v>
      </c>
      <c r="DO32">
        <v>-5.4249205000000002E-2</v>
      </c>
      <c r="DP32">
        <v>3.8706347000000002E-2</v>
      </c>
      <c r="DQ32">
        <v>-2.0022011999999999E-2</v>
      </c>
      <c r="DR32">
        <v>0.21389082100000001</v>
      </c>
      <c r="DS32">
        <v>0.25246083699999999</v>
      </c>
      <c r="DT32">
        <v>0.10228807500000001</v>
      </c>
      <c r="DU32">
        <v>0.105835363</v>
      </c>
      <c r="DV32">
        <v>0.10781613</v>
      </c>
      <c r="DW32">
        <v>-9.0625457000000006E-2</v>
      </c>
      <c r="DX32">
        <v>-4.2125959999999999E-3</v>
      </c>
      <c r="DY32">
        <v>-3.1272783999999998E-2</v>
      </c>
      <c r="DZ32">
        <v>9.6628889999999992E-3</v>
      </c>
      <c r="EA32">
        <v>4.8837796000000003E-2</v>
      </c>
      <c r="EB32">
        <v>1.7240996000000001E-2</v>
      </c>
      <c r="EC32">
        <v>4.0616265999999998E-2</v>
      </c>
      <c r="ED32">
        <v>0.116660953</v>
      </c>
      <c r="EE32">
        <v>1.6405400000000001E-2</v>
      </c>
      <c r="EF32">
        <v>-3.8004971999999998E-2</v>
      </c>
      <c r="EG32">
        <v>-7.8354700999999999E-2</v>
      </c>
      <c r="EH32">
        <v>0.146190599</v>
      </c>
      <c r="EI32">
        <v>0.10064340400000001</v>
      </c>
      <c r="EJ32">
        <v>0.108336508</v>
      </c>
      <c r="EK32">
        <v>0.28618666500000001</v>
      </c>
      <c r="EL32">
        <v>1.9796006000000001E-2</v>
      </c>
      <c r="EM32">
        <v>-7.5945889999999997E-3</v>
      </c>
      <c r="EN32">
        <v>0.227522582</v>
      </c>
      <c r="EO32">
        <v>0.36508059500000001</v>
      </c>
      <c r="EP32">
        <v>-5.6072592999999997E-2</v>
      </c>
      <c r="EQ32">
        <v>0.113274008</v>
      </c>
      <c r="ER32">
        <v>2.0861514000000001E-2</v>
      </c>
      <c r="ES32">
        <v>0.15981653300000001</v>
      </c>
      <c r="ET32">
        <v>0.43383899300000001</v>
      </c>
      <c r="EU32">
        <v>0.55334967400000001</v>
      </c>
      <c r="EV32">
        <v>0.41921347399999997</v>
      </c>
      <c r="EW32">
        <v>0.38501381899999998</v>
      </c>
      <c r="EX32">
        <v>0.41333267099999998</v>
      </c>
      <c r="EY32">
        <v>0.34906536300000002</v>
      </c>
      <c r="EZ32">
        <v>0.48518365600000002</v>
      </c>
      <c r="FA32">
        <v>0.31587400999999998</v>
      </c>
      <c r="FB32">
        <v>0.48914548800000002</v>
      </c>
      <c r="FC32">
        <v>0.22768396099999999</v>
      </c>
      <c r="FD32">
        <v>0.46396213800000002</v>
      </c>
      <c r="FE32">
        <v>0.42250111699999998</v>
      </c>
      <c r="FF32">
        <v>0.38890919099999999</v>
      </c>
      <c r="FG32">
        <v>0.50686162700000004</v>
      </c>
      <c r="FH32">
        <v>0.47977447499999998</v>
      </c>
      <c r="FI32">
        <v>0.49284237600000003</v>
      </c>
      <c r="FJ32">
        <v>0.132796422</v>
      </c>
      <c r="FK32">
        <v>0.63701200499999999</v>
      </c>
      <c r="FL32">
        <v>0.48108050200000002</v>
      </c>
      <c r="FM32">
        <v>0.59886682000000002</v>
      </c>
      <c r="FN32">
        <v>0.44406226300000001</v>
      </c>
      <c r="FO32">
        <v>0.647425056</v>
      </c>
      <c r="FP32">
        <v>0.53505217999999999</v>
      </c>
      <c r="FQ32">
        <v>0.49935001099999998</v>
      </c>
      <c r="FR32">
        <v>0.59363621499999997</v>
      </c>
      <c r="FS32">
        <v>0.32338446399999998</v>
      </c>
      <c r="FT32">
        <v>0.491250992</v>
      </c>
      <c r="FU32">
        <v>0.41469788600000002</v>
      </c>
      <c r="FV32">
        <v>0.214228749</v>
      </c>
      <c r="FW32">
        <v>0.58502513199999995</v>
      </c>
      <c r="FX32">
        <v>0.53498977400000003</v>
      </c>
      <c r="FY32">
        <v>0.16856479599999999</v>
      </c>
      <c r="FZ32">
        <v>0.36221092900000001</v>
      </c>
      <c r="GA32">
        <v>0.51581358899999996</v>
      </c>
      <c r="GB32">
        <v>0.40757194200000002</v>
      </c>
      <c r="GC32">
        <v>0.343892753</v>
      </c>
      <c r="GD32">
        <v>0.261577636</v>
      </c>
      <c r="GE32">
        <v>0.54344868700000004</v>
      </c>
      <c r="GF32">
        <v>0.39392206099999999</v>
      </c>
      <c r="GG32">
        <v>0.37493854799999998</v>
      </c>
      <c r="GH32">
        <v>0.161653459</v>
      </c>
      <c r="GI32">
        <v>0.42757326400000001</v>
      </c>
      <c r="GJ32">
        <v>0.63418358600000002</v>
      </c>
      <c r="GK32">
        <v>0.16672179100000001</v>
      </c>
      <c r="GL32">
        <v>0.22238725400000001</v>
      </c>
      <c r="GM32">
        <v>0.424815208</v>
      </c>
      <c r="GN32">
        <v>0.36054477099999999</v>
      </c>
      <c r="GO32">
        <v>0.24264338599999999</v>
      </c>
      <c r="GP32">
        <v>0.45388022099999997</v>
      </c>
      <c r="GQ32">
        <v>0.11945115000000001</v>
      </c>
      <c r="GR32">
        <v>0.28186368899999997</v>
      </c>
      <c r="GS32">
        <v>0.41635578899999998</v>
      </c>
      <c r="GT32">
        <v>0.33489766700000001</v>
      </c>
      <c r="GU32">
        <v>0.30089545200000001</v>
      </c>
      <c r="GV32">
        <v>3.0846786000000001E-2</v>
      </c>
      <c r="GW32">
        <v>0.52731478200000004</v>
      </c>
      <c r="GX32">
        <v>0.25794255700000002</v>
      </c>
      <c r="GY32">
        <v>0.36953937999999997</v>
      </c>
      <c r="GZ32">
        <v>0.34654384900000001</v>
      </c>
      <c r="HA32">
        <v>0.22356593599999999</v>
      </c>
      <c r="HB32">
        <v>0.36247056700000002</v>
      </c>
      <c r="HC32">
        <v>0.217589214</v>
      </c>
      <c r="HD32">
        <v>0.26925921400000002</v>
      </c>
      <c r="HE32">
        <v>0.21892699600000001</v>
      </c>
      <c r="HF32">
        <v>0.50516641100000004</v>
      </c>
      <c r="HG32">
        <v>0.268348694</v>
      </c>
      <c r="HH32">
        <v>0.20530426500000001</v>
      </c>
      <c r="HI32">
        <v>7.6363056999999998E-2</v>
      </c>
      <c r="HJ32">
        <v>0.202691168</v>
      </c>
      <c r="HK32">
        <v>0.34511947599999998</v>
      </c>
      <c r="HL32">
        <v>0.485716641</v>
      </c>
      <c r="HM32">
        <v>9.2486477999999997E-2</v>
      </c>
      <c r="HN32">
        <v>0.33119922899999998</v>
      </c>
      <c r="HO32">
        <v>0.33594307299999998</v>
      </c>
      <c r="HP32">
        <v>0.28586173100000001</v>
      </c>
      <c r="HQ32">
        <v>0.49572625799999998</v>
      </c>
      <c r="HR32">
        <v>0.44464409399999999</v>
      </c>
      <c r="HS32">
        <v>0.37486055499999998</v>
      </c>
      <c r="HT32">
        <v>0.34169408699999998</v>
      </c>
      <c r="HU32">
        <v>0.32723480500000002</v>
      </c>
      <c r="HV32">
        <v>0.29753875699999999</v>
      </c>
      <c r="HW32">
        <v>0.35683524599999999</v>
      </c>
      <c r="HX32">
        <v>0.49596375199999998</v>
      </c>
      <c r="HY32">
        <v>0.404105306</v>
      </c>
      <c r="HZ32">
        <v>0.39403957099999998</v>
      </c>
      <c r="IA32">
        <v>0.44023448199999998</v>
      </c>
      <c r="IB32">
        <v>0.42756557499999998</v>
      </c>
      <c r="IC32">
        <v>0.42037063800000002</v>
      </c>
      <c r="ID32">
        <v>0.58278971899999998</v>
      </c>
      <c r="IE32">
        <v>0.53626525400000002</v>
      </c>
      <c r="IF32">
        <v>0.27281403500000001</v>
      </c>
      <c r="IG32">
        <v>0.540911853</v>
      </c>
      <c r="IH32">
        <v>0.51837927100000003</v>
      </c>
      <c r="II32">
        <v>0.42030182500000002</v>
      </c>
      <c r="IJ32">
        <v>0.46223348399999997</v>
      </c>
      <c r="IK32">
        <v>0.54367083299999996</v>
      </c>
      <c r="IL32">
        <v>0.51723420600000003</v>
      </c>
      <c r="IM32">
        <v>0.54819876000000001</v>
      </c>
      <c r="IN32">
        <v>0.495375752</v>
      </c>
      <c r="IO32">
        <v>0.59000182199999995</v>
      </c>
      <c r="IP32">
        <v>0.51513564599999995</v>
      </c>
      <c r="IQ32">
        <v>0.47771719099999999</v>
      </c>
      <c r="IR32">
        <v>0.46759265700000002</v>
      </c>
      <c r="IS32">
        <v>0.55856508000000005</v>
      </c>
      <c r="IT32">
        <v>0.58937478099999996</v>
      </c>
      <c r="IU32">
        <v>0.193990946</v>
      </c>
      <c r="IV32">
        <v>0.37164223200000002</v>
      </c>
      <c r="IW32">
        <v>0.49657392500000003</v>
      </c>
      <c r="IX32">
        <v>0.51700413199999995</v>
      </c>
      <c r="IY32">
        <v>0.375329792</v>
      </c>
      <c r="IZ32">
        <v>0.254315764</v>
      </c>
      <c r="JA32">
        <v>0.469086051</v>
      </c>
      <c r="JB32">
        <v>0.27262905199999998</v>
      </c>
      <c r="JC32">
        <v>0.10545478799999999</v>
      </c>
      <c r="JD32">
        <v>0.16147017499999999</v>
      </c>
      <c r="JE32">
        <v>0.47300589100000001</v>
      </c>
      <c r="JF32">
        <v>0.64324849799999995</v>
      </c>
      <c r="JG32">
        <v>0.326853693</v>
      </c>
      <c r="JH32">
        <v>0.14733505199999999</v>
      </c>
      <c r="JI32">
        <v>0.30755749300000002</v>
      </c>
      <c r="JJ32">
        <v>0.414974809</v>
      </c>
      <c r="JK32">
        <v>0.206219509</v>
      </c>
      <c r="JL32">
        <v>0.155429542</v>
      </c>
      <c r="JM32">
        <v>0.108913198</v>
      </c>
      <c r="JN32">
        <v>0.18911746099999999</v>
      </c>
      <c r="JO32">
        <v>0.32711827799999998</v>
      </c>
      <c r="JP32">
        <v>0.273492128</v>
      </c>
      <c r="JQ32">
        <v>0.33102121899999998</v>
      </c>
      <c r="JR32">
        <v>0.19527082100000001</v>
      </c>
      <c r="JS32">
        <v>0.43458703199999998</v>
      </c>
      <c r="JT32">
        <v>0.17538981100000001</v>
      </c>
      <c r="JU32">
        <v>0.31281244800000002</v>
      </c>
      <c r="JV32">
        <v>0.20096039800000001</v>
      </c>
      <c r="JW32">
        <v>0.16340196100000001</v>
      </c>
      <c r="JX32">
        <v>0.31012543999999997</v>
      </c>
      <c r="JY32">
        <v>0.218167424</v>
      </c>
      <c r="JZ32">
        <v>0.25328579499999998</v>
      </c>
      <c r="KA32">
        <v>0.264314353</v>
      </c>
      <c r="KB32">
        <v>0.48327761899999999</v>
      </c>
      <c r="KC32">
        <v>0.28704589600000002</v>
      </c>
      <c r="KD32">
        <v>0.26120290200000001</v>
      </c>
      <c r="KE32">
        <v>0.29607239400000002</v>
      </c>
      <c r="KF32">
        <v>0.19823657</v>
      </c>
      <c r="KG32">
        <v>0.23599450299999999</v>
      </c>
      <c r="KH32">
        <v>0.38657137800000002</v>
      </c>
      <c r="KI32">
        <v>0.138588294</v>
      </c>
      <c r="KJ32">
        <v>0.33940410599999998</v>
      </c>
      <c r="KK32">
        <v>0.419114769</v>
      </c>
      <c r="KL32">
        <f>MATCH(A32,'[1]DEMOS_from_WM_Connectome_Prj 11'!$A:$A,0)</f>
        <v>426</v>
      </c>
      <c r="KM32">
        <f>INDEX('[1]DEMOS_from_WM_Connectome_Prj 11'!$L:$L,KL32)</f>
        <v>1</v>
      </c>
      <c r="KN32">
        <v>1</v>
      </c>
      <c r="KO32">
        <f>INDEX('[1]DEMOS_from_WM_Connectome_Prj 11'!$N:$N,KL32)</f>
        <v>39</v>
      </c>
      <c r="KP32">
        <f t="shared" si="0"/>
        <v>0.75</v>
      </c>
      <c r="KQ32">
        <f>MATCH(A32,'[2]BASCPR_Y6_w_AgeAtAssmnt 17NOV20'!$A:$A,0)</f>
        <v>199</v>
      </c>
      <c r="KR32">
        <f>INDEX('[2]BASCPR_Y6_w_AgeAtAssmnt 17NOV20'!$AJ:$AJ,KQ32)</f>
        <v>60</v>
      </c>
      <c r="KS32">
        <f>INDEX('[2]BASCPR_Y6_w_AgeAtAssmnt 17NOV20'!$L:$L,KQ32)</f>
        <v>48</v>
      </c>
      <c r="KT32">
        <v>0</v>
      </c>
      <c r="KU32">
        <v>0</v>
      </c>
      <c r="KV32">
        <f>INDEX('[1]DEMOS_from_WM_Connectome_Prj 11'!$AE:$AE,KL32)</f>
        <v>10</v>
      </c>
      <c r="KW32">
        <v>10</v>
      </c>
    </row>
    <row r="33" spans="1:309" x14ac:dyDescent="0.35">
      <c r="A33" t="s">
        <v>291</v>
      </c>
      <c r="B33">
        <v>9.8638534999999999E-2</v>
      </c>
      <c r="C33">
        <v>0.16781437399999999</v>
      </c>
      <c r="D33">
        <v>0.15610031799999999</v>
      </c>
      <c r="E33">
        <v>6.3530870000000003E-2</v>
      </c>
      <c r="F33">
        <v>0.13357803200000001</v>
      </c>
      <c r="G33">
        <v>0.38029721399999999</v>
      </c>
      <c r="H33">
        <v>0.23959443</v>
      </c>
      <c r="I33">
        <v>-1.7800182000000001E-2</v>
      </c>
      <c r="J33">
        <v>0.13219080899999999</v>
      </c>
      <c r="K33">
        <v>3.7183475000000001E-2</v>
      </c>
      <c r="L33">
        <v>8.3106808000000004E-2</v>
      </c>
      <c r="M33">
        <v>0.179503828</v>
      </c>
      <c r="N33">
        <v>0.231698707</v>
      </c>
      <c r="O33">
        <v>0.143441126</v>
      </c>
      <c r="P33">
        <v>6.798245E-2</v>
      </c>
      <c r="Q33">
        <v>2.5484659E-2</v>
      </c>
      <c r="R33">
        <v>0.440057486</v>
      </c>
      <c r="S33">
        <v>0.38661465</v>
      </c>
      <c r="T33">
        <v>7.2401016999999998E-2</v>
      </c>
      <c r="U33">
        <v>0.14357387999999999</v>
      </c>
      <c r="V33">
        <v>0.10942395000000001</v>
      </c>
      <c r="W33">
        <v>8.3964131999999997E-2</v>
      </c>
      <c r="X33">
        <v>0.26247173499999998</v>
      </c>
      <c r="Y33">
        <v>0.27267140200000001</v>
      </c>
      <c r="Z33">
        <v>0.196760669</v>
      </c>
      <c r="AA33">
        <v>-1.0516807E-2</v>
      </c>
      <c r="AB33">
        <v>4.0518670999999999E-2</v>
      </c>
      <c r="AC33">
        <v>-5.2417431E-2</v>
      </c>
      <c r="AD33">
        <v>8.8098809E-2</v>
      </c>
      <c r="AE33">
        <v>-3.2685819999999997E-2</v>
      </c>
      <c r="AF33">
        <v>0.382438004</v>
      </c>
      <c r="AG33">
        <v>0.42281475699999999</v>
      </c>
      <c r="AH33">
        <v>0.17212089899999999</v>
      </c>
      <c r="AI33">
        <v>0.118959554</v>
      </c>
      <c r="AJ33">
        <v>0.26047724500000002</v>
      </c>
      <c r="AK33">
        <v>2.2815361999999999E-2</v>
      </c>
      <c r="AL33">
        <v>6.5390251999999996E-2</v>
      </c>
      <c r="AM33">
        <v>8.5005551999999998E-2</v>
      </c>
      <c r="AN33">
        <v>0.10288499299999999</v>
      </c>
      <c r="AO33">
        <v>-9.0941808999999998E-2</v>
      </c>
      <c r="AP33">
        <v>0.10521777</v>
      </c>
      <c r="AQ33">
        <v>6.8938963000000006E-2</v>
      </c>
      <c r="AR33">
        <v>0.250922531</v>
      </c>
      <c r="AS33">
        <v>6.1198346000000001E-2</v>
      </c>
      <c r="AT33">
        <v>-3.0489409999999999E-3</v>
      </c>
      <c r="AU33">
        <v>-3.8985583999999997E-2</v>
      </c>
      <c r="AV33">
        <v>0.28149676299999998</v>
      </c>
      <c r="AW33">
        <v>0.17550200199999999</v>
      </c>
      <c r="AX33">
        <v>5.5615939000000003E-2</v>
      </c>
      <c r="AY33">
        <v>0.170354217</v>
      </c>
      <c r="AZ33">
        <v>9.6278235000000004E-2</v>
      </c>
      <c r="BA33">
        <v>3.6314987E-2</v>
      </c>
      <c r="BB33">
        <v>7.1212411000000003E-2</v>
      </c>
      <c r="BC33">
        <v>3.6581918999999997E-2</v>
      </c>
      <c r="BD33">
        <v>3.6395203000000001E-2</v>
      </c>
      <c r="BE33">
        <v>1.5775783000000002E-2</v>
      </c>
      <c r="BF33">
        <v>9.0529410000000001E-3</v>
      </c>
      <c r="BG33">
        <v>4.1730832000000002E-2</v>
      </c>
      <c r="BH33">
        <v>7.0644475999999998E-2</v>
      </c>
      <c r="BI33">
        <v>7.3551103000000007E-2</v>
      </c>
      <c r="BJ33">
        <v>-6.0190629999999998E-3</v>
      </c>
      <c r="BK33">
        <v>4.1893288000000001E-2</v>
      </c>
      <c r="BL33">
        <v>0.21747703900000001</v>
      </c>
      <c r="BM33">
        <v>0.26160687199999999</v>
      </c>
      <c r="BN33">
        <v>2.4985433000000001E-2</v>
      </c>
      <c r="BO33">
        <v>0.201432377</v>
      </c>
      <c r="BP33">
        <v>-3.1358466000000002E-2</v>
      </c>
      <c r="BQ33">
        <v>-8.7529979999999993E-2</v>
      </c>
      <c r="BR33">
        <v>0.149405017</v>
      </c>
      <c r="BS33">
        <v>0.44635063400000002</v>
      </c>
      <c r="BT33">
        <v>-0.195286125</v>
      </c>
      <c r="BU33">
        <v>5.1453042999999997E-2</v>
      </c>
      <c r="BV33">
        <v>1.3534061999999999E-2</v>
      </c>
      <c r="BW33">
        <v>0.124967553</v>
      </c>
      <c r="BX33">
        <v>9.5977776000000001E-2</v>
      </c>
      <c r="BY33">
        <v>0.109002322</v>
      </c>
      <c r="BZ33">
        <v>7.3753208000000001E-2</v>
      </c>
      <c r="CA33">
        <v>-4.6003658000000003E-2</v>
      </c>
      <c r="CB33">
        <v>0.10033603000000001</v>
      </c>
      <c r="CC33">
        <v>0.33466842800000002</v>
      </c>
      <c r="CD33">
        <v>2.1199915999999999E-2</v>
      </c>
      <c r="CE33">
        <v>-0.16709581000000001</v>
      </c>
      <c r="CF33">
        <v>7.1811243999999996E-2</v>
      </c>
      <c r="CG33">
        <v>-3.5456516E-2</v>
      </c>
      <c r="CH33">
        <v>5.3573600999999998E-2</v>
      </c>
      <c r="CI33">
        <v>-2.6860729E-2</v>
      </c>
      <c r="CJ33">
        <v>0.20563383399999999</v>
      </c>
      <c r="CK33">
        <v>2.2645503000000001E-2</v>
      </c>
      <c r="CL33">
        <v>5.5054393E-2</v>
      </c>
      <c r="CM33">
        <v>2.2416469000000001E-2</v>
      </c>
      <c r="CN33">
        <v>0.43854147199999999</v>
      </c>
      <c r="CO33">
        <v>0.40210911599999999</v>
      </c>
      <c r="CP33">
        <v>0.11902067099999999</v>
      </c>
      <c r="CQ33">
        <v>7.7089011999999998E-2</v>
      </c>
      <c r="CR33">
        <v>0.14915812000000001</v>
      </c>
      <c r="CS33">
        <v>-2.1062254999999998E-2</v>
      </c>
      <c r="CT33">
        <v>0.16195412000000001</v>
      </c>
      <c r="CU33">
        <v>0.212109834</v>
      </c>
      <c r="CV33">
        <v>0.109993279</v>
      </c>
      <c r="CW33">
        <v>4.1200845999999999E-2</v>
      </c>
      <c r="CX33">
        <v>3.0466540000000002E-3</v>
      </c>
      <c r="CY33">
        <v>-3.8114637E-2</v>
      </c>
      <c r="CZ33">
        <v>4.0128074999999999E-2</v>
      </c>
      <c r="DA33">
        <v>-5.6466390000000002E-3</v>
      </c>
      <c r="DB33">
        <v>0.31422117399999999</v>
      </c>
      <c r="DC33">
        <v>0.34686151100000001</v>
      </c>
      <c r="DD33">
        <v>0.25437945099999998</v>
      </c>
      <c r="DE33">
        <v>8.5958547999999996E-2</v>
      </c>
      <c r="DF33">
        <v>0.24353867800000001</v>
      </c>
      <c r="DG33">
        <v>0.15584330299999999</v>
      </c>
      <c r="DH33">
        <v>7.9312749000000002E-2</v>
      </c>
      <c r="DI33">
        <v>0.107523993</v>
      </c>
      <c r="DJ33">
        <v>4.3032913999999999E-2</v>
      </c>
      <c r="DK33">
        <v>-5.6591623000000001E-2</v>
      </c>
      <c r="DL33">
        <v>0.203445345</v>
      </c>
      <c r="DM33">
        <v>7.789401E-2</v>
      </c>
      <c r="DN33">
        <v>0.299679309</v>
      </c>
      <c r="DO33">
        <v>-8.1671275000000002E-2</v>
      </c>
      <c r="DP33">
        <v>3.4512200000000001E-4</v>
      </c>
      <c r="DQ33">
        <v>4.7272105000000002E-2</v>
      </c>
      <c r="DR33">
        <v>0.202443123</v>
      </c>
      <c r="DS33">
        <v>0.317398071</v>
      </c>
      <c r="DT33">
        <v>0.164995313</v>
      </c>
      <c r="DU33">
        <v>0.106143981</v>
      </c>
      <c r="DV33">
        <v>0.12980319600000001</v>
      </c>
      <c r="DW33">
        <v>-4.9422241999999998E-2</v>
      </c>
      <c r="DX33">
        <v>4.2432948999999998E-2</v>
      </c>
      <c r="DY33">
        <v>-1.9526499999999999E-4</v>
      </c>
      <c r="DZ33">
        <v>8.7369099000000006E-2</v>
      </c>
      <c r="EA33">
        <v>2.2957302999999998E-2</v>
      </c>
      <c r="EB33">
        <v>-3.4651174999999999E-2</v>
      </c>
      <c r="EC33">
        <v>-1.2589741E-2</v>
      </c>
      <c r="ED33">
        <v>7.8224010999999996E-2</v>
      </c>
      <c r="EE33">
        <v>1.2915892999999999E-2</v>
      </c>
      <c r="EF33">
        <v>-2.8804593E-2</v>
      </c>
      <c r="EG33">
        <v>-3.5171200000000001E-4</v>
      </c>
      <c r="EH33">
        <v>0.18355405299999999</v>
      </c>
      <c r="EI33">
        <v>9.4690426999999994E-2</v>
      </c>
      <c r="EJ33">
        <v>8.2341246000000007E-2</v>
      </c>
      <c r="EK33">
        <v>0.165378779</v>
      </c>
      <c r="EL33">
        <v>-1.326479E-2</v>
      </c>
      <c r="EM33">
        <v>-2.9652912E-2</v>
      </c>
      <c r="EN33">
        <v>0.221910089</v>
      </c>
      <c r="EO33">
        <v>0.374151707</v>
      </c>
      <c r="EP33">
        <v>-1.0061473E-2</v>
      </c>
      <c r="EQ33">
        <v>0.101970121</v>
      </c>
      <c r="ER33">
        <v>1.5760906000000002E-2</v>
      </c>
      <c r="ES33">
        <v>0.18158012600000001</v>
      </c>
      <c r="ET33">
        <v>0.33935171400000003</v>
      </c>
      <c r="EU33">
        <v>0.35558253499999998</v>
      </c>
      <c r="EV33">
        <v>0.31507167200000002</v>
      </c>
      <c r="EW33">
        <v>0.33434015500000003</v>
      </c>
      <c r="EX33">
        <v>0.39944672599999997</v>
      </c>
      <c r="EY33">
        <v>0.40361097499999998</v>
      </c>
      <c r="EZ33">
        <v>0.41260179899999999</v>
      </c>
      <c r="FA33">
        <v>0.45217064000000001</v>
      </c>
      <c r="FB33">
        <v>0.45857554699999997</v>
      </c>
      <c r="FC33">
        <v>0.15143442200000001</v>
      </c>
      <c r="FD33">
        <v>0.53205394699999997</v>
      </c>
      <c r="FE33">
        <v>0.35919484499999998</v>
      </c>
      <c r="FF33">
        <v>0.44452709000000001</v>
      </c>
      <c r="FG33">
        <v>0.44575494500000001</v>
      </c>
      <c r="FH33">
        <v>0.51321619699999999</v>
      </c>
      <c r="FI33">
        <v>0.52146571900000005</v>
      </c>
      <c r="FJ33">
        <v>0.15043759300000001</v>
      </c>
      <c r="FK33">
        <v>0.55109047899999997</v>
      </c>
      <c r="FL33">
        <v>0.27887153599999998</v>
      </c>
      <c r="FM33">
        <v>0.40458101000000002</v>
      </c>
      <c r="FN33">
        <v>0.45311114200000002</v>
      </c>
      <c r="FO33">
        <v>0.51132023299999996</v>
      </c>
      <c r="FP33">
        <v>0.45065924499999999</v>
      </c>
      <c r="FQ33">
        <v>0.44909727599999999</v>
      </c>
      <c r="FR33">
        <v>0.46071875099999998</v>
      </c>
      <c r="FS33">
        <v>0.426074862</v>
      </c>
      <c r="FT33">
        <v>0.56168943599999999</v>
      </c>
      <c r="FU33">
        <v>0.42212146499999997</v>
      </c>
      <c r="FV33">
        <v>0.22489145399999999</v>
      </c>
      <c r="FW33">
        <v>0.51634830200000004</v>
      </c>
      <c r="FX33">
        <v>0.48686665299999998</v>
      </c>
      <c r="FY33">
        <v>0.143476933</v>
      </c>
      <c r="FZ33">
        <v>0.48620390899999999</v>
      </c>
      <c r="GA33">
        <v>0.44849920300000001</v>
      </c>
      <c r="GB33">
        <v>0.355702609</v>
      </c>
      <c r="GC33">
        <v>0.36561885500000002</v>
      </c>
      <c r="GD33">
        <v>0.52912956499999997</v>
      </c>
      <c r="GE33">
        <v>0.50966560800000005</v>
      </c>
      <c r="GF33">
        <v>0.411533117</v>
      </c>
      <c r="GG33">
        <v>0.28866434099999999</v>
      </c>
      <c r="GH33">
        <v>0.143876702</v>
      </c>
      <c r="GI33">
        <v>0.40846490899999999</v>
      </c>
      <c r="GJ33">
        <v>0.53287583599999999</v>
      </c>
      <c r="GK33">
        <v>0.148878485</v>
      </c>
      <c r="GL33">
        <v>0.22755895600000001</v>
      </c>
      <c r="GM33">
        <v>0.29257533000000002</v>
      </c>
      <c r="GN33">
        <v>0.34050208300000001</v>
      </c>
      <c r="GO33">
        <v>0.37127885199999999</v>
      </c>
      <c r="GP33">
        <v>0.369752735</v>
      </c>
      <c r="GQ33">
        <v>0.17912203099999999</v>
      </c>
      <c r="GR33">
        <v>0.25368547400000002</v>
      </c>
      <c r="GS33">
        <v>0.46926477599999999</v>
      </c>
      <c r="GT33">
        <v>0.28253900999999998</v>
      </c>
      <c r="GU33">
        <v>0.26712179200000002</v>
      </c>
      <c r="GV33">
        <v>3.2889257999999998E-2</v>
      </c>
      <c r="GW33">
        <v>0.51601719899999998</v>
      </c>
      <c r="GX33">
        <v>6.6229224000000003E-2</v>
      </c>
      <c r="GY33">
        <v>0.22831594899999999</v>
      </c>
      <c r="GZ33">
        <v>0.29289996600000001</v>
      </c>
      <c r="HA33">
        <v>0.43672302400000002</v>
      </c>
      <c r="HB33">
        <v>0.29914856000000001</v>
      </c>
      <c r="HC33">
        <v>0.17680895299999999</v>
      </c>
      <c r="HD33">
        <v>0.19701020399999999</v>
      </c>
      <c r="HE33">
        <v>0.24688163399999999</v>
      </c>
      <c r="HF33">
        <v>0.58758664100000002</v>
      </c>
      <c r="HG33">
        <v>0.260430157</v>
      </c>
      <c r="HH33">
        <v>0.291959107</v>
      </c>
      <c r="HI33">
        <v>0.116419382</v>
      </c>
      <c r="HJ33">
        <v>0.211767495</v>
      </c>
      <c r="HK33">
        <v>0.283993512</v>
      </c>
      <c r="HL33">
        <v>0.29704493300000001</v>
      </c>
      <c r="HM33">
        <v>0.221738398</v>
      </c>
      <c r="HN33">
        <v>0.20905481300000001</v>
      </c>
      <c r="HO33">
        <v>0.20554781</v>
      </c>
      <c r="HP33">
        <v>0.26703500699999999</v>
      </c>
      <c r="HQ33">
        <v>0.51796293299999996</v>
      </c>
      <c r="HR33">
        <v>0.44940724999999998</v>
      </c>
      <c r="HS33">
        <v>0.46681097100000002</v>
      </c>
      <c r="HT33">
        <v>0.34329315999999999</v>
      </c>
      <c r="HU33">
        <v>0.35470902900000001</v>
      </c>
      <c r="HV33">
        <v>0.36605536900000002</v>
      </c>
      <c r="HW33">
        <v>0.36160984600000001</v>
      </c>
      <c r="HX33">
        <v>0.39830720400000003</v>
      </c>
      <c r="HY33">
        <v>0.219506696</v>
      </c>
      <c r="HZ33">
        <v>0.43097120500000002</v>
      </c>
      <c r="IA33">
        <v>0.37032732400000001</v>
      </c>
      <c r="IB33">
        <v>0.399638206</v>
      </c>
      <c r="IC33">
        <v>0.353502125</v>
      </c>
      <c r="ID33">
        <v>0.58328902699999996</v>
      </c>
      <c r="IE33">
        <v>0.50332975400000002</v>
      </c>
      <c r="IF33">
        <v>0.25437310299999999</v>
      </c>
      <c r="IG33">
        <v>0.43551445</v>
      </c>
      <c r="IH33">
        <v>0.400404066</v>
      </c>
      <c r="II33">
        <v>0.32947495599999999</v>
      </c>
      <c r="IJ33">
        <v>0.40814465300000002</v>
      </c>
      <c r="IK33">
        <v>0.38810002799999999</v>
      </c>
      <c r="IL33">
        <v>0.43667086999999999</v>
      </c>
      <c r="IM33">
        <v>0.52350688000000001</v>
      </c>
      <c r="IN33">
        <v>0.415459841</v>
      </c>
      <c r="IO33">
        <v>0.36801025300000001</v>
      </c>
      <c r="IP33">
        <v>0.60376930200000001</v>
      </c>
      <c r="IQ33">
        <v>0.51747095600000004</v>
      </c>
      <c r="IR33">
        <v>0.50132501100000004</v>
      </c>
      <c r="IS33">
        <v>0.48535585399999998</v>
      </c>
      <c r="IT33">
        <v>0.497496724</v>
      </c>
      <c r="IU33">
        <v>0.20785817500000001</v>
      </c>
      <c r="IV33">
        <v>0.44054150600000003</v>
      </c>
      <c r="IW33">
        <v>0.511358321</v>
      </c>
      <c r="IX33">
        <v>0.48937130000000001</v>
      </c>
      <c r="IY33">
        <v>0.30680054400000001</v>
      </c>
      <c r="IZ33">
        <v>0.432798713</v>
      </c>
      <c r="JA33">
        <v>0.47155702100000002</v>
      </c>
      <c r="JB33">
        <v>0.253030539</v>
      </c>
      <c r="JC33">
        <v>5.0172810000000002E-3</v>
      </c>
      <c r="JD33">
        <v>0.128544465</v>
      </c>
      <c r="JE33">
        <v>0.53129875699999995</v>
      </c>
      <c r="JF33">
        <v>0.49057745899999999</v>
      </c>
      <c r="JG33">
        <v>0.14601317</v>
      </c>
      <c r="JH33">
        <v>0.136222869</v>
      </c>
      <c r="JI33">
        <v>0.38472866999999999</v>
      </c>
      <c r="JJ33">
        <v>0.27241334299999997</v>
      </c>
      <c r="JK33">
        <v>0.241884619</v>
      </c>
      <c r="JL33">
        <v>0.118894532</v>
      </c>
      <c r="JM33">
        <v>0.24291706099999999</v>
      </c>
      <c r="JN33">
        <v>0.26054576000000002</v>
      </c>
      <c r="JO33">
        <v>0.38868153100000002</v>
      </c>
      <c r="JP33">
        <v>0.174736157</v>
      </c>
      <c r="JQ33">
        <v>0.39778485899999999</v>
      </c>
      <c r="JR33">
        <v>2.6572063999999999E-2</v>
      </c>
      <c r="JS33">
        <v>0.42616552099999999</v>
      </c>
      <c r="JT33">
        <v>0.101642177</v>
      </c>
      <c r="JU33">
        <v>5.3263783000000002E-2</v>
      </c>
      <c r="JV33">
        <v>0.23548656700000001</v>
      </c>
      <c r="JW33">
        <v>0.19707891299999999</v>
      </c>
      <c r="JX33">
        <v>0.20092859900000001</v>
      </c>
      <c r="JY33">
        <v>0.24180512100000001</v>
      </c>
      <c r="JZ33">
        <v>0.181837738</v>
      </c>
      <c r="KA33">
        <v>0.28537577400000003</v>
      </c>
      <c r="KB33">
        <v>0.56553143299999997</v>
      </c>
      <c r="KC33">
        <v>0.30193632799999998</v>
      </c>
      <c r="KD33">
        <v>0.31302550400000001</v>
      </c>
      <c r="KE33">
        <v>0.402920365</v>
      </c>
      <c r="KF33">
        <v>0.203861922</v>
      </c>
      <c r="KG33">
        <v>0.139677316</v>
      </c>
      <c r="KH33">
        <v>0.27674365000000001</v>
      </c>
      <c r="KI33">
        <v>0.20460473000000001</v>
      </c>
      <c r="KJ33">
        <v>0.34637784999999999</v>
      </c>
      <c r="KK33">
        <v>0.24349665600000001</v>
      </c>
      <c r="KL33">
        <f>MATCH(A33,'[1]DEMOS_from_WM_Connectome_Prj 11'!$A:$A,0)</f>
        <v>486</v>
      </c>
      <c r="KM33">
        <f>INDEX('[1]DEMOS_from_WM_Connectome_Prj 11'!$L:$L,KL33)</f>
        <v>0</v>
      </c>
      <c r="KN33">
        <v>0</v>
      </c>
      <c r="KO33">
        <f>INDEX('[1]DEMOS_from_WM_Connectome_Prj 11'!$N:$N,KL33)</f>
        <v>37</v>
      </c>
      <c r="KP33">
        <f t="shared" si="0"/>
        <v>0.58333333333333337</v>
      </c>
      <c r="KQ33">
        <f>MATCH(A33,'[2]BASCPR_Y6_w_AgeAtAssmnt 17NOV20'!$A:$A,0)</f>
        <v>224</v>
      </c>
      <c r="KR33">
        <f>INDEX('[2]BASCPR_Y6_w_AgeAtAssmnt 17NOV20'!$AJ:$AJ,KQ33)</f>
        <v>72</v>
      </c>
      <c r="KS33">
        <f>INDEX('[2]BASCPR_Y6_w_AgeAtAssmnt 17NOV20'!$L:$L,KQ33)</f>
        <v>66</v>
      </c>
      <c r="KT33">
        <v>1</v>
      </c>
      <c r="KU33">
        <v>1</v>
      </c>
      <c r="KV33">
        <f>INDEX('[1]DEMOS_from_WM_Connectome_Prj 11'!$AE:$AE,KL33)</f>
        <v>12.5</v>
      </c>
      <c r="KW33">
        <v>12.5</v>
      </c>
    </row>
    <row r="34" spans="1:309" x14ac:dyDescent="0.35">
      <c r="A34" t="s">
        <v>292</v>
      </c>
      <c r="B34">
        <v>9.0823932999999996E-2</v>
      </c>
      <c r="C34">
        <v>0.15581883499999999</v>
      </c>
      <c r="D34">
        <v>0.22719968900000001</v>
      </c>
      <c r="E34">
        <v>0.15940068700000001</v>
      </c>
      <c r="F34">
        <v>6.4650371999999998E-2</v>
      </c>
      <c r="G34">
        <v>0.33779251599999999</v>
      </c>
      <c r="H34">
        <v>0.13588959</v>
      </c>
      <c r="I34">
        <v>-0.134732887</v>
      </c>
      <c r="J34">
        <v>0.11090101300000001</v>
      </c>
      <c r="K34">
        <v>9.4218746000000006E-2</v>
      </c>
      <c r="L34">
        <v>0.13367137300000001</v>
      </c>
      <c r="M34">
        <v>0.21371053200000001</v>
      </c>
      <c r="N34">
        <v>0.33746951800000002</v>
      </c>
      <c r="O34">
        <v>0.132590711</v>
      </c>
      <c r="P34">
        <v>2.4573609E-2</v>
      </c>
      <c r="Q34">
        <v>-1.2497678E-2</v>
      </c>
      <c r="R34">
        <v>0.384174287</v>
      </c>
      <c r="S34">
        <v>0.275816858</v>
      </c>
      <c r="T34">
        <v>9.4486520000000004E-2</v>
      </c>
      <c r="U34">
        <v>0.20574888599999999</v>
      </c>
      <c r="V34">
        <v>5.0691791E-2</v>
      </c>
      <c r="W34">
        <v>0.10220205</v>
      </c>
      <c r="X34">
        <v>0.28614360100000003</v>
      </c>
      <c r="Y34">
        <v>0.31409674900000001</v>
      </c>
      <c r="Z34">
        <v>0.162703663</v>
      </c>
      <c r="AA34">
        <v>1.5687792999999998E-2</v>
      </c>
      <c r="AB34">
        <v>8.0703653E-2</v>
      </c>
      <c r="AC34">
        <v>5.1829897E-2</v>
      </c>
      <c r="AD34">
        <v>0.155495465</v>
      </c>
      <c r="AE34">
        <v>-2.5622354999999999E-2</v>
      </c>
      <c r="AF34">
        <v>0.35673809099999998</v>
      </c>
      <c r="AG34">
        <v>0.42951035500000001</v>
      </c>
      <c r="AH34">
        <v>0.119711205</v>
      </c>
      <c r="AI34">
        <v>7.7420412999999993E-2</v>
      </c>
      <c r="AJ34">
        <v>0.236606807</v>
      </c>
      <c r="AK34">
        <v>-4.1107724999999998E-2</v>
      </c>
      <c r="AL34">
        <v>4.4690388999999997E-2</v>
      </c>
      <c r="AM34">
        <v>6.8020820999999995E-2</v>
      </c>
      <c r="AN34">
        <v>0.180203736</v>
      </c>
      <c r="AO34">
        <v>-9.1712960000000007E-3</v>
      </c>
      <c r="AP34">
        <v>3.3976909E-2</v>
      </c>
      <c r="AQ34">
        <v>6.5051809000000002E-2</v>
      </c>
      <c r="AR34">
        <v>0.28777873500000001</v>
      </c>
      <c r="AS34">
        <v>5.4128014000000002E-2</v>
      </c>
      <c r="AT34">
        <v>7.9313761999999996E-2</v>
      </c>
      <c r="AU34">
        <v>-7.0751823000000005E-2</v>
      </c>
      <c r="AV34">
        <v>0.27773126999999997</v>
      </c>
      <c r="AW34">
        <v>0.11243007300000001</v>
      </c>
      <c r="AX34">
        <v>-1.3652348999999999E-2</v>
      </c>
      <c r="AY34">
        <v>6.1196345999999999E-2</v>
      </c>
      <c r="AZ34">
        <v>8.1277667999999997E-2</v>
      </c>
      <c r="BA34">
        <v>-2.2971094000000001E-2</v>
      </c>
      <c r="BB34">
        <v>-1.6086098E-2</v>
      </c>
      <c r="BC34">
        <v>-3.6273774000000002E-2</v>
      </c>
      <c r="BD34">
        <v>-3.7358030000000002E-3</v>
      </c>
      <c r="BE34">
        <v>-5.6869520000000003E-3</v>
      </c>
      <c r="BF34">
        <v>3.9338876000000002E-2</v>
      </c>
      <c r="BG34">
        <v>8.0935001000000006E-2</v>
      </c>
      <c r="BH34">
        <v>3.2767760999999999E-2</v>
      </c>
      <c r="BI34">
        <v>-1.2932610000000001E-2</v>
      </c>
      <c r="BJ34">
        <v>4.2957800000000001E-4</v>
      </c>
      <c r="BK34">
        <v>3.8806700000000001E-3</v>
      </c>
      <c r="BL34">
        <v>0.18591535100000001</v>
      </c>
      <c r="BM34">
        <v>0.264774442</v>
      </c>
      <c r="BN34">
        <v>5.4139696000000001E-2</v>
      </c>
      <c r="BO34">
        <v>0.177078396</v>
      </c>
      <c r="BP34">
        <v>2.7560344000000001E-2</v>
      </c>
      <c r="BQ34">
        <v>-8.2437261999999997E-2</v>
      </c>
      <c r="BR34">
        <v>0.15401257600000001</v>
      </c>
      <c r="BS34">
        <v>0.41814881599999998</v>
      </c>
      <c r="BT34">
        <v>-0.25399339199999998</v>
      </c>
      <c r="BU34">
        <v>5.5436630000000001E-2</v>
      </c>
      <c r="BV34">
        <v>-1.3953096999999999E-2</v>
      </c>
      <c r="BW34">
        <v>4.4425566E-2</v>
      </c>
      <c r="BX34">
        <v>2.2710977E-2</v>
      </c>
      <c r="BY34">
        <v>8.2041754999999994E-2</v>
      </c>
      <c r="BZ34">
        <v>0.151524037</v>
      </c>
      <c r="CA34">
        <v>2.8328214000000001E-2</v>
      </c>
      <c r="CB34">
        <v>-1.1190645000000001E-2</v>
      </c>
      <c r="CC34">
        <v>0.28200852900000001</v>
      </c>
      <c r="CD34">
        <v>-6.7239776000000001E-2</v>
      </c>
      <c r="CE34">
        <v>-0.27179089200000001</v>
      </c>
      <c r="CF34">
        <v>9.6648710000000002E-3</v>
      </c>
      <c r="CG34">
        <v>-2.9222525999999999E-2</v>
      </c>
      <c r="CH34">
        <v>5.0728809E-2</v>
      </c>
      <c r="CI34">
        <v>-8.8000736999999996E-2</v>
      </c>
      <c r="CJ34">
        <v>0.17969758799999999</v>
      </c>
      <c r="CK34">
        <v>-8.7123728999999997E-2</v>
      </c>
      <c r="CL34">
        <v>-3.6377317999999999E-2</v>
      </c>
      <c r="CM34">
        <v>-1.3194427E-2</v>
      </c>
      <c r="CN34">
        <v>0.40836599499999998</v>
      </c>
      <c r="CO34">
        <v>0.35812154400000001</v>
      </c>
      <c r="CP34">
        <v>0.10009947399999999</v>
      </c>
      <c r="CQ34">
        <v>8.0473064999999996E-2</v>
      </c>
      <c r="CR34">
        <v>0.11012849199999999</v>
      </c>
      <c r="CS34">
        <v>-3.722661E-2</v>
      </c>
      <c r="CT34">
        <v>0.16690681900000001</v>
      </c>
      <c r="CU34">
        <v>0.184594586</v>
      </c>
      <c r="CV34">
        <v>2.3710485999999999E-2</v>
      </c>
      <c r="CW34">
        <v>2.2105983999999999E-2</v>
      </c>
      <c r="CX34">
        <v>5.8675329999999998E-2</v>
      </c>
      <c r="CY34">
        <v>7.1068764000000006E-2</v>
      </c>
      <c r="CZ34">
        <v>0.118917361</v>
      </c>
      <c r="DA34">
        <v>-8.0258741999999994E-2</v>
      </c>
      <c r="DB34">
        <v>0.25961631499999999</v>
      </c>
      <c r="DC34">
        <v>0.36881226299999997</v>
      </c>
      <c r="DD34">
        <v>0.23319788299999999</v>
      </c>
      <c r="DE34">
        <v>5.2553728000000001E-2</v>
      </c>
      <c r="DF34">
        <v>0.227727294</v>
      </c>
      <c r="DG34">
        <v>0.11094897200000001</v>
      </c>
      <c r="DH34">
        <v>7.0872925000000003E-2</v>
      </c>
      <c r="DI34">
        <v>6.1175651999999997E-2</v>
      </c>
      <c r="DJ34">
        <v>-3.0517912000000001E-2</v>
      </c>
      <c r="DK34">
        <v>-0.17331840100000001</v>
      </c>
      <c r="DL34">
        <v>0.147361994</v>
      </c>
      <c r="DM34">
        <v>6.9366976999999996E-2</v>
      </c>
      <c r="DN34">
        <v>0.32593843300000003</v>
      </c>
      <c r="DO34">
        <v>-0.112853073</v>
      </c>
      <c r="DP34">
        <v>0.10378883</v>
      </c>
      <c r="DQ34">
        <v>-8.0415316000000001E-2</v>
      </c>
      <c r="DR34">
        <v>0.21058453599999999</v>
      </c>
      <c r="DS34">
        <v>0.24918934700000001</v>
      </c>
      <c r="DT34">
        <v>8.0308035E-2</v>
      </c>
      <c r="DU34">
        <v>2.3875244E-2</v>
      </c>
      <c r="DV34">
        <v>9.1140464000000004E-2</v>
      </c>
      <c r="DW34">
        <v>-0.18377360700000001</v>
      </c>
      <c r="DX34">
        <v>-1.3175927E-2</v>
      </c>
      <c r="DY34">
        <v>-3.6146036999999999E-2</v>
      </c>
      <c r="DZ34">
        <v>-6.2402312000000001E-2</v>
      </c>
      <c r="EA34">
        <v>2.8005287E-2</v>
      </c>
      <c r="EB34">
        <v>-4.4970058E-2</v>
      </c>
      <c r="EC34">
        <v>-6.7571320000000004E-2</v>
      </c>
      <c r="ED34">
        <v>9.2221930999999993E-2</v>
      </c>
      <c r="EE34">
        <v>-9.1038480000000005E-2</v>
      </c>
      <c r="EF34">
        <v>-7.1271449000000001E-2</v>
      </c>
      <c r="EG34">
        <v>-0.158596396</v>
      </c>
      <c r="EH34">
        <v>0.102408394</v>
      </c>
      <c r="EI34">
        <v>4.863435E-2</v>
      </c>
      <c r="EJ34">
        <v>7.1663111000000002E-2</v>
      </c>
      <c r="EK34">
        <v>0.22346685799999999</v>
      </c>
      <c r="EL34">
        <v>4.2450026000000002E-2</v>
      </c>
      <c r="EM34">
        <v>-3.1310786E-2</v>
      </c>
      <c r="EN34">
        <v>0.223005325</v>
      </c>
      <c r="EO34">
        <v>0.34309425999999998</v>
      </c>
      <c r="EP34">
        <v>-0.110413477</v>
      </c>
      <c r="EQ34">
        <v>7.4359089000000003E-2</v>
      </c>
      <c r="ER34">
        <v>-6.0571089000000002E-2</v>
      </c>
      <c r="ES34">
        <v>0.14408934100000001</v>
      </c>
      <c r="ET34">
        <v>0.343834311</v>
      </c>
      <c r="EU34">
        <v>0.32658797499999997</v>
      </c>
      <c r="EV34">
        <v>0.35364353700000001</v>
      </c>
      <c r="EW34">
        <v>0.341410398</v>
      </c>
      <c r="EX34">
        <v>0.33623146999999998</v>
      </c>
      <c r="EY34">
        <v>0.19011461700000001</v>
      </c>
      <c r="EZ34">
        <v>0.222677663</v>
      </c>
      <c r="FA34">
        <v>0.215885147</v>
      </c>
      <c r="FB34">
        <v>0.32819855199999998</v>
      </c>
      <c r="FC34">
        <v>0.24163177599999999</v>
      </c>
      <c r="FD34">
        <v>0.606827915</v>
      </c>
      <c r="FE34">
        <v>0.30530098100000003</v>
      </c>
      <c r="FF34">
        <v>0.40486168900000002</v>
      </c>
      <c r="FG34">
        <v>0.34792542500000001</v>
      </c>
      <c r="FH34">
        <v>0.37768518899999998</v>
      </c>
      <c r="FI34">
        <v>0.44557559499999999</v>
      </c>
      <c r="FJ34">
        <v>0.102613352</v>
      </c>
      <c r="FK34">
        <v>0.48940339700000002</v>
      </c>
      <c r="FL34">
        <v>0.329120725</v>
      </c>
      <c r="FM34">
        <v>0.48699495199999998</v>
      </c>
      <c r="FN34">
        <v>0.31046620000000003</v>
      </c>
      <c r="FO34">
        <v>0.57334357499999999</v>
      </c>
      <c r="FP34">
        <v>0.32677769699999998</v>
      </c>
      <c r="FQ34">
        <v>0.44732165299999999</v>
      </c>
      <c r="FR34">
        <v>0.33764254999999999</v>
      </c>
      <c r="FS34">
        <v>0.37059166999999998</v>
      </c>
      <c r="FT34">
        <v>0.47164255399999999</v>
      </c>
      <c r="FU34">
        <v>0.42319494499999999</v>
      </c>
      <c r="FV34">
        <v>0.18346959400000001</v>
      </c>
      <c r="FW34">
        <v>0.46879947199999999</v>
      </c>
      <c r="FX34">
        <v>0.49467063</v>
      </c>
      <c r="FY34">
        <v>0.17835152100000001</v>
      </c>
      <c r="FZ34">
        <v>0.3292467</v>
      </c>
      <c r="GA34">
        <v>0.30453142500000002</v>
      </c>
      <c r="GB34">
        <v>0.34128186100000002</v>
      </c>
      <c r="GC34">
        <v>0.22179679599999999</v>
      </c>
      <c r="GD34">
        <v>0.33958429099999998</v>
      </c>
      <c r="GE34">
        <v>0.44484513999999997</v>
      </c>
      <c r="GF34">
        <v>0.36855861499999998</v>
      </c>
      <c r="GG34">
        <v>0.27921596199999998</v>
      </c>
      <c r="GH34">
        <v>6.7029499000000006E-2</v>
      </c>
      <c r="GI34">
        <v>0.44465273599999999</v>
      </c>
      <c r="GJ34">
        <v>0.50774455100000004</v>
      </c>
      <c r="GK34">
        <v>0.29644599599999999</v>
      </c>
      <c r="GL34">
        <v>0.15795198099999999</v>
      </c>
      <c r="GM34">
        <v>0.22506918000000001</v>
      </c>
      <c r="GN34">
        <v>0.30407208200000002</v>
      </c>
      <c r="GO34">
        <v>9.7760253000000005E-2</v>
      </c>
      <c r="GP34">
        <v>0.31136930000000002</v>
      </c>
      <c r="GQ34">
        <v>0.137629747</v>
      </c>
      <c r="GR34">
        <v>0.45639988799999998</v>
      </c>
      <c r="GS34">
        <v>0.26812407399999999</v>
      </c>
      <c r="GT34">
        <v>0.13246580999999999</v>
      </c>
      <c r="GU34">
        <v>0.311484396</v>
      </c>
      <c r="GV34">
        <v>9.9061496999999998E-2</v>
      </c>
      <c r="GW34">
        <v>0.12545737600000001</v>
      </c>
      <c r="GX34">
        <v>0.20471250999999999</v>
      </c>
      <c r="GY34">
        <v>0.22770778799999999</v>
      </c>
      <c r="GZ34">
        <v>0.22239087499999999</v>
      </c>
      <c r="HA34">
        <v>0.199262351</v>
      </c>
      <c r="HB34">
        <v>0.24682122500000001</v>
      </c>
      <c r="HC34">
        <v>0.186582893</v>
      </c>
      <c r="HD34">
        <v>0.227972224</v>
      </c>
      <c r="HE34">
        <v>0.142889455</v>
      </c>
      <c r="HF34">
        <v>0.499292493</v>
      </c>
      <c r="HG34">
        <v>0.111863963</v>
      </c>
      <c r="HH34">
        <v>0.27199390499999998</v>
      </c>
      <c r="HI34">
        <v>0.15915241799999999</v>
      </c>
      <c r="HJ34">
        <v>0.156044722</v>
      </c>
      <c r="HK34">
        <v>0.21177516900000001</v>
      </c>
      <c r="HL34">
        <v>0.30416062500000002</v>
      </c>
      <c r="HM34">
        <v>0.16360861099999999</v>
      </c>
      <c r="HN34">
        <v>0.119530223</v>
      </c>
      <c r="HO34">
        <v>0.17677475500000001</v>
      </c>
      <c r="HP34">
        <v>0.24515789700000001</v>
      </c>
      <c r="HQ34">
        <v>0.25014263399999997</v>
      </c>
      <c r="HR34">
        <v>0.41780915899999999</v>
      </c>
      <c r="HS34">
        <v>0.34619057199999997</v>
      </c>
      <c r="HT34">
        <v>0.32072377200000002</v>
      </c>
      <c r="HU34">
        <v>0.19924208500000001</v>
      </c>
      <c r="HV34">
        <v>0.23293504100000001</v>
      </c>
      <c r="HW34">
        <v>0.169200033</v>
      </c>
      <c r="HX34">
        <v>0.37111443300000002</v>
      </c>
      <c r="HY34">
        <v>0.36057689799999998</v>
      </c>
      <c r="HZ34">
        <v>0.52752619999999995</v>
      </c>
      <c r="IA34">
        <v>0.374166787</v>
      </c>
      <c r="IB34">
        <v>0.42060464600000003</v>
      </c>
      <c r="IC34">
        <v>0.33120849699999999</v>
      </c>
      <c r="ID34">
        <v>0.41448062699999999</v>
      </c>
      <c r="IE34">
        <v>0.40544709600000001</v>
      </c>
      <c r="IF34">
        <v>0.18346525699999999</v>
      </c>
      <c r="IG34">
        <v>0.38182383800000003</v>
      </c>
      <c r="IH34">
        <v>0.42636683600000003</v>
      </c>
      <c r="II34">
        <v>0.36170435000000001</v>
      </c>
      <c r="IJ34">
        <v>0.33025455500000001</v>
      </c>
      <c r="IK34">
        <v>0.50008845300000004</v>
      </c>
      <c r="IL34">
        <v>0.28091055199999998</v>
      </c>
      <c r="IM34">
        <v>0.47419294699999998</v>
      </c>
      <c r="IN34">
        <v>0.35312640699999998</v>
      </c>
      <c r="IO34">
        <v>0.429052502</v>
      </c>
      <c r="IP34">
        <v>0.50050884500000004</v>
      </c>
      <c r="IQ34">
        <v>0.37944114200000001</v>
      </c>
      <c r="IR34">
        <v>0.39420318599999998</v>
      </c>
      <c r="IS34">
        <v>0.49126630999999998</v>
      </c>
      <c r="IT34">
        <v>0.46925211</v>
      </c>
      <c r="IU34">
        <v>0.17516827600000001</v>
      </c>
      <c r="IV34">
        <v>0.219742835</v>
      </c>
      <c r="IW34">
        <v>0.329025179</v>
      </c>
      <c r="IX34">
        <v>0.44443976899999998</v>
      </c>
      <c r="IY34">
        <v>0.26283836399999999</v>
      </c>
      <c r="IZ34">
        <v>0.32396656299999999</v>
      </c>
      <c r="JA34">
        <v>0.37991434299999999</v>
      </c>
      <c r="JB34">
        <v>0.34246152600000002</v>
      </c>
      <c r="JC34">
        <v>3.0099481000000001E-2</v>
      </c>
      <c r="JD34">
        <v>8.0198139000000002E-2</v>
      </c>
      <c r="JE34">
        <v>0.45566058199999998</v>
      </c>
      <c r="JF34">
        <v>0.49238967900000002</v>
      </c>
      <c r="JG34">
        <v>0.51387178899999997</v>
      </c>
      <c r="JH34">
        <v>0.10244774800000001</v>
      </c>
      <c r="JI34">
        <v>0.14208182699999999</v>
      </c>
      <c r="JJ34">
        <v>0.38132542400000002</v>
      </c>
      <c r="JK34">
        <v>0.13443343299999999</v>
      </c>
      <c r="JL34">
        <v>8.6468816000000004E-2</v>
      </c>
      <c r="JM34">
        <v>0.22877693199999999</v>
      </c>
      <c r="JN34">
        <v>0.119099736</v>
      </c>
      <c r="JO34">
        <v>0.28188914100000001</v>
      </c>
      <c r="JP34">
        <v>0.18810476400000001</v>
      </c>
      <c r="JQ34">
        <v>0.281703174</v>
      </c>
      <c r="JR34">
        <v>0.100003839</v>
      </c>
      <c r="JS34">
        <v>0.35113710199999998</v>
      </c>
      <c r="JT34">
        <v>0.20293055500000001</v>
      </c>
      <c r="JU34">
        <v>0.227422506</v>
      </c>
      <c r="JV34">
        <v>0.15019527099999999</v>
      </c>
      <c r="JW34">
        <v>0.126918331</v>
      </c>
      <c r="JX34">
        <v>0.148490593</v>
      </c>
      <c r="JY34">
        <v>0.144705683</v>
      </c>
      <c r="JZ34">
        <v>0.229567304</v>
      </c>
      <c r="KA34">
        <v>0.21383914400000001</v>
      </c>
      <c r="KB34">
        <v>0.43615067000000002</v>
      </c>
      <c r="KC34">
        <v>0.203896195</v>
      </c>
      <c r="KD34">
        <v>0.21553205</v>
      </c>
      <c r="KE34">
        <v>0.29181700900000002</v>
      </c>
      <c r="KF34">
        <v>0.15921972700000001</v>
      </c>
      <c r="KG34">
        <v>0.11825817800000001</v>
      </c>
      <c r="KH34">
        <v>0.304698199</v>
      </c>
      <c r="KI34">
        <v>0.25768446900000003</v>
      </c>
      <c r="KJ34">
        <v>9.0289122999999999E-2</v>
      </c>
      <c r="KK34">
        <v>0.232653737</v>
      </c>
      <c r="KL34">
        <f>MATCH(A34,'[1]DEMOS_from_WM_Connectome_Prj 11'!$A:$A,0)</f>
        <v>504</v>
      </c>
      <c r="KM34">
        <f>INDEX('[1]DEMOS_from_WM_Connectome_Prj 11'!$L:$L,KL34)</f>
        <v>0</v>
      </c>
      <c r="KN34">
        <v>0</v>
      </c>
      <c r="KO34">
        <f>INDEX('[1]DEMOS_from_WM_Connectome_Prj 11'!$N:$N,KL34)</f>
        <v>40</v>
      </c>
      <c r="KP34">
        <f t="shared" si="0"/>
        <v>0.83333333333333337</v>
      </c>
      <c r="KQ34">
        <f>MATCH(A34,'[2]BASCPR_Y6_w_AgeAtAssmnt 17NOV20'!$A:$A,0)</f>
        <v>232</v>
      </c>
      <c r="KR34">
        <f>INDEX('[2]BASCPR_Y6_w_AgeAtAssmnt 17NOV20'!$AJ:$AJ,KQ34)</f>
        <v>80</v>
      </c>
      <c r="KS34">
        <f>INDEX('[2]BASCPR_Y6_w_AgeAtAssmnt 17NOV20'!$L:$L,KQ34)</f>
        <v>69</v>
      </c>
      <c r="KT34">
        <v>1</v>
      </c>
      <c r="KU34">
        <v>1</v>
      </c>
      <c r="KV34">
        <f>INDEX('[1]DEMOS_from_WM_Connectome_Prj 11'!$AE:$AE,KL34)</f>
        <v>11</v>
      </c>
      <c r="KW34">
        <v>11</v>
      </c>
    </row>
    <row r="35" spans="1:309" x14ac:dyDescent="0.35">
      <c r="A35" t="s">
        <v>293</v>
      </c>
      <c r="B35">
        <v>0.16532819000000001</v>
      </c>
      <c r="C35">
        <v>0.27675360399999999</v>
      </c>
      <c r="D35">
        <v>0.25090333799999998</v>
      </c>
      <c r="E35">
        <v>0.16087760000000001</v>
      </c>
      <c r="F35">
        <v>0.19653931299999999</v>
      </c>
      <c r="G35">
        <v>0.41353160100000003</v>
      </c>
      <c r="H35">
        <v>0.248005524</v>
      </c>
      <c r="I35">
        <v>-2.5762321000000001E-2</v>
      </c>
      <c r="J35">
        <v>0.108595356</v>
      </c>
      <c r="K35">
        <v>9.5199451000000004E-2</v>
      </c>
      <c r="L35">
        <v>0.27735403199999997</v>
      </c>
      <c r="M35">
        <v>0.19819355</v>
      </c>
      <c r="N35">
        <v>0.34418684199999999</v>
      </c>
      <c r="O35">
        <v>0.20801871999999999</v>
      </c>
      <c r="P35">
        <v>0.122300953</v>
      </c>
      <c r="Q35">
        <v>8.7749123999999998E-2</v>
      </c>
      <c r="R35">
        <v>0.390294105</v>
      </c>
      <c r="S35">
        <v>0.35200589900000001</v>
      </c>
      <c r="T35">
        <v>0.14657855</v>
      </c>
      <c r="U35">
        <v>0.34079974899999999</v>
      </c>
      <c r="V35">
        <v>9.8081365000000004E-2</v>
      </c>
      <c r="W35">
        <v>0.17425100499999999</v>
      </c>
      <c r="X35">
        <v>0.253808588</v>
      </c>
      <c r="Y35">
        <v>0.34945038</v>
      </c>
      <c r="Z35">
        <v>0.22283704600000001</v>
      </c>
      <c r="AA35">
        <v>4.7661617000000003E-2</v>
      </c>
      <c r="AB35">
        <v>0.107763782</v>
      </c>
      <c r="AC35">
        <v>6.1828934000000002E-2</v>
      </c>
      <c r="AD35">
        <v>0.126052096</v>
      </c>
      <c r="AE35">
        <v>7.9207770000000004E-3</v>
      </c>
      <c r="AF35">
        <v>0.42715176900000001</v>
      </c>
      <c r="AG35">
        <v>0.46746462599999999</v>
      </c>
      <c r="AH35">
        <v>0.16627386199999999</v>
      </c>
      <c r="AI35">
        <v>0.15512704799999999</v>
      </c>
      <c r="AJ35">
        <v>0.31691244200000002</v>
      </c>
      <c r="AK35">
        <v>-1.8895492E-2</v>
      </c>
      <c r="AL35">
        <v>7.2534799999999997E-2</v>
      </c>
      <c r="AM35">
        <v>7.5512498999999997E-2</v>
      </c>
      <c r="AN35">
        <v>0.192538604</v>
      </c>
      <c r="AO35">
        <v>-9.4240538999999998E-2</v>
      </c>
      <c r="AP35">
        <v>9.8257199000000003E-2</v>
      </c>
      <c r="AQ35">
        <v>0.132137224</v>
      </c>
      <c r="AR35">
        <v>0.28239935599999999</v>
      </c>
      <c r="AS35">
        <v>0.13004012400000001</v>
      </c>
      <c r="AT35">
        <v>7.4274190000000004E-2</v>
      </c>
      <c r="AU35">
        <v>7.3283580000000001E-3</v>
      </c>
      <c r="AV35">
        <v>0.28248649799999997</v>
      </c>
      <c r="AW35">
        <v>0.16254359500000001</v>
      </c>
      <c r="AX35">
        <v>5.6831747000000002E-2</v>
      </c>
      <c r="AY35">
        <v>5.9268690999999998E-2</v>
      </c>
      <c r="AZ35">
        <v>0.153055519</v>
      </c>
      <c r="BA35">
        <v>9.9334097999999996E-2</v>
      </c>
      <c r="BB35">
        <v>0.11677776300000001</v>
      </c>
      <c r="BC35">
        <v>5.9692903999999998E-2</v>
      </c>
      <c r="BD35">
        <v>9.6458398000000001E-2</v>
      </c>
      <c r="BE35">
        <v>9.0508996999999994E-2</v>
      </c>
      <c r="BF35">
        <v>7.5255081000000001E-2</v>
      </c>
      <c r="BG35">
        <v>0.18899674699999999</v>
      </c>
      <c r="BH35">
        <v>6.9027737000000006E-2</v>
      </c>
      <c r="BI35">
        <v>6.0817860000000001E-2</v>
      </c>
      <c r="BJ35">
        <v>6.4078018E-2</v>
      </c>
      <c r="BK35">
        <v>0.147868216</v>
      </c>
      <c r="BL35">
        <v>0.292991638</v>
      </c>
      <c r="BM35">
        <v>0.29612466700000001</v>
      </c>
      <c r="BN35">
        <v>0.16308888799999999</v>
      </c>
      <c r="BO35">
        <v>0.19971261900000001</v>
      </c>
      <c r="BP35">
        <v>2.9310880000000001E-2</v>
      </c>
      <c r="BQ35">
        <v>-3.6109562999999997E-2</v>
      </c>
      <c r="BR35">
        <v>0.16901348499999999</v>
      </c>
      <c r="BS35">
        <v>0.46670255100000002</v>
      </c>
      <c r="BT35">
        <v>-0.167592198</v>
      </c>
      <c r="BU35">
        <v>5.925221E-2</v>
      </c>
      <c r="BV35">
        <v>2.7748358000000001E-2</v>
      </c>
      <c r="BW35">
        <v>0.13864976200000001</v>
      </c>
      <c r="BX35">
        <v>0.124170557</v>
      </c>
      <c r="BY35">
        <v>0.131491199</v>
      </c>
      <c r="BZ35">
        <v>0.15205402700000001</v>
      </c>
      <c r="CA35">
        <v>3.3903549999999998E-2</v>
      </c>
      <c r="CB35">
        <v>0.16310963000000001</v>
      </c>
      <c r="CC35">
        <v>0.34792339799999999</v>
      </c>
      <c r="CD35">
        <v>1.4040601999999999E-2</v>
      </c>
      <c r="CE35">
        <v>-0.211574331</v>
      </c>
      <c r="CF35">
        <v>-8.184582E-2</v>
      </c>
      <c r="CG35">
        <v>-4.5366623000000002E-2</v>
      </c>
      <c r="CH35">
        <v>0.16894526800000001</v>
      </c>
      <c r="CI35">
        <v>-6.3521251000000001E-2</v>
      </c>
      <c r="CJ35">
        <v>0.22878330899999999</v>
      </c>
      <c r="CK35">
        <v>3.5417008999999999E-2</v>
      </c>
      <c r="CL35">
        <v>4.4501620999999998E-2</v>
      </c>
      <c r="CM35">
        <v>4.8241507000000003E-2</v>
      </c>
      <c r="CN35">
        <v>0.37641769600000002</v>
      </c>
      <c r="CO35">
        <v>0.34712335500000002</v>
      </c>
      <c r="CP35">
        <v>0.168980777</v>
      </c>
      <c r="CQ35">
        <v>0.19784744100000001</v>
      </c>
      <c r="CR35">
        <v>0.10347606199999999</v>
      </c>
      <c r="CS35">
        <v>4.8492427999999997E-2</v>
      </c>
      <c r="CT35">
        <v>0.16509747499999999</v>
      </c>
      <c r="CU35">
        <v>0.26138502400000002</v>
      </c>
      <c r="CV35">
        <v>0.128363431</v>
      </c>
      <c r="CW35">
        <v>0.102988988</v>
      </c>
      <c r="CX35">
        <v>4.5431100000000002E-2</v>
      </c>
      <c r="CY35">
        <v>8.8833182999999996E-2</v>
      </c>
      <c r="CZ35">
        <v>8.9422241E-2</v>
      </c>
      <c r="DA35">
        <v>-4.5013524999999999E-2</v>
      </c>
      <c r="DB35">
        <v>0.38981226099999999</v>
      </c>
      <c r="DC35">
        <v>0.36937636099999999</v>
      </c>
      <c r="DD35">
        <v>0.256944805</v>
      </c>
      <c r="DE35">
        <v>0.12407349099999999</v>
      </c>
      <c r="DF35">
        <v>0.239609718</v>
      </c>
      <c r="DG35">
        <v>0.190550894</v>
      </c>
      <c r="DH35">
        <v>0.10025955</v>
      </c>
      <c r="DI35">
        <v>9.4418405999999996E-2</v>
      </c>
      <c r="DJ35">
        <v>3.0597902999999999E-2</v>
      </c>
      <c r="DK35">
        <v>-0.204167247</v>
      </c>
      <c r="DL35">
        <v>0.23419353400000001</v>
      </c>
      <c r="DM35">
        <v>0.12520864600000001</v>
      </c>
      <c r="DN35">
        <v>0.28776285099999999</v>
      </c>
      <c r="DO35">
        <v>-3.5829029999999998E-2</v>
      </c>
      <c r="DP35">
        <v>0.11359657300000001</v>
      </c>
      <c r="DQ35">
        <v>-8.3144380000000004E-3</v>
      </c>
      <c r="DR35">
        <v>0.23330914999999999</v>
      </c>
      <c r="DS35">
        <v>0.26881358</v>
      </c>
      <c r="DT35">
        <v>0.10070396199999999</v>
      </c>
      <c r="DU35">
        <v>-1.4232699999999999E-3</v>
      </c>
      <c r="DV35">
        <v>0.11479497</v>
      </c>
      <c r="DW35">
        <v>1.853602E-2</v>
      </c>
      <c r="DX35">
        <v>0.119540945</v>
      </c>
      <c r="DY35">
        <v>4.0457043999999998E-2</v>
      </c>
      <c r="DZ35">
        <v>0.14045157999999999</v>
      </c>
      <c r="EA35">
        <v>6.9669008000000004E-2</v>
      </c>
      <c r="EB35">
        <v>4.0728025000000001E-2</v>
      </c>
      <c r="EC35">
        <v>5.0411380999999998E-2</v>
      </c>
      <c r="ED35">
        <v>9.3799158999999993E-2</v>
      </c>
      <c r="EE35">
        <v>4.8453270999999999E-2</v>
      </c>
      <c r="EF35">
        <v>-6.7913899999999996E-3</v>
      </c>
      <c r="EG35">
        <v>4.3153424000000003E-2</v>
      </c>
      <c r="EH35">
        <v>0.26498922699999999</v>
      </c>
      <c r="EI35">
        <v>0.14901441300000001</v>
      </c>
      <c r="EJ35">
        <v>0.18985138800000001</v>
      </c>
      <c r="EK35">
        <v>9.8897591000000007E-2</v>
      </c>
      <c r="EL35">
        <v>8.5776687000000004E-2</v>
      </c>
      <c r="EM35">
        <v>1.9949860999999999E-2</v>
      </c>
      <c r="EN35">
        <v>0.24816706799999999</v>
      </c>
      <c r="EO35">
        <v>0.39464199500000002</v>
      </c>
      <c r="EP35">
        <v>-0.115063787</v>
      </c>
      <c r="EQ35">
        <v>0.11181935699999999</v>
      </c>
      <c r="ER35">
        <v>3.5891293999999997E-2</v>
      </c>
      <c r="ES35">
        <v>0.190464258</v>
      </c>
      <c r="ET35">
        <v>0.43260350800000003</v>
      </c>
      <c r="EU35">
        <v>0.50421553900000005</v>
      </c>
      <c r="EV35">
        <v>0.36076352</v>
      </c>
      <c r="EW35">
        <v>0.40245124700000001</v>
      </c>
      <c r="EX35">
        <v>0.40511375700000002</v>
      </c>
      <c r="EY35">
        <v>0.38042491699999997</v>
      </c>
      <c r="EZ35">
        <v>0.35460108499999998</v>
      </c>
      <c r="FA35">
        <v>0.42125126699999998</v>
      </c>
      <c r="FB35">
        <v>0.51083302500000005</v>
      </c>
      <c r="FC35">
        <v>0.27848046999999998</v>
      </c>
      <c r="FD35">
        <v>0.58629286300000005</v>
      </c>
      <c r="FE35">
        <v>0.426499397</v>
      </c>
      <c r="FF35">
        <v>0.443063021</v>
      </c>
      <c r="FG35">
        <v>0.45037275599999999</v>
      </c>
      <c r="FH35">
        <v>0.50602203599999995</v>
      </c>
      <c r="FI35">
        <v>0.54108357399999996</v>
      </c>
      <c r="FJ35">
        <v>0.186779052</v>
      </c>
      <c r="FK35">
        <v>0.63522464000000001</v>
      </c>
      <c r="FL35">
        <v>0.450862914</v>
      </c>
      <c r="FM35">
        <v>0.63147884600000004</v>
      </c>
      <c r="FN35">
        <v>0.46511742499999997</v>
      </c>
      <c r="FO35">
        <v>0.55661064400000004</v>
      </c>
      <c r="FP35">
        <v>0.41785347499999997</v>
      </c>
      <c r="FQ35">
        <v>0.48936075000000001</v>
      </c>
      <c r="FR35">
        <v>0.45180106199999998</v>
      </c>
      <c r="FS35">
        <v>0.50218427200000004</v>
      </c>
      <c r="FT35">
        <v>0.51642590799999999</v>
      </c>
      <c r="FU35">
        <v>0.54166513699999996</v>
      </c>
      <c r="FV35">
        <v>0.25012368000000001</v>
      </c>
      <c r="FW35">
        <v>0.61512470200000002</v>
      </c>
      <c r="FX35">
        <v>0.54481673200000003</v>
      </c>
      <c r="FY35">
        <v>0.20210433</v>
      </c>
      <c r="FZ35">
        <v>0.52824741600000003</v>
      </c>
      <c r="GA35">
        <v>0.53837037099999996</v>
      </c>
      <c r="GB35">
        <v>0.39862927799999998</v>
      </c>
      <c r="GC35">
        <v>0.37633106100000002</v>
      </c>
      <c r="GD35">
        <v>0.56509357699999996</v>
      </c>
      <c r="GE35">
        <v>0.53762871000000001</v>
      </c>
      <c r="GF35">
        <v>0.45398533299999999</v>
      </c>
      <c r="GG35">
        <v>0.53785514800000001</v>
      </c>
      <c r="GH35">
        <v>0.17581734099999999</v>
      </c>
      <c r="GI35">
        <v>0.50592684700000001</v>
      </c>
      <c r="GJ35">
        <v>0.48355901200000001</v>
      </c>
      <c r="GK35">
        <v>0.23060230900000001</v>
      </c>
      <c r="GL35">
        <v>0.27746787699999997</v>
      </c>
      <c r="GM35">
        <v>0.36769032499999998</v>
      </c>
      <c r="GN35">
        <v>0.36807325499999999</v>
      </c>
      <c r="GO35">
        <v>0.36899083900000001</v>
      </c>
      <c r="GP35">
        <v>0.51682174199999997</v>
      </c>
      <c r="GQ35">
        <v>0.30483067000000003</v>
      </c>
      <c r="GR35">
        <v>0.34395164299999997</v>
      </c>
      <c r="GS35">
        <v>0.39870566099999999</v>
      </c>
      <c r="GT35">
        <v>0.27338975700000001</v>
      </c>
      <c r="GU35">
        <v>0.34378159000000003</v>
      </c>
      <c r="GV35">
        <v>9.9664293000000001E-2</v>
      </c>
      <c r="GW35">
        <v>0.28662210700000001</v>
      </c>
      <c r="GX35">
        <v>0.29018732899999999</v>
      </c>
      <c r="GY35">
        <v>0.34613579500000002</v>
      </c>
      <c r="GZ35">
        <v>0.23932014400000001</v>
      </c>
      <c r="HA35">
        <v>0.349749058</v>
      </c>
      <c r="HB35">
        <v>0.333741695</v>
      </c>
      <c r="HC35">
        <v>0.21482807400000001</v>
      </c>
      <c r="HD35">
        <v>0.21995779900000001</v>
      </c>
      <c r="HE35">
        <v>0.23828163699999999</v>
      </c>
      <c r="HF35">
        <v>0.66084861800000005</v>
      </c>
      <c r="HG35">
        <v>0.308534741</v>
      </c>
      <c r="HH35">
        <v>0.38704875100000002</v>
      </c>
      <c r="HI35">
        <v>0.116376989</v>
      </c>
      <c r="HJ35">
        <v>0.240151212</v>
      </c>
      <c r="HK35">
        <v>0.329159588</v>
      </c>
      <c r="HL35">
        <v>0.42880752700000002</v>
      </c>
      <c r="HM35">
        <v>0.23320874599999999</v>
      </c>
      <c r="HN35">
        <v>0.304539591</v>
      </c>
      <c r="HO35">
        <v>0.32852894100000002</v>
      </c>
      <c r="HP35">
        <v>0.33004170700000002</v>
      </c>
      <c r="HQ35">
        <v>0.48894602100000001</v>
      </c>
      <c r="HR35">
        <v>0.47291159599999999</v>
      </c>
      <c r="HS35">
        <v>0.399039745</v>
      </c>
      <c r="HT35">
        <v>0.353009611</v>
      </c>
      <c r="HU35">
        <v>0.35613176200000002</v>
      </c>
      <c r="HV35">
        <v>0.31791636299999998</v>
      </c>
      <c r="HW35">
        <v>0.28950220300000001</v>
      </c>
      <c r="HX35">
        <v>0.444121182</v>
      </c>
      <c r="HY35">
        <v>0.41058066500000001</v>
      </c>
      <c r="HZ35">
        <v>0.56355339299999996</v>
      </c>
      <c r="IA35">
        <v>0.37052550899999998</v>
      </c>
      <c r="IB35">
        <v>0.42827540600000003</v>
      </c>
      <c r="IC35">
        <v>0.27718526100000002</v>
      </c>
      <c r="ID35">
        <v>0.58196288299999999</v>
      </c>
      <c r="IE35">
        <v>0.55538028500000003</v>
      </c>
      <c r="IF35">
        <v>0.29005152000000001</v>
      </c>
      <c r="IG35">
        <v>0.49613663600000002</v>
      </c>
      <c r="IH35">
        <v>0.69303625800000002</v>
      </c>
      <c r="II35">
        <v>0.44583809400000002</v>
      </c>
      <c r="IJ35">
        <v>0.46335393200000002</v>
      </c>
      <c r="IK35">
        <v>0.51335704299999996</v>
      </c>
      <c r="IL35">
        <v>0.35220557499999999</v>
      </c>
      <c r="IM35">
        <v>0.54101282399999995</v>
      </c>
      <c r="IN35">
        <v>0.460990012</v>
      </c>
      <c r="IO35">
        <v>0.48225077999999999</v>
      </c>
      <c r="IP35">
        <v>0.58071953099999996</v>
      </c>
      <c r="IQ35">
        <v>0.52773410099999996</v>
      </c>
      <c r="IR35">
        <v>0.57120281500000003</v>
      </c>
      <c r="IS35">
        <v>0.577190816</v>
      </c>
      <c r="IT35">
        <v>0.55798411400000003</v>
      </c>
      <c r="IU35">
        <v>0.20271298300000001</v>
      </c>
      <c r="IV35">
        <v>0.35618156200000001</v>
      </c>
      <c r="IW35">
        <v>0.50739419500000005</v>
      </c>
      <c r="IX35">
        <v>0.53658461599999996</v>
      </c>
      <c r="IY35">
        <v>0.39708882600000001</v>
      </c>
      <c r="IZ35">
        <v>0.489803553</v>
      </c>
      <c r="JA35">
        <v>0.50270384599999995</v>
      </c>
      <c r="JB35">
        <v>0.30652680999999998</v>
      </c>
      <c r="JC35">
        <v>5.1634359999999997E-2</v>
      </c>
      <c r="JD35">
        <v>0.168679774</v>
      </c>
      <c r="JE35">
        <v>0.60194086999999996</v>
      </c>
      <c r="JF35">
        <v>0.50107765199999998</v>
      </c>
      <c r="JG35">
        <v>0.39502990199999999</v>
      </c>
      <c r="JH35">
        <v>0.183267236</v>
      </c>
      <c r="JI35">
        <v>0.47997251200000002</v>
      </c>
      <c r="JJ35">
        <v>0.39164623599999998</v>
      </c>
      <c r="JK35">
        <v>0.23631984</v>
      </c>
      <c r="JL35">
        <v>0.12024122499999999</v>
      </c>
      <c r="JM35">
        <v>0.35684812100000002</v>
      </c>
      <c r="JN35">
        <v>0.2565808</v>
      </c>
      <c r="JO35">
        <v>0.30326771699999999</v>
      </c>
      <c r="JP35">
        <v>0.27539598900000001</v>
      </c>
      <c r="JQ35">
        <v>0.40063103999999999</v>
      </c>
      <c r="JR35">
        <v>0.109417103</v>
      </c>
      <c r="JS35">
        <v>0.46483746199999998</v>
      </c>
      <c r="JT35">
        <v>0.30938771399999998</v>
      </c>
      <c r="JU35">
        <v>0.25778251899999999</v>
      </c>
      <c r="JV35">
        <v>0.222103357</v>
      </c>
      <c r="JW35">
        <v>0.218749419</v>
      </c>
      <c r="JX35">
        <v>0.24329276399999999</v>
      </c>
      <c r="JY35">
        <v>0.13116201799999999</v>
      </c>
      <c r="JZ35">
        <v>0.199656427</v>
      </c>
      <c r="KA35">
        <v>0.301642627</v>
      </c>
      <c r="KB35">
        <v>0.64735251699999996</v>
      </c>
      <c r="KC35">
        <v>0.23253515399999999</v>
      </c>
      <c r="KD35">
        <v>0.36874336000000002</v>
      </c>
      <c r="KE35">
        <v>0.36414790200000002</v>
      </c>
      <c r="KF35">
        <v>0.27547520399999997</v>
      </c>
      <c r="KG35">
        <v>0.23965539</v>
      </c>
      <c r="KH35">
        <v>0.39531856799999998</v>
      </c>
      <c r="KI35">
        <v>0.23579973000000001</v>
      </c>
      <c r="KJ35">
        <v>0.38141965900000002</v>
      </c>
      <c r="KK35">
        <v>0.38574627</v>
      </c>
      <c r="KL35">
        <f>MATCH(A35,'[1]DEMOS_from_WM_Connectome_Prj 11'!$A:$A,0)</f>
        <v>509</v>
      </c>
      <c r="KM35">
        <f>INDEX('[1]DEMOS_from_WM_Connectome_Prj 11'!$L:$L,KL35)</f>
        <v>1</v>
      </c>
      <c r="KN35">
        <v>1</v>
      </c>
      <c r="KO35">
        <f>INDEX('[1]DEMOS_from_WM_Connectome_Prj 11'!$N:$N,KL35)</f>
        <v>40</v>
      </c>
      <c r="KP35">
        <f t="shared" si="0"/>
        <v>0.83333333333333337</v>
      </c>
      <c r="KQ35">
        <f>MATCH(A35,'[2]BASCPR_Y6_w_AgeAtAssmnt 17NOV20'!$A:$A,0)</f>
        <v>235</v>
      </c>
      <c r="KR35">
        <f>INDEX('[2]BASCPR_Y6_w_AgeAtAssmnt 17NOV20'!$AJ:$AJ,KQ35)</f>
        <v>49</v>
      </c>
      <c r="KS35">
        <f>INDEX('[2]BASCPR_Y6_w_AgeAtAssmnt 17NOV20'!$L:$L,KQ35)</f>
        <v>58</v>
      </c>
      <c r="KT35">
        <v>0</v>
      </c>
      <c r="KU35">
        <v>0</v>
      </c>
      <c r="KV35">
        <f>INDEX('[1]DEMOS_from_WM_Connectome_Prj 11'!$AE:$AE,KL35)</f>
        <v>16</v>
      </c>
      <c r="KW35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W35"/>
  <sheetViews>
    <sheetView tabSelected="1" topLeftCell="KK1" workbookViewId="0">
      <selection activeCell="KS12" sqref="KS12"/>
    </sheetView>
  </sheetViews>
  <sheetFormatPr defaultRowHeight="14.5" x14ac:dyDescent="0.35"/>
  <sheetData>
    <row r="1" spans="1:309" x14ac:dyDescent="0.35">
      <c r="A1" t="s">
        <v>255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t="s">
        <v>0</v>
      </c>
      <c r="KM1" t="s">
        <v>1</v>
      </c>
      <c r="KN1" t="s">
        <v>2</v>
      </c>
      <c r="KO1" t="s">
        <v>3</v>
      </c>
      <c r="KP1" t="s">
        <v>4</v>
      </c>
      <c r="KQ1" t="s">
        <v>294</v>
      </c>
      <c r="KR1" t="s">
        <v>256</v>
      </c>
      <c r="KS1" t="s">
        <v>257</v>
      </c>
      <c r="KT1" t="s">
        <v>258</v>
      </c>
      <c r="KU1" t="s">
        <v>259</v>
      </c>
      <c r="KV1" t="s">
        <v>5</v>
      </c>
      <c r="KW1" t="s">
        <v>6</v>
      </c>
    </row>
    <row r="2" spans="1:309" x14ac:dyDescent="0.35">
      <c r="A2" t="s">
        <v>260</v>
      </c>
      <c r="B2">
        <v>-4.7134443999999998E-2</v>
      </c>
      <c r="C2">
        <v>6.9288901999999999E-2</v>
      </c>
      <c r="D2">
        <v>-9.9223241000000004E-2</v>
      </c>
      <c r="E2">
        <v>-0.175131544</v>
      </c>
      <c r="F2">
        <v>-1.0751581E-2</v>
      </c>
      <c r="G2">
        <v>0.111943141</v>
      </c>
      <c r="H2">
        <v>5.9250365999999999E-2</v>
      </c>
      <c r="I2">
        <v>-4.1905954000000002E-2</v>
      </c>
      <c r="J2">
        <v>0.14631596199999999</v>
      </c>
      <c r="K2">
        <v>0.22122709500000001</v>
      </c>
      <c r="L2">
        <v>8.4476590000000004E-2</v>
      </c>
      <c r="M2">
        <v>-0.11948410399999999</v>
      </c>
      <c r="N2">
        <v>-0.107055388</v>
      </c>
      <c r="O2">
        <v>-4.9489208E-2</v>
      </c>
      <c r="P2">
        <v>-6.7332156000000004E-2</v>
      </c>
      <c r="Q2">
        <v>-0.188670903</v>
      </c>
      <c r="R2">
        <v>0.14709493500000001</v>
      </c>
      <c r="S2">
        <v>0.20317749700000001</v>
      </c>
      <c r="T2">
        <v>4.3491557E-2</v>
      </c>
      <c r="U2">
        <v>-1.8330352000000001E-2</v>
      </c>
      <c r="V2">
        <v>2.2912637999999999E-2</v>
      </c>
      <c r="W2">
        <v>0.15694584</v>
      </c>
      <c r="X2">
        <v>2.6649948E-2</v>
      </c>
      <c r="Y2">
        <v>-0.123151422</v>
      </c>
      <c r="Z2">
        <v>5.1871794999999998E-2</v>
      </c>
      <c r="AA2">
        <v>-0.16950219899999999</v>
      </c>
      <c r="AB2">
        <v>-0.19281230899999999</v>
      </c>
      <c r="AC2">
        <v>-0.159897655</v>
      </c>
      <c r="AD2">
        <v>-9.4043314000000003E-2</v>
      </c>
      <c r="AE2">
        <v>-2.9498506000000001E-2</v>
      </c>
      <c r="AF2">
        <v>0.11510769999999999</v>
      </c>
      <c r="AG2">
        <v>0.106056571</v>
      </c>
      <c r="AH2">
        <v>-7.4452795000000002E-2</v>
      </c>
      <c r="AI2">
        <v>-0.17746150499999999</v>
      </c>
      <c r="AJ2">
        <v>-5.4426953E-2</v>
      </c>
      <c r="AK2">
        <v>-0.15163821</v>
      </c>
      <c r="AL2">
        <v>-2.7940857999999999E-2</v>
      </c>
      <c r="AM2">
        <v>-6.5050184999999996E-2</v>
      </c>
      <c r="AN2">
        <v>-7.0471793000000005E-2</v>
      </c>
      <c r="AO2">
        <v>-0.12041078500000001</v>
      </c>
      <c r="AP2">
        <v>4.8115815999999999E-2</v>
      </c>
      <c r="AQ2">
        <v>4.5540369999999997E-2</v>
      </c>
      <c r="AR2">
        <v>-2.3527300000000001E-2</v>
      </c>
      <c r="AS2">
        <v>0.19561362299999999</v>
      </c>
      <c r="AT2">
        <v>-5.7303552000000001E-2</v>
      </c>
      <c r="AU2">
        <v>-0.14775621899999999</v>
      </c>
      <c r="AV2">
        <v>0.18265335299999999</v>
      </c>
      <c r="AW2">
        <v>6.5930203000000007E-2</v>
      </c>
      <c r="AX2">
        <v>3.5579007000000003E-2</v>
      </c>
      <c r="AY2">
        <v>-4.5139330000000004E-3</v>
      </c>
      <c r="AZ2">
        <v>3.7537143000000002E-2</v>
      </c>
      <c r="BA2">
        <v>-1.6577464E-2</v>
      </c>
      <c r="BB2">
        <v>-7.5686425000000002E-2</v>
      </c>
      <c r="BC2">
        <v>-1.0414842000000001E-2</v>
      </c>
      <c r="BD2">
        <v>0.152929068</v>
      </c>
      <c r="BE2">
        <v>-0.12827633299999999</v>
      </c>
      <c r="BF2">
        <v>7.2846210999999994E-2</v>
      </c>
      <c r="BG2">
        <v>-9.4331520000000002E-3</v>
      </c>
      <c r="BH2">
        <v>5.3547817999999997E-2</v>
      </c>
      <c r="BI2">
        <v>2.4579389E-2</v>
      </c>
      <c r="BJ2">
        <v>7.1083382000000001E-2</v>
      </c>
      <c r="BK2">
        <v>-4.1343382999999997E-2</v>
      </c>
      <c r="BL2">
        <v>2.362701E-3</v>
      </c>
      <c r="BM2">
        <v>-2.0565114999999998E-2</v>
      </c>
      <c r="BN2">
        <v>7.3532261000000002E-2</v>
      </c>
      <c r="BO2">
        <v>0.21434408399999999</v>
      </c>
      <c r="BP2">
        <v>-7.7403761000000001E-2</v>
      </c>
      <c r="BQ2">
        <v>8.1060679999999993E-3</v>
      </c>
      <c r="BR2">
        <v>-2.3879381000000002E-2</v>
      </c>
      <c r="BS2">
        <v>0.140546754</v>
      </c>
      <c r="BT2">
        <v>3.7960406000000002E-2</v>
      </c>
      <c r="BU2">
        <v>-9.8460189999999993E-3</v>
      </c>
      <c r="BV2">
        <v>1.7094122E-2</v>
      </c>
      <c r="BW2">
        <v>-3.9979279E-2</v>
      </c>
      <c r="BX2">
        <v>-0.110585764</v>
      </c>
      <c r="BY2">
        <v>2.7531046E-2</v>
      </c>
      <c r="BZ2">
        <v>-6.7130363999999998E-2</v>
      </c>
      <c r="CA2">
        <v>-0.27499020099999999</v>
      </c>
      <c r="CB2">
        <v>-4.9660042000000001E-2</v>
      </c>
      <c r="CC2">
        <v>0.11732951599999999</v>
      </c>
      <c r="CD2">
        <v>8.8177330999999998E-2</v>
      </c>
      <c r="CE2">
        <v>-3.1150906999999999E-2</v>
      </c>
      <c r="CF2">
        <v>0.14185963600000001</v>
      </c>
      <c r="CG2">
        <v>0.18356028199999999</v>
      </c>
      <c r="CH2">
        <v>0.21356603499999999</v>
      </c>
      <c r="CI2">
        <v>-0.242435127</v>
      </c>
      <c r="CJ2">
        <v>-0.11763504900000001</v>
      </c>
      <c r="CK2">
        <v>-0.167592511</v>
      </c>
      <c r="CL2">
        <v>-8.1530116E-2</v>
      </c>
      <c r="CM2">
        <v>-0.103220277</v>
      </c>
      <c r="CN2">
        <v>0.12783908799999999</v>
      </c>
      <c r="CO2">
        <v>0.220847934</v>
      </c>
      <c r="CP2">
        <v>-4.5891478999999999E-2</v>
      </c>
      <c r="CQ2">
        <v>0.10377721500000001</v>
      </c>
      <c r="CR2">
        <v>-7.5449862000000006E-2</v>
      </c>
      <c r="CS2">
        <v>0.142868251</v>
      </c>
      <c r="CT2">
        <v>9.5369242000000007E-2</v>
      </c>
      <c r="CU2">
        <v>-2.5347446999999999E-2</v>
      </c>
      <c r="CV2">
        <v>-6.2334823999999997E-2</v>
      </c>
      <c r="CW2">
        <v>-0.21974827299999999</v>
      </c>
      <c r="CX2">
        <v>-0.149207532</v>
      </c>
      <c r="CY2">
        <v>-0.127378568</v>
      </c>
      <c r="CZ2">
        <v>-0.109768607</v>
      </c>
      <c r="DA2">
        <v>-0.133702353</v>
      </c>
      <c r="DB2">
        <v>1.5547356999999999E-2</v>
      </c>
      <c r="DC2">
        <v>0.108348876</v>
      </c>
      <c r="DD2">
        <v>-0.15174399299999999</v>
      </c>
      <c r="DE2">
        <v>-0.112973921</v>
      </c>
      <c r="DF2">
        <v>1.2671214E-2</v>
      </c>
      <c r="DG2">
        <v>-7.8206494000000001E-2</v>
      </c>
      <c r="DH2">
        <v>-5.9452389999999997E-3</v>
      </c>
      <c r="DI2">
        <v>-3.8443790000000002E-3</v>
      </c>
      <c r="DJ2">
        <v>7.5473129999999999E-3</v>
      </c>
      <c r="DK2">
        <v>-4.1093361000000002E-2</v>
      </c>
      <c r="DL2">
        <v>-2.9633993000000001E-2</v>
      </c>
      <c r="DM2">
        <v>9.7688689999999995E-2</v>
      </c>
      <c r="DN2">
        <v>7.7322051000000003E-2</v>
      </c>
      <c r="DO2">
        <v>0.16909402600000001</v>
      </c>
      <c r="DP2">
        <v>-0.162378892</v>
      </c>
      <c r="DQ2">
        <v>8.4359050000000005E-3</v>
      </c>
      <c r="DR2">
        <v>0.15962100000000001</v>
      </c>
      <c r="DS2">
        <v>0.112128146</v>
      </c>
      <c r="DT2">
        <v>7.2046271999999995E-2</v>
      </c>
      <c r="DU2">
        <v>-3.4007299999999997E-2</v>
      </c>
      <c r="DV2">
        <v>0.10158379400000001</v>
      </c>
      <c r="DW2">
        <v>-9.4551838999999999E-2</v>
      </c>
      <c r="DX2">
        <v>-2.1564752E-2</v>
      </c>
      <c r="DY2">
        <v>-0.17106431699999999</v>
      </c>
      <c r="DZ2">
        <v>-0.15128691499999999</v>
      </c>
      <c r="EA2">
        <v>-7.0381075000000001E-2</v>
      </c>
      <c r="EB2">
        <v>-3.2415364000000002E-2</v>
      </c>
      <c r="EC2">
        <v>-8.8803930000000003E-3</v>
      </c>
      <c r="ED2">
        <v>9.6178352999999994E-2</v>
      </c>
      <c r="EE2">
        <v>4.2949705999999997E-2</v>
      </c>
      <c r="EF2">
        <v>8.4076977999999997E-2</v>
      </c>
      <c r="EG2">
        <v>-5.4665204000000002E-2</v>
      </c>
      <c r="EH2">
        <v>6.3857362000000001E-2</v>
      </c>
      <c r="EI2">
        <v>-1.8310849000000001E-2</v>
      </c>
      <c r="EJ2">
        <v>7.9334772999999997E-2</v>
      </c>
      <c r="EK2">
        <v>0.11597600600000001</v>
      </c>
      <c r="EL2">
        <v>-0.116866857</v>
      </c>
      <c r="EM2">
        <v>-2.9180331E-2</v>
      </c>
      <c r="EN2">
        <v>-9.9741377000000006E-2</v>
      </c>
      <c r="EO2">
        <v>-5.5778749000000002E-2</v>
      </c>
      <c r="EP2">
        <v>3.7029497000000001E-2</v>
      </c>
      <c r="EQ2">
        <v>4.9663934999999999E-2</v>
      </c>
      <c r="ER2">
        <v>-5.7008800000000002E-3</v>
      </c>
      <c r="ES2">
        <v>-0.18441619000000001</v>
      </c>
      <c r="ET2">
        <v>0.21816390799999999</v>
      </c>
      <c r="EU2">
        <v>0.278336376</v>
      </c>
      <c r="EV2">
        <v>0.35205498299999999</v>
      </c>
      <c r="EW2">
        <v>0.26061970000000001</v>
      </c>
      <c r="EX2">
        <v>0.18869327</v>
      </c>
      <c r="EY2">
        <v>0.249842972</v>
      </c>
      <c r="EZ2">
        <v>0.28188538600000002</v>
      </c>
      <c r="FA2">
        <v>0.19023995099999999</v>
      </c>
      <c r="FB2">
        <v>0.31477454300000002</v>
      </c>
      <c r="FC2">
        <v>0.14516836399999999</v>
      </c>
      <c r="FD2">
        <v>0.287049055</v>
      </c>
      <c r="FE2">
        <v>0.290493697</v>
      </c>
      <c r="FF2">
        <v>0.21806456099999999</v>
      </c>
      <c r="FG2">
        <v>0.358887136</v>
      </c>
      <c r="FH2">
        <v>0.21753956399999999</v>
      </c>
      <c r="FI2">
        <v>0.31029686299999998</v>
      </c>
      <c r="FJ2">
        <v>0.21405337799999999</v>
      </c>
      <c r="FK2">
        <v>0.43237650399999999</v>
      </c>
      <c r="FL2">
        <v>0.134987891</v>
      </c>
      <c r="FM2">
        <v>0.34314465500000002</v>
      </c>
      <c r="FN2">
        <v>0.26418232899999999</v>
      </c>
      <c r="FO2">
        <v>0.32399809400000001</v>
      </c>
      <c r="FP2">
        <v>0.453302443</v>
      </c>
      <c r="FQ2">
        <v>0.30374416700000001</v>
      </c>
      <c r="FR2">
        <v>0.34336745699999999</v>
      </c>
      <c r="FS2">
        <v>0.33323466800000001</v>
      </c>
      <c r="FT2">
        <v>0.438317597</v>
      </c>
      <c r="FU2">
        <v>0.39071550999999999</v>
      </c>
      <c r="FV2">
        <v>9.5980733999999998E-2</v>
      </c>
      <c r="FW2">
        <v>0.39884862300000001</v>
      </c>
      <c r="FX2">
        <v>0.27214622500000002</v>
      </c>
      <c r="FY2">
        <v>0.17524962099999999</v>
      </c>
      <c r="FZ2">
        <v>0.364499927</v>
      </c>
      <c r="GA2">
        <v>0.16782008100000001</v>
      </c>
      <c r="GB2">
        <v>0.18603034299999999</v>
      </c>
      <c r="GC2">
        <v>0.197220281</v>
      </c>
      <c r="GD2">
        <v>9.1647602999999994E-2</v>
      </c>
      <c r="GE2">
        <v>0.21636651500000001</v>
      </c>
      <c r="GF2">
        <v>0.41935744899999999</v>
      </c>
      <c r="GG2">
        <v>0.132269949</v>
      </c>
      <c r="GH2">
        <v>0.21027062799999999</v>
      </c>
      <c r="GI2">
        <v>0.278508902</v>
      </c>
      <c r="GJ2">
        <v>0.50349640799999995</v>
      </c>
      <c r="GK2">
        <v>0.265827537</v>
      </c>
      <c r="GL2">
        <v>0.17976731100000001</v>
      </c>
      <c r="GM2">
        <v>0.37282723200000001</v>
      </c>
      <c r="GN2">
        <v>0.400092632</v>
      </c>
      <c r="GO2">
        <v>0.14976318199999999</v>
      </c>
      <c r="GP2">
        <v>0.38138857500000001</v>
      </c>
      <c r="GQ2">
        <v>6.3989952000000003E-2</v>
      </c>
      <c r="GR2">
        <v>0.35466855800000002</v>
      </c>
      <c r="GS2">
        <v>0.25979608300000001</v>
      </c>
      <c r="GT2">
        <v>0.26189792200000001</v>
      </c>
      <c r="GU2">
        <v>0.22827096299999999</v>
      </c>
      <c r="GV2">
        <v>8.5437551E-2</v>
      </c>
      <c r="GW2">
        <v>0.29685175400000002</v>
      </c>
      <c r="GX2">
        <v>0.25149390100000002</v>
      </c>
      <c r="GY2">
        <v>0.29494541899999999</v>
      </c>
      <c r="GZ2">
        <v>6.8899437999999993E-2</v>
      </c>
      <c r="HA2">
        <v>0.111381076</v>
      </c>
      <c r="HB2">
        <v>0.17118106799999999</v>
      </c>
      <c r="HC2">
        <v>0.216093808</v>
      </c>
      <c r="HD2">
        <v>0.17999416600000001</v>
      </c>
      <c r="HE2">
        <v>0.216145486</v>
      </c>
      <c r="HF2">
        <v>0.42880728800000001</v>
      </c>
      <c r="HG2">
        <v>0.203937694</v>
      </c>
      <c r="HH2">
        <v>0.34764847199999999</v>
      </c>
      <c r="HI2">
        <v>0.11415904</v>
      </c>
      <c r="HJ2">
        <v>0.12336391200000001</v>
      </c>
      <c r="HK2">
        <v>0.24837510300000001</v>
      </c>
      <c r="HL2">
        <v>0.32356610899999999</v>
      </c>
      <c r="HM2">
        <v>0.17232824899999999</v>
      </c>
      <c r="HN2">
        <v>0.23448956000000001</v>
      </c>
      <c r="HO2">
        <v>0.24633164699999999</v>
      </c>
      <c r="HP2">
        <v>0.359963745</v>
      </c>
      <c r="HQ2">
        <v>0.22394162400000001</v>
      </c>
      <c r="HR2">
        <v>0.375911683</v>
      </c>
      <c r="HS2">
        <v>0.31190404300000002</v>
      </c>
      <c r="HT2">
        <v>0.21844561400000001</v>
      </c>
      <c r="HU2">
        <v>0.22445499899999999</v>
      </c>
      <c r="HV2">
        <v>0.359283507</v>
      </c>
      <c r="HW2">
        <v>0.128832802</v>
      </c>
      <c r="HX2">
        <v>0.348647445</v>
      </c>
      <c r="HY2">
        <v>0.21922135400000001</v>
      </c>
      <c r="HZ2">
        <v>0.25685468299999997</v>
      </c>
      <c r="IA2">
        <v>0.32836157100000002</v>
      </c>
      <c r="IB2">
        <v>0.34203547200000001</v>
      </c>
      <c r="IC2">
        <v>0.27344411600000001</v>
      </c>
      <c r="ID2">
        <v>0.18473434399999999</v>
      </c>
      <c r="IE2">
        <v>0.25275614899999999</v>
      </c>
      <c r="IF2">
        <v>0.16702456800000001</v>
      </c>
      <c r="IG2">
        <v>0.32739698900000003</v>
      </c>
      <c r="IH2">
        <v>0.360341042</v>
      </c>
      <c r="II2">
        <v>0.20909222999999999</v>
      </c>
      <c r="IJ2">
        <v>0.21232077499999999</v>
      </c>
      <c r="IK2">
        <v>0.21867245399999999</v>
      </c>
      <c r="IL2">
        <v>0.35032534599999998</v>
      </c>
      <c r="IM2">
        <v>0.38260144000000001</v>
      </c>
      <c r="IN2">
        <v>0.26446568999999998</v>
      </c>
      <c r="IO2">
        <v>0.40171176199999997</v>
      </c>
      <c r="IP2">
        <v>0.54219818099999995</v>
      </c>
      <c r="IQ2">
        <v>0.391280919</v>
      </c>
      <c r="IR2">
        <v>0.34528851500000002</v>
      </c>
      <c r="IS2">
        <v>0.399513811</v>
      </c>
      <c r="IT2">
        <v>0.32170960300000001</v>
      </c>
      <c r="IU2">
        <v>0.11275263100000001</v>
      </c>
      <c r="IV2">
        <v>0.25451782299999998</v>
      </c>
      <c r="IW2">
        <v>0.17193719700000001</v>
      </c>
      <c r="IX2">
        <v>0.27204853299999998</v>
      </c>
      <c r="IY2">
        <v>0.42336231499999999</v>
      </c>
      <c r="IZ2">
        <v>0.22644734399999999</v>
      </c>
      <c r="JA2">
        <v>0.24376601000000001</v>
      </c>
      <c r="JB2">
        <v>0.28833624699999999</v>
      </c>
      <c r="JC2">
        <v>0.16788393300000001</v>
      </c>
      <c r="JD2">
        <v>0.15730793800000001</v>
      </c>
      <c r="JE2">
        <v>0.281960875</v>
      </c>
      <c r="JF2">
        <v>0.42623448400000002</v>
      </c>
      <c r="JG2">
        <v>0.24763888100000001</v>
      </c>
      <c r="JH2">
        <v>0.12296267600000001</v>
      </c>
      <c r="JI2">
        <v>0.388920337</v>
      </c>
      <c r="JJ2">
        <v>0.35831537800000002</v>
      </c>
      <c r="JK2">
        <v>0.120694049</v>
      </c>
      <c r="JL2">
        <v>8.7043956000000006E-2</v>
      </c>
      <c r="JM2">
        <v>0.18759545699999999</v>
      </c>
      <c r="JN2">
        <v>0.17679525900000001</v>
      </c>
      <c r="JO2">
        <v>0.219266713</v>
      </c>
      <c r="JP2">
        <v>8.2581267E-2</v>
      </c>
      <c r="JQ2">
        <v>0.27439373700000003</v>
      </c>
      <c r="JR2">
        <v>0.17576526100000001</v>
      </c>
      <c r="JS2">
        <v>0.38486441999999998</v>
      </c>
      <c r="JT2">
        <v>0.218303576</v>
      </c>
      <c r="JU2">
        <v>0.30111950599999998</v>
      </c>
      <c r="JV2">
        <v>8.7982303999999997E-2</v>
      </c>
      <c r="JW2">
        <v>0.172019586</v>
      </c>
      <c r="JX2">
        <v>0.153691724</v>
      </c>
      <c r="JY2">
        <v>0.27429381000000003</v>
      </c>
      <c r="JZ2">
        <v>0.14060953300000001</v>
      </c>
      <c r="KA2">
        <v>0.290572047</v>
      </c>
      <c r="KB2">
        <v>0.27889704700000001</v>
      </c>
      <c r="KC2">
        <v>0.155698061</v>
      </c>
      <c r="KD2">
        <v>0.15959490800000001</v>
      </c>
      <c r="KE2">
        <v>0.21003091300000001</v>
      </c>
      <c r="KF2">
        <v>0.189897448</v>
      </c>
      <c r="KG2">
        <v>0.223254174</v>
      </c>
      <c r="KH2">
        <v>0.238970608</v>
      </c>
      <c r="KI2">
        <v>0.20509421799999999</v>
      </c>
      <c r="KJ2">
        <v>0.165601477</v>
      </c>
      <c r="KK2">
        <v>0.21331192600000001</v>
      </c>
      <c r="KL2">
        <f>MATCH(A2,'[1]DEMOS_from_WM_Connectome_Prj 11'!$A:$A,0)</f>
        <v>34</v>
      </c>
      <c r="KM2">
        <f>INDEX('[1]DEMOS_from_WM_Connectome_Prj 11'!$L:$L,KL2)</f>
        <v>1</v>
      </c>
      <c r="KN2">
        <v>1</v>
      </c>
      <c r="KO2">
        <f>INDEX('[1]DEMOS_from_WM_Connectome_Prj 11'!$N:$N,KL2)</f>
        <v>36</v>
      </c>
      <c r="KP2">
        <f>(KO2-30)/12</f>
        <v>0.5</v>
      </c>
      <c r="KQ2">
        <f>MATCH(A2,'[2]BASCPR_Y6_w_AgeAtAssmnt 17NOV20'!$A:$A,0)</f>
        <v>9</v>
      </c>
      <c r="KR2">
        <f>INDEX('[2]BASCPR_Y6_w_AgeAtAssmnt 17NOV20'!$AJ:$AJ,KQ2)</f>
        <v>57</v>
      </c>
      <c r="KS2">
        <f>INDEX('[2]BASCPR_Y6_w_AgeAtAssmnt 17NOV20'!$L:$L,KQ2)</f>
        <v>60</v>
      </c>
      <c r="KT2">
        <v>0</v>
      </c>
      <c r="KU2">
        <v>0</v>
      </c>
      <c r="KV2">
        <f>INDEX('[1]DEMOS_from_WM_Connectome_Prj 11'!$AE:$AE,KL2)</f>
        <v>11</v>
      </c>
      <c r="KW2">
        <v>11</v>
      </c>
    </row>
    <row r="3" spans="1:309" x14ac:dyDescent="0.35">
      <c r="A3" t="s">
        <v>261</v>
      </c>
      <c r="B3">
        <v>0.53701496100000001</v>
      </c>
      <c r="C3">
        <v>0.49560770399999998</v>
      </c>
      <c r="D3">
        <v>0.43373066199999999</v>
      </c>
      <c r="E3">
        <v>0.49724909699999997</v>
      </c>
      <c r="F3">
        <v>0.52071869400000004</v>
      </c>
      <c r="G3">
        <v>0.48350194099999999</v>
      </c>
      <c r="H3">
        <v>0.39456850300000001</v>
      </c>
      <c r="I3">
        <v>0.36496901500000001</v>
      </c>
      <c r="J3">
        <v>0.45516032000000001</v>
      </c>
      <c r="K3">
        <v>0.40955436200000001</v>
      </c>
      <c r="L3">
        <v>0.50828278100000002</v>
      </c>
      <c r="M3">
        <v>0.52231293899999998</v>
      </c>
      <c r="N3">
        <v>0.52140486200000002</v>
      </c>
      <c r="O3">
        <v>0.57906484599999997</v>
      </c>
      <c r="P3">
        <v>0.58237177100000004</v>
      </c>
      <c r="Q3">
        <v>0.57035487900000004</v>
      </c>
      <c r="R3">
        <v>0.39903914899999998</v>
      </c>
      <c r="S3">
        <v>0.47704318200000001</v>
      </c>
      <c r="T3">
        <v>0.34463310200000002</v>
      </c>
      <c r="U3">
        <v>0.46369281400000001</v>
      </c>
      <c r="V3">
        <v>0.386364549</v>
      </c>
      <c r="W3">
        <v>0.50886559499999995</v>
      </c>
      <c r="X3">
        <v>0.46568420500000002</v>
      </c>
      <c r="Y3">
        <v>0.55939883000000001</v>
      </c>
      <c r="Z3">
        <v>0.558464348</v>
      </c>
      <c r="AA3">
        <v>0.45209118700000001</v>
      </c>
      <c r="AB3">
        <v>0.46912443599999998</v>
      </c>
      <c r="AC3">
        <v>0.30582874999999998</v>
      </c>
      <c r="AD3">
        <v>0.47316423099999999</v>
      </c>
      <c r="AE3">
        <v>0.51160663399999995</v>
      </c>
      <c r="AF3">
        <v>0.55519664300000005</v>
      </c>
      <c r="AG3">
        <v>0.49242645499999999</v>
      </c>
      <c r="AH3">
        <v>0.398232162</v>
      </c>
      <c r="AI3">
        <v>0.43710175200000001</v>
      </c>
      <c r="AJ3">
        <v>0.62694197900000004</v>
      </c>
      <c r="AK3">
        <v>0.46924924899999998</v>
      </c>
      <c r="AL3">
        <v>0.29328250900000002</v>
      </c>
      <c r="AM3">
        <v>0.31386646600000001</v>
      </c>
      <c r="AN3">
        <v>0.46177405100000002</v>
      </c>
      <c r="AO3">
        <v>0.487631172</v>
      </c>
      <c r="AP3">
        <v>0.41162601100000001</v>
      </c>
      <c r="AQ3">
        <v>0.44547960199999997</v>
      </c>
      <c r="AR3">
        <v>0.52957856699999994</v>
      </c>
      <c r="AS3">
        <v>0.56186479300000003</v>
      </c>
      <c r="AT3">
        <v>0.33468788900000002</v>
      </c>
      <c r="AU3">
        <v>0.31666812300000002</v>
      </c>
      <c r="AV3">
        <v>0.482586503</v>
      </c>
      <c r="AW3">
        <v>0.50854367</v>
      </c>
      <c r="AX3">
        <v>0.266263902</v>
      </c>
      <c r="AY3">
        <v>0.41671669500000003</v>
      </c>
      <c r="AZ3">
        <v>0.503518939</v>
      </c>
      <c r="BA3">
        <v>0.50030905000000003</v>
      </c>
      <c r="BB3">
        <v>0.53790599100000003</v>
      </c>
      <c r="BC3">
        <v>0.51526802800000004</v>
      </c>
      <c r="BD3">
        <v>0.49042034099999998</v>
      </c>
      <c r="BE3">
        <v>0.43714407100000002</v>
      </c>
      <c r="BF3">
        <v>0.32556554700000001</v>
      </c>
      <c r="BG3">
        <v>0.35823229000000001</v>
      </c>
      <c r="BH3">
        <v>0.22335359499999999</v>
      </c>
      <c r="BI3">
        <v>0.31732761900000001</v>
      </c>
      <c r="BJ3">
        <v>0.60414278499999996</v>
      </c>
      <c r="BK3">
        <v>0.45964050299999998</v>
      </c>
      <c r="BL3">
        <v>0.56165838199999996</v>
      </c>
      <c r="BM3">
        <v>0.46009615100000001</v>
      </c>
      <c r="BN3">
        <v>0.49426087699999999</v>
      </c>
      <c r="BO3">
        <v>0.332342207</v>
      </c>
      <c r="BP3">
        <v>0.38695365199999998</v>
      </c>
      <c r="BQ3">
        <v>0.468122274</v>
      </c>
      <c r="BR3">
        <v>0.58714902400000002</v>
      </c>
      <c r="BS3">
        <v>0.54690241799999995</v>
      </c>
      <c r="BT3">
        <v>0.53368085600000004</v>
      </c>
      <c r="BU3">
        <v>0.33613395699999998</v>
      </c>
      <c r="BV3">
        <v>0.22825276899999999</v>
      </c>
      <c r="BW3">
        <v>0.42968365600000002</v>
      </c>
      <c r="BX3">
        <v>0.50349056700000006</v>
      </c>
      <c r="BY3">
        <v>0.49145752199999998</v>
      </c>
      <c r="BZ3">
        <v>0.30302342799999998</v>
      </c>
      <c r="CA3">
        <v>0.53148341200000004</v>
      </c>
      <c r="CB3">
        <v>0.59792810699999999</v>
      </c>
      <c r="CC3">
        <v>0.45852872700000002</v>
      </c>
      <c r="CD3">
        <v>0.46145978599999998</v>
      </c>
      <c r="CE3">
        <v>0.426216453</v>
      </c>
      <c r="CF3">
        <v>0.36274966600000003</v>
      </c>
      <c r="CG3">
        <v>0.371015131</v>
      </c>
      <c r="CH3">
        <v>0.46915882800000003</v>
      </c>
      <c r="CI3">
        <v>0.49930685800000002</v>
      </c>
      <c r="CJ3">
        <v>0.57239019899999999</v>
      </c>
      <c r="CK3">
        <v>0.54923576100000004</v>
      </c>
      <c r="CL3">
        <v>0.52956408300000002</v>
      </c>
      <c r="CM3">
        <v>0.47093775900000001</v>
      </c>
      <c r="CN3">
        <v>0.29401677799999998</v>
      </c>
      <c r="CO3">
        <v>0.430043966</v>
      </c>
      <c r="CP3">
        <v>0.47975015599999998</v>
      </c>
      <c r="CQ3">
        <v>0.38718774900000003</v>
      </c>
      <c r="CR3">
        <v>0.47578778900000002</v>
      </c>
      <c r="CS3">
        <v>0.52711778899999995</v>
      </c>
      <c r="CT3">
        <v>0.34022915399999998</v>
      </c>
      <c r="CU3">
        <v>0.56260567900000003</v>
      </c>
      <c r="CV3">
        <v>0.651568115</v>
      </c>
      <c r="CW3">
        <v>0.43477344499999998</v>
      </c>
      <c r="CX3">
        <v>0.45446348199999997</v>
      </c>
      <c r="CY3">
        <v>0.393969864</v>
      </c>
      <c r="CZ3">
        <v>0.41274508799999998</v>
      </c>
      <c r="DA3">
        <v>0.55951613200000005</v>
      </c>
      <c r="DB3">
        <v>0.64583885699999999</v>
      </c>
      <c r="DC3">
        <v>0.37218734599999997</v>
      </c>
      <c r="DD3">
        <v>0.56771761200000004</v>
      </c>
      <c r="DE3">
        <v>0.371947527</v>
      </c>
      <c r="DF3">
        <v>0.52464646100000001</v>
      </c>
      <c r="DG3">
        <v>0.45797562600000002</v>
      </c>
      <c r="DH3">
        <v>0.47467732400000001</v>
      </c>
      <c r="DI3">
        <v>0.43865037000000001</v>
      </c>
      <c r="DJ3">
        <v>0.45813423399999997</v>
      </c>
      <c r="DK3">
        <v>0.45306855400000001</v>
      </c>
      <c r="DL3">
        <v>0.36385905699999999</v>
      </c>
      <c r="DM3">
        <v>0.48578304100000003</v>
      </c>
      <c r="DN3">
        <v>0.57334840300000001</v>
      </c>
      <c r="DO3">
        <v>0.483607501</v>
      </c>
      <c r="DP3">
        <v>0.39306929699999998</v>
      </c>
      <c r="DQ3">
        <v>0.33243155499999999</v>
      </c>
      <c r="DR3">
        <v>0.441877246</v>
      </c>
      <c r="DS3">
        <v>0.44185176500000001</v>
      </c>
      <c r="DT3">
        <v>0.30425205799999999</v>
      </c>
      <c r="DU3">
        <v>0.47190257899999999</v>
      </c>
      <c r="DV3">
        <v>0.42528232900000001</v>
      </c>
      <c r="DW3">
        <v>0.55931729100000005</v>
      </c>
      <c r="DX3">
        <v>0.52380591600000004</v>
      </c>
      <c r="DY3">
        <v>0.54318469800000002</v>
      </c>
      <c r="DZ3">
        <v>0.47992464899999998</v>
      </c>
      <c r="EA3">
        <v>0.48054128899999998</v>
      </c>
      <c r="EB3">
        <v>0.46354168699999998</v>
      </c>
      <c r="EC3">
        <v>0.41230395399999997</v>
      </c>
      <c r="ED3">
        <v>0.36712929599999999</v>
      </c>
      <c r="EE3">
        <v>0.37997096800000002</v>
      </c>
      <c r="EF3">
        <v>0.47537654600000001</v>
      </c>
      <c r="EG3">
        <v>0.51321959500000003</v>
      </c>
      <c r="EH3">
        <v>0.61562418900000004</v>
      </c>
      <c r="EI3">
        <v>0.56474167099999995</v>
      </c>
      <c r="EJ3">
        <v>0.42916396299999998</v>
      </c>
      <c r="EK3">
        <v>0.39073175199999999</v>
      </c>
      <c r="EL3">
        <v>0.46801984299999999</v>
      </c>
      <c r="EM3">
        <v>0.43474298700000003</v>
      </c>
      <c r="EN3">
        <v>0.45813879400000002</v>
      </c>
      <c r="EO3">
        <v>0.501513243</v>
      </c>
      <c r="EP3">
        <v>0.41378939199999998</v>
      </c>
      <c r="EQ3">
        <v>0.415780127</v>
      </c>
      <c r="ER3">
        <v>0.4457798</v>
      </c>
      <c r="ES3">
        <v>0.53148251800000001</v>
      </c>
      <c r="ET3">
        <v>0.12266105400000001</v>
      </c>
      <c r="EU3">
        <v>0.216212288</v>
      </c>
      <c r="EV3">
        <v>0.268327653</v>
      </c>
      <c r="EW3">
        <v>0.15555575499999999</v>
      </c>
      <c r="EX3">
        <v>9.1533168999999998E-2</v>
      </c>
      <c r="EY3">
        <v>0.109172858</v>
      </c>
      <c r="EZ3">
        <v>7.5580962000000002E-2</v>
      </c>
      <c r="FA3">
        <v>0.223510027</v>
      </c>
      <c r="FB3">
        <v>0.124296717</v>
      </c>
      <c r="FC3">
        <v>8.9183613999999994E-2</v>
      </c>
      <c r="FD3">
        <v>0.19173410499999999</v>
      </c>
      <c r="FE3">
        <v>0.201812506</v>
      </c>
      <c r="FF3">
        <v>0.136775285</v>
      </c>
      <c r="FG3">
        <v>0.23845160000000001</v>
      </c>
      <c r="FH3">
        <v>0.13042722600000001</v>
      </c>
      <c r="FI3">
        <v>0.113437079</v>
      </c>
      <c r="FJ3">
        <v>0.14130330099999999</v>
      </c>
      <c r="FK3">
        <v>0.18783541000000001</v>
      </c>
      <c r="FL3">
        <v>8.7681076999999996E-2</v>
      </c>
      <c r="FM3">
        <v>0.23814454700000001</v>
      </c>
      <c r="FN3">
        <v>0.179306298</v>
      </c>
      <c r="FO3">
        <v>0.12105529</v>
      </c>
      <c r="FP3">
        <v>0.25199955699999999</v>
      </c>
      <c r="FQ3">
        <v>8.1697322000000003E-2</v>
      </c>
      <c r="FR3">
        <v>0.35140612700000001</v>
      </c>
      <c r="FS3">
        <v>0.26636254799999998</v>
      </c>
      <c r="FT3">
        <v>0.265217125</v>
      </c>
      <c r="FU3">
        <v>0.287942737</v>
      </c>
      <c r="FV3">
        <v>5.0072568999999997E-2</v>
      </c>
      <c r="FW3">
        <v>0.20645342799999999</v>
      </c>
      <c r="FX3">
        <v>9.9352643000000004E-2</v>
      </c>
      <c r="FY3">
        <v>0.15512095400000001</v>
      </c>
      <c r="FZ3">
        <v>0.42713633200000001</v>
      </c>
      <c r="GA3">
        <v>0.14953970899999999</v>
      </c>
      <c r="GB3">
        <v>4.6516795E-2</v>
      </c>
      <c r="GC3">
        <v>0.23602737500000001</v>
      </c>
      <c r="GD3">
        <v>1.4757770999999999E-2</v>
      </c>
      <c r="GE3">
        <v>-4.0320095E-2</v>
      </c>
      <c r="GF3">
        <v>0.22888192500000001</v>
      </c>
      <c r="GG3">
        <v>0.179146677</v>
      </c>
      <c r="GH3">
        <v>0.18266417099999999</v>
      </c>
      <c r="GI3">
        <v>0.20460505800000001</v>
      </c>
      <c r="GJ3">
        <v>0.28701552699999999</v>
      </c>
      <c r="GK3">
        <v>0.197367549</v>
      </c>
      <c r="GL3">
        <v>0.13845439300000001</v>
      </c>
      <c r="GM3">
        <v>0.24732011600000001</v>
      </c>
      <c r="GN3">
        <v>0.28209862099999999</v>
      </c>
      <c r="GO3">
        <v>4.7628432999999998E-2</v>
      </c>
      <c r="GP3">
        <v>0.21452829200000001</v>
      </c>
      <c r="GQ3">
        <v>8.6455061999999999E-2</v>
      </c>
      <c r="GR3">
        <v>0.30900242900000002</v>
      </c>
      <c r="GS3">
        <v>8.2207479E-2</v>
      </c>
      <c r="GT3">
        <v>0.256151825</v>
      </c>
      <c r="GU3">
        <v>0.16124692600000001</v>
      </c>
      <c r="GV3">
        <v>0.107191354</v>
      </c>
      <c r="GW3">
        <v>0.15795230900000001</v>
      </c>
      <c r="GX3">
        <v>0.17364871500000001</v>
      </c>
      <c r="GY3">
        <v>0.24361752</v>
      </c>
      <c r="GZ3">
        <v>-1.1698060999999999E-2</v>
      </c>
      <c r="HA3">
        <v>4.3948568E-2</v>
      </c>
      <c r="HB3">
        <v>6.3534251999999999E-2</v>
      </c>
      <c r="HC3">
        <v>7.9838469999999995E-2</v>
      </c>
      <c r="HD3">
        <v>8.5837141000000006E-2</v>
      </c>
      <c r="HE3">
        <v>8.8363044000000002E-2</v>
      </c>
      <c r="HF3">
        <v>0.28149041499999999</v>
      </c>
      <c r="HG3">
        <v>8.9817829000000002E-2</v>
      </c>
      <c r="HH3">
        <v>0.221002698</v>
      </c>
      <c r="HI3">
        <v>0.11107568399999999</v>
      </c>
      <c r="HJ3">
        <v>8.4342881999999994E-2</v>
      </c>
      <c r="HK3">
        <v>0.18575918699999999</v>
      </c>
      <c r="HL3">
        <v>0.13691255499999999</v>
      </c>
      <c r="HM3">
        <v>3.4179989000000001E-2</v>
      </c>
      <c r="HN3">
        <v>0.20222467199999999</v>
      </c>
      <c r="HO3">
        <v>0.218934819</v>
      </c>
      <c r="HP3">
        <v>0.13891772899999999</v>
      </c>
      <c r="HQ3">
        <v>0.146931902</v>
      </c>
      <c r="HR3">
        <v>0.27519568799999999</v>
      </c>
      <c r="HS3">
        <v>0.24066638900000001</v>
      </c>
      <c r="HT3">
        <v>4.9514595000000002E-2</v>
      </c>
      <c r="HU3">
        <v>6.9199919999999998E-2</v>
      </c>
      <c r="HV3">
        <v>0.205791637</v>
      </c>
      <c r="HW3">
        <v>0.10154690600000001</v>
      </c>
      <c r="HX3">
        <v>0.23574379100000001</v>
      </c>
      <c r="HY3">
        <v>0.16391530600000001</v>
      </c>
      <c r="HZ3">
        <v>0.175003931</v>
      </c>
      <c r="IA3">
        <v>0.204503715</v>
      </c>
      <c r="IB3">
        <v>0.19298647299999999</v>
      </c>
      <c r="IC3">
        <v>0.26286375499999998</v>
      </c>
      <c r="ID3">
        <v>5.9913818000000001E-2</v>
      </c>
      <c r="IE3">
        <v>5.0989181000000001E-2</v>
      </c>
      <c r="IF3">
        <v>0.119806342</v>
      </c>
      <c r="IG3">
        <v>0.17053706900000001</v>
      </c>
      <c r="IH3">
        <v>0.33343931999999998</v>
      </c>
      <c r="II3">
        <v>0.16546537</v>
      </c>
      <c r="IJ3">
        <v>9.9411289999999999E-3</v>
      </c>
      <c r="IK3">
        <v>0.14452531900000001</v>
      </c>
      <c r="IL3">
        <v>0.16853739300000001</v>
      </c>
      <c r="IM3">
        <v>0.136074424</v>
      </c>
      <c r="IN3">
        <v>0.16901819400000001</v>
      </c>
      <c r="IO3">
        <v>0.28809648799999998</v>
      </c>
      <c r="IP3">
        <v>0.342527211</v>
      </c>
      <c r="IQ3">
        <v>0.263324797</v>
      </c>
      <c r="IR3">
        <v>0.27423903300000002</v>
      </c>
      <c r="IS3">
        <v>0.19446139000000001</v>
      </c>
      <c r="IT3">
        <v>0.15558026699999999</v>
      </c>
      <c r="IU3">
        <v>5.1447435999999999E-2</v>
      </c>
      <c r="IV3">
        <v>0.248990566</v>
      </c>
      <c r="IW3">
        <v>8.0108516000000005E-2</v>
      </c>
      <c r="IX3">
        <v>0.18719348299999999</v>
      </c>
      <c r="IY3">
        <v>0.33824169599999998</v>
      </c>
      <c r="IZ3">
        <v>0.17352853700000001</v>
      </c>
      <c r="JA3">
        <v>0.12737426199999999</v>
      </c>
      <c r="JB3">
        <v>0.179789215</v>
      </c>
      <c r="JC3">
        <v>0.192769259</v>
      </c>
      <c r="JD3">
        <v>8.8879183E-2</v>
      </c>
      <c r="JE3">
        <v>0.271517962</v>
      </c>
      <c r="JF3">
        <v>0.221445635</v>
      </c>
      <c r="JG3">
        <v>0.13589568399999999</v>
      </c>
      <c r="JH3">
        <v>0.102797501</v>
      </c>
      <c r="JI3">
        <v>0.31030428399999999</v>
      </c>
      <c r="JJ3">
        <v>0.30188742299999999</v>
      </c>
      <c r="JK3">
        <v>9.7255297000000004E-2</v>
      </c>
      <c r="JL3">
        <v>3.5994775999999999E-2</v>
      </c>
      <c r="JM3">
        <v>0.108639129</v>
      </c>
      <c r="JN3">
        <v>0.106493294</v>
      </c>
      <c r="JO3">
        <v>0.26945534300000001</v>
      </c>
      <c r="JP3">
        <v>1.2506516000000001E-2</v>
      </c>
      <c r="JQ3">
        <v>0.125084311</v>
      </c>
      <c r="JR3">
        <v>0.167827904</v>
      </c>
      <c r="JS3">
        <v>0.25841575900000002</v>
      </c>
      <c r="JT3">
        <v>0.17609664799999999</v>
      </c>
      <c r="JU3">
        <v>0.29856106599999999</v>
      </c>
      <c r="JV3">
        <v>6.7421220000000004E-2</v>
      </c>
      <c r="JW3">
        <v>0.114661261</v>
      </c>
      <c r="JX3">
        <v>1.4090179E-2</v>
      </c>
      <c r="JY3">
        <v>0.17568746199999999</v>
      </c>
      <c r="JZ3">
        <v>7.4593498999999994E-2</v>
      </c>
      <c r="KA3">
        <v>4.7913368999999997E-2</v>
      </c>
      <c r="KB3">
        <v>0.18348647700000001</v>
      </c>
      <c r="KC3">
        <v>8.0201208999999996E-2</v>
      </c>
      <c r="KD3">
        <v>7.1618243999999998E-2</v>
      </c>
      <c r="KE3">
        <v>0.16482281700000001</v>
      </c>
      <c r="KF3">
        <v>0.106129505</v>
      </c>
      <c r="KG3">
        <v>7.5359999999999996E-2</v>
      </c>
      <c r="KH3">
        <v>0.13027118100000001</v>
      </c>
      <c r="KI3">
        <v>0.17497558899999999</v>
      </c>
      <c r="KJ3">
        <v>8.2547493E-2</v>
      </c>
      <c r="KK3">
        <v>0.13386510300000001</v>
      </c>
      <c r="KL3">
        <f>MATCH(A3,'[1]DEMOS_from_WM_Connectome_Prj 11'!$A:$A,0)</f>
        <v>78</v>
      </c>
      <c r="KM3">
        <f>INDEX('[1]DEMOS_from_WM_Connectome_Prj 11'!$L:$L,KL3)</f>
        <v>0</v>
      </c>
      <c r="KN3">
        <v>0</v>
      </c>
      <c r="KO3">
        <f>INDEX('[1]DEMOS_from_WM_Connectome_Prj 11'!$N:$N,KL3)</f>
        <v>39</v>
      </c>
      <c r="KP3">
        <f t="shared" ref="KP3:KP35" si="0">(KO3-30)/12</f>
        <v>0.75</v>
      </c>
      <c r="KQ3">
        <f>MATCH(A3,'[2]BASCPR_Y6_w_AgeAtAssmnt 17NOV20'!$A:$A,0)</f>
        <v>28</v>
      </c>
      <c r="KR3">
        <f>INDEX('[2]BASCPR_Y6_w_AgeAtAssmnt 17NOV20'!$AJ:$AJ,KQ3)</f>
        <v>49</v>
      </c>
      <c r="KS3">
        <f>INDEX('[2]BASCPR_Y6_w_AgeAtAssmnt 17NOV20'!$L:$L,KQ3)</f>
        <v>52</v>
      </c>
      <c r="KT3">
        <v>0</v>
      </c>
      <c r="KU3">
        <v>0</v>
      </c>
      <c r="KV3">
        <f>INDEX('[1]DEMOS_from_WM_Connectome_Prj 11'!$AE:$AE,KL3)</f>
        <v>14</v>
      </c>
      <c r="KW3">
        <v>14</v>
      </c>
    </row>
    <row r="4" spans="1:309" x14ac:dyDescent="0.35">
      <c r="A4" t="s">
        <v>262</v>
      </c>
      <c r="B4">
        <v>-9.8026946000000004E-2</v>
      </c>
      <c r="C4">
        <v>-4.6256520000000002E-2</v>
      </c>
      <c r="D4">
        <v>-0.18667921400000001</v>
      </c>
      <c r="E4">
        <v>-0.26981797800000001</v>
      </c>
      <c r="F4">
        <v>-5.8928902999999998E-2</v>
      </c>
      <c r="G4">
        <v>4.2985953E-2</v>
      </c>
      <c r="H4">
        <v>-1.9733580000000001E-3</v>
      </c>
      <c r="I4">
        <v>-0.117000751</v>
      </c>
      <c r="J4">
        <v>4.4849305999999999E-2</v>
      </c>
      <c r="K4">
        <v>0.134394124</v>
      </c>
      <c r="L4">
        <v>-4.2919334000000003E-2</v>
      </c>
      <c r="M4">
        <v>-0.22286112599999999</v>
      </c>
      <c r="N4">
        <v>-0.15967540399999999</v>
      </c>
      <c r="O4">
        <v>-0.13524738</v>
      </c>
      <c r="P4">
        <v>-0.149085999</v>
      </c>
      <c r="Q4">
        <v>-0.25854206099999999</v>
      </c>
      <c r="R4">
        <v>7.6351449000000002E-2</v>
      </c>
      <c r="S4">
        <v>0.118945196</v>
      </c>
      <c r="T4">
        <v>4.103059E-3</v>
      </c>
      <c r="U4">
        <v>-7.5985945999999999E-2</v>
      </c>
      <c r="V4">
        <v>-3.5477210000000002E-2</v>
      </c>
      <c r="W4">
        <v>2.0063261999999998E-2</v>
      </c>
      <c r="X4">
        <v>-1.9723958999999999E-2</v>
      </c>
      <c r="Y4">
        <v>-0.18587157100000001</v>
      </c>
      <c r="Z4">
        <v>-5.5178959E-2</v>
      </c>
      <c r="AA4">
        <v>-0.245933503</v>
      </c>
      <c r="AB4">
        <v>-0.26355558600000001</v>
      </c>
      <c r="AC4">
        <v>-0.22250297699999999</v>
      </c>
      <c r="AD4">
        <v>-0.14335547400000001</v>
      </c>
      <c r="AE4">
        <v>-0.15587030399999999</v>
      </c>
      <c r="AF4">
        <v>5.6369569000000001E-2</v>
      </c>
      <c r="AG4">
        <v>2.7917820999999999E-2</v>
      </c>
      <c r="AH4">
        <v>-0.14581698200000001</v>
      </c>
      <c r="AI4">
        <v>-0.21500255200000001</v>
      </c>
      <c r="AJ4">
        <v>-9.7898468000000002E-2</v>
      </c>
      <c r="AK4">
        <v>-0.23289246899999999</v>
      </c>
      <c r="AL4">
        <v>-8.8005668999999995E-2</v>
      </c>
      <c r="AM4">
        <v>-0.12097846700000001</v>
      </c>
      <c r="AN4">
        <v>-0.125497147</v>
      </c>
      <c r="AO4">
        <v>-0.19030182100000001</v>
      </c>
      <c r="AP4">
        <v>-5.9425775E-2</v>
      </c>
      <c r="AQ4">
        <v>-4.8466582000000001E-2</v>
      </c>
      <c r="AR4">
        <v>-3.3987436000000003E-2</v>
      </c>
      <c r="AS4">
        <v>2.9592631000000001E-2</v>
      </c>
      <c r="AT4">
        <v>-0.10536976200000001</v>
      </c>
      <c r="AU4">
        <v>-0.25251603099999997</v>
      </c>
      <c r="AV4">
        <v>0.13253997300000001</v>
      </c>
      <c r="AW4">
        <v>3.2308623000000002E-2</v>
      </c>
      <c r="AX4">
        <v>-9.6956199999999998E-4</v>
      </c>
      <c r="AY4">
        <v>-3.6658488000000003E-2</v>
      </c>
      <c r="AZ4">
        <v>-0.106444046</v>
      </c>
      <c r="BA4">
        <v>-6.4790293999999998E-2</v>
      </c>
      <c r="BB4">
        <v>-0.15946883000000001</v>
      </c>
      <c r="BC4">
        <v>-8.8427588000000001E-2</v>
      </c>
      <c r="BD4">
        <v>6.0585897E-2</v>
      </c>
      <c r="BE4">
        <v>-0.22192530299999999</v>
      </c>
      <c r="BF4">
        <v>1.2737363E-2</v>
      </c>
      <c r="BG4">
        <v>-8.8450140999999996E-2</v>
      </c>
      <c r="BH4">
        <v>3.2887395E-2</v>
      </c>
      <c r="BI4">
        <v>-3.8973532999999998E-2</v>
      </c>
      <c r="BJ4">
        <v>-5.0978962000000003E-2</v>
      </c>
      <c r="BK4">
        <v>-9.6228912E-2</v>
      </c>
      <c r="BL4">
        <v>-5.8625884000000003E-2</v>
      </c>
      <c r="BM4">
        <v>-7.0652053000000006E-2</v>
      </c>
      <c r="BN4">
        <v>-3.3634681E-2</v>
      </c>
      <c r="BO4">
        <v>0.13481064100000001</v>
      </c>
      <c r="BP4">
        <v>-0.12538908400000001</v>
      </c>
      <c r="BQ4">
        <v>-4.5242690000000002E-2</v>
      </c>
      <c r="BR4">
        <v>-7.6930732000000002E-2</v>
      </c>
      <c r="BS4">
        <v>3.8188464999999998E-2</v>
      </c>
      <c r="BT4">
        <v>-9.3725078000000003E-2</v>
      </c>
      <c r="BU4">
        <v>-4.0406547000000001E-2</v>
      </c>
      <c r="BV4">
        <v>-1.6883473999999999E-2</v>
      </c>
      <c r="BW4">
        <v>-0.10328622899999999</v>
      </c>
      <c r="BX4">
        <v>-0.17957566699999999</v>
      </c>
      <c r="BY4">
        <v>-0.103324629</v>
      </c>
      <c r="BZ4">
        <v>-0.12556874800000001</v>
      </c>
      <c r="CA4">
        <v>-0.36706048299999999</v>
      </c>
      <c r="CB4">
        <v>-0.14003246999999999</v>
      </c>
      <c r="CC4">
        <v>3.8271307999999997E-2</v>
      </c>
      <c r="CD4">
        <v>-2.8096725999999999E-2</v>
      </c>
      <c r="CE4">
        <v>-0.14488968299999999</v>
      </c>
      <c r="CF4">
        <v>4.5421690000000001E-2</v>
      </c>
      <c r="CG4">
        <v>9.3361810000000003E-2</v>
      </c>
      <c r="CH4">
        <v>8.1835574999999994E-2</v>
      </c>
      <c r="CI4">
        <v>-0.31606864899999998</v>
      </c>
      <c r="CJ4">
        <v>-0.231383115</v>
      </c>
      <c r="CK4">
        <v>-0.247618333</v>
      </c>
      <c r="CL4">
        <v>-0.16511674200000001</v>
      </c>
      <c r="CM4">
        <v>-0.169981882</v>
      </c>
      <c r="CN4">
        <v>8.9468166000000002E-2</v>
      </c>
      <c r="CO4">
        <v>0.18548253200000001</v>
      </c>
      <c r="CP4">
        <v>-0.12831205100000001</v>
      </c>
      <c r="CQ4">
        <v>1.4227072E-2</v>
      </c>
      <c r="CR4">
        <v>-0.183916301</v>
      </c>
      <c r="CS4">
        <v>4.4454335999999997E-2</v>
      </c>
      <c r="CT4">
        <v>5.6198473999999998E-2</v>
      </c>
      <c r="CU4">
        <v>-0.11600279099999999</v>
      </c>
      <c r="CV4">
        <v>-0.17973282900000001</v>
      </c>
      <c r="CW4">
        <v>-0.31093749399999998</v>
      </c>
      <c r="CX4">
        <v>-0.26379549499999999</v>
      </c>
      <c r="CY4">
        <v>-0.202191606</v>
      </c>
      <c r="CZ4">
        <v>-0.19360788200000001</v>
      </c>
      <c r="DA4">
        <v>-0.31547004000000001</v>
      </c>
      <c r="DB4">
        <v>-0.104895957</v>
      </c>
      <c r="DC4">
        <v>5.3788970999999998E-2</v>
      </c>
      <c r="DD4">
        <v>-0.23576128499999999</v>
      </c>
      <c r="DE4">
        <v>-0.14179177600000001</v>
      </c>
      <c r="DF4">
        <v>-7.0892899999999995E-2</v>
      </c>
      <c r="DG4">
        <v>-0.103217661</v>
      </c>
      <c r="DH4">
        <v>-0.112408727</v>
      </c>
      <c r="DI4">
        <v>-5.8358463999999999E-2</v>
      </c>
      <c r="DJ4">
        <v>-4.9295641000000001E-2</v>
      </c>
      <c r="DK4">
        <v>-0.11990041999999999</v>
      </c>
      <c r="DL4">
        <v>-0.13058404600000001</v>
      </c>
      <c r="DM4">
        <v>-3.2353047000000003E-2</v>
      </c>
      <c r="DN4">
        <v>1.3824238000000001E-2</v>
      </c>
      <c r="DO4">
        <v>6.7702910000000003E-3</v>
      </c>
      <c r="DP4">
        <v>-0.234124795</v>
      </c>
      <c r="DQ4">
        <v>-5.1221269999999999E-2</v>
      </c>
      <c r="DR4">
        <v>0.13182149800000001</v>
      </c>
      <c r="DS4">
        <v>6.0625541999999998E-2</v>
      </c>
      <c r="DT4">
        <v>4.8998535000000003E-2</v>
      </c>
      <c r="DU4">
        <v>-8.2034066000000003E-2</v>
      </c>
      <c r="DV4">
        <v>1.7564474E-2</v>
      </c>
      <c r="DW4">
        <v>-0.173396677</v>
      </c>
      <c r="DX4">
        <v>-7.6861173000000005E-2</v>
      </c>
      <c r="DY4">
        <v>-0.23997616799999999</v>
      </c>
      <c r="DZ4">
        <v>-0.21670804900000001</v>
      </c>
      <c r="EA4">
        <v>-0.19129523600000001</v>
      </c>
      <c r="EB4">
        <v>-0.15911646199999999</v>
      </c>
      <c r="EC4">
        <v>-7.5086758000000003E-2</v>
      </c>
      <c r="ED4">
        <v>6.5840244000000006E-2</v>
      </c>
      <c r="EE4">
        <v>-2.6536700000000002E-4</v>
      </c>
      <c r="EF4">
        <v>1.3580431E-2</v>
      </c>
      <c r="EG4">
        <v>-0.130791456</v>
      </c>
      <c r="EH4">
        <v>-4.9424204999999999E-2</v>
      </c>
      <c r="EI4">
        <v>-8.4272846999999998E-2</v>
      </c>
      <c r="EJ4">
        <v>-6.5866887999999998E-2</v>
      </c>
      <c r="EK4">
        <v>-1.5560848E-2</v>
      </c>
      <c r="EL4">
        <v>-0.19796612899999999</v>
      </c>
      <c r="EM4">
        <v>-8.3305217000000001E-2</v>
      </c>
      <c r="EN4">
        <v>-0.146242872</v>
      </c>
      <c r="EO4">
        <v>-0.15504953299999999</v>
      </c>
      <c r="EP4">
        <v>-7.2924763000000004E-2</v>
      </c>
      <c r="EQ4">
        <v>-4.4059609999999999E-3</v>
      </c>
      <c r="ER4">
        <v>-6.7786052999999999E-2</v>
      </c>
      <c r="ES4">
        <v>-0.230460048</v>
      </c>
      <c r="ET4">
        <v>0.27782648799999998</v>
      </c>
      <c r="EU4">
        <v>0.37907919299999998</v>
      </c>
      <c r="EV4">
        <v>0.32628655400000001</v>
      </c>
      <c r="EW4">
        <v>0.41186755899999999</v>
      </c>
      <c r="EX4">
        <v>0.291031331</v>
      </c>
      <c r="EY4">
        <v>0.32566908</v>
      </c>
      <c r="EZ4">
        <v>0.35779070899999998</v>
      </c>
      <c r="FA4">
        <v>0.171820104</v>
      </c>
      <c r="FB4">
        <v>0.298320264</v>
      </c>
      <c r="FC4">
        <v>0.15076777299999999</v>
      </c>
      <c r="FD4">
        <v>0.32119551299999999</v>
      </c>
      <c r="FE4">
        <v>0.27830812300000002</v>
      </c>
      <c r="FF4">
        <v>0.24299199899999999</v>
      </c>
      <c r="FG4">
        <v>0.29339179399999998</v>
      </c>
      <c r="FH4">
        <v>0.28714856500000002</v>
      </c>
      <c r="FI4">
        <v>0.39272108700000002</v>
      </c>
      <c r="FJ4">
        <v>0.24327142500000001</v>
      </c>
      <c r="FK4">
        <v>0.43784779299999999</v>
      </c>
      <c r="FL4">
        <v>0.24352046799999999</v>
      </c>
      <c r="FM4">
        <v>0.39068964099999998</v>
      </c>
      <c r="FN4">
        <v>0.27756717800000003</v>
      </c>
      <c r="FO4">
        <v>0.55281716599999997</v>
      </c>
      <c r="FP4">
        <v>0.51236355300000003</v>
      </c>
      <c r="FQ4">
        <v>0.26967570200000002</v>
      </c>
      <c r="FR4">
        <v>0.45880377300000003</v>
      </c>
      <c r="FS4">
        <v>0.29621723300000002</v>
      </c>
      <c r="FT4">
        <v>0.405812532</v>
      </c>
      <c r="FU4">
        <v>0.40953338099999997</v>
      </c>
      <c r="FV4">
        <v>0.14028400199999999</v>
      </c>
      <c r="FW4">
        <v>0.440651715</v>
      </c>
      <c r="FX4">
        <v>0.23412060700000001</v>
      </c>
      <c r="FY4">
        <v>0.10328985</v>
      </c>
      <c r="FZ4">
        <v>0.46542072299999998</v>
      </c>
      <c r="GA4">
        <v>0.41248163599999998</v>
      </c>
      <c r="GB4">
        <v>0.25883141199999998</v>
      </c>
      <c r="GC4">
        <v>0.30393815000000002</v>
      </c>
      <c r="GD4">
        <v>0.27118220900000001</v>
      </c>
      <c r="GE4">
        <v>0.39146324999999998</v>
      </c>
      <c r="GF4">
        <v>0.26659306900000002</v>
      </c>
      <c r="GG4">
        <v>0.25088328100000001</v>
      </c>
      <c r="GH4">
        <v>0.23920090499999999</v>
      </c>
      <c r="GI4">
        <v>0.338892162</v>
      </c>
      <c r="GJ4">
        <v>0.36199819999999999</v>
      </c>
      <c r="GK4">
        <v>0.30954605299999999</v>
      </c>
      <c r="GL4">
        <v>0.259149611</v>
      </c>
      <c r="GM4">
        <v>0.37287366399999999</v>
      </c>
      <c r="GN4">
        <v>0.33367189800000002</v>
      </c>
      <c r="GO4">
        <v>0.32227209200000001</v>
      </c>
      <c r="GP4">
        <v>0.42957764900000001</v>
      </c>
      <c r="GQ4">
        <v>0.12933303400000001</v>
      </c>
      <c r="GR4">
        <v>0.116253443</v>
      </c>
      <c r="GS4">
        <v>0.30258321799999999</v>
      </c>
      <c r="GT4">
        <v>0.27689456899999998</v>
      </c>
      <c r="GU4">
        <v>0.25807058799999999</v>
      </c>
      <c r="GV4">
        <v>0.114278905</v>
      </c>
      <c r="GW4">
        <v>0.43090596799999997</v>
      </c>
      <c r="GX4">
        <v>0.203854218</v>
      </c>
      <c r="GY4">
        <v>0.28502252700000003</v>
      </c>
      <c r="GZ4">
        <v>0.26476317599999999</v>
      </c>
      <c r="HA4">
        <v>0.25697001800000002</v>
      </c>
      <c r="HB4">
        <v>0.25058662900000001</v>
      </c>
      <c r="HC4">
        <v>0.169730678</v>
      </c>
      <c r="HD4">
        <v>0.17324209199999999</v>
      </c>
      <c r="HE4">
        <v>0.20888079700000001</v>
      </c>
      <c r="HF4">
        <v>0.375585049</v>
      </c>
      <c r="HG4">
        <v>0.20650509</v>
      </c>
      <c r="HH4">
        <v>0.37625312799999999</v>
      </c>
      <c r="HI4">
        <v>0.196142644</v>
      </c>
      <c r="HJ4">
        <v>0.15122553699999999</v>
      </c>
      <c r="HK4">
        <v>0.22930803899999999</v>
      </c>
      <c r="HL4">
        <v>0.36450618499999998</v>
      </c>
      <c r="HM4">
        <v>0.18594381200000001</v>
      </c>
      <c r="HN4">
        <v>0.27183601299999999</v>
      </c>
      <c r="HO4">
        <v>0.34700074800000003</v>
      </c>
      <c r="HP4">
        <v>0.34048515600000001</v>
      </c>
      <c r="HQ4">
        <v>0.38534143599999998</v>
      </c>
      <c r="HR4">
        <v>0.33236634700000001</v>
      </c>
      <c r="HS4">
        <v>0.39970618499999999</v>
      </c>
      <c r="HT4">
        <v>0.27344584500000002</v>
      </c>
      <c r="HU4">
        <v>0.309401959</v>
      </c>
      <c r="HV4">
        <v>0.35587781699999999</v>
      </c>
      <c r="HW4">
        <v>0.227354273</v>
      </c>
      <c r="HX4">
        <v>0.30108362399999999</v>
      </c>
      <c r="HY4">
        <v>0.294880003</v>
      </c>
      <c r="HZ4">
        <v>0.33229875599999997</v>
      </c>
      <c r="IA4">
        <v>0.28942310799999998</v>
      </c>
      <c r="IB4">
        <v>0.31822240400000001</v>
      </c>
      <c r="IC4">
        <v>0.28322026099999997</v>
      </c>
      <c r="ID4">
        <v>0.36286511999999999</v>
      </c>
      <c r="IE4">
        <v>0.30826735500000002</v>
      </c>
      <c r="IF4">
        <v>0.251311332</v>
      </c>
      <c r="IG4">
        <v>0.48126089599999999</v>
      </c>
      <c r="IH4">
        <v>0.381199658</v>
      </c>
      <c r="II4">
        <v>0.322287351</v>
      </c>
      <c r="IJ4">
        <v>0.36321979799999998</v>
      </c>
      <c r="IK4">
        <v>0.36289316399999999</v>
      </c>
      <c r="IL4">
        <v>0.42558634299999998</v>
      </c>
      <c r="IM4">
        <v>0.30888569399999999</v>
      </c>
      <c r="IN4">
        <v>0.256127149</v>
      </c>
      <c r="IO4">
        <v>0.35779956000000002</v>
      </c>
      <c r="IP4">
        <v>0.49429747499999999</v>
      </c>
      <c r="IQ4">
        <v>0.50122863100000004</v>
      </c>
      <c r="IR4">
        <v>0.36898878200000002</v>
      </c>
      <c r="IS4">
        <v>0.32887736000000001</v>
      </c>
      <c r="IT4">
        <v>0.28408926699999998</v>
      </c>
      <c r="IU4">
        <v>0.18469566100000001</v>
      </c>
      <c r="IV4">
        <v>0.27275147999999999</v>
      </c>
      <c r="IW4">
        <v>0.35416531600000001</v>
      </c>
      <c r="IX4">
        <v>0.390103906</v>
      </c>
      <c r="IY4">
        <v>0.33664429200000001</v>
      </c>
      <c r="IZ4">
        <v>0.375524044</v>
      </c>
      <c r="JA4">
        <v>0.37252217500000001</v>
      </c>
      <c r="JB4">
        <v>0.255834907</v>
      </c>
      <c r="JC4">
        <v>0.243876919</v>
      </c>
      <c r="JD4">
        <v>0.15639013099999999</v>
      </c>
      <c r="JE4">
        <v>0.358615607</v>
      </c>
      <c r="JF4">
        <v>0.43201324299999999</v>
      </c>
      <c r="JG4">
        <v>0.30568030499999999</v>
      </c>
      <c r="JH4">
        <v>0.139584661</v>
      </c>
      <c r="JI4">
        <v>0.22028198800000001</v>
      </c>
      <c r="JJ4">
        <v>0.29145181199999998</v>
      </c>
      <c r="JK4">
        <v>0.15939308699999999</v>
      </c>
      <c r="JL4">
        <v>0.112073697</v>
      </c>
      <c r="JM4">
        <v>0.28190064399999998</v>
      </c>
      <c r="JN4">
        <v>0.27044341</v>
      </c>
      <c r="JO4">
        <v>0.25224858500000003</v>
      </c>
      <c r="JP4">
        <v>0.229384378</v>
      </c>
      <c r="JQ4">
        <v>0.27246365</v>
      </c>
      <c r="JR4">
        <v>0.133975551</v>
      </c>
      <c r="JS4">
        <v>0.441089183</v>
      </c>
      <c r="JT4">
        <v>0.19084520599999999</v>
      </c>
      <c r="JU4">
        <v>0.304517806</v>
      </c>
      <c r="JV4">
        <v>0.120781161</v>
      </c>
      <c r="JW4">
        <v>0.28153696700000003</v>
      </c>
      <c r="JX4">
        <v>0.24695181799999999</v>
      </c>
      <c r="JY4">
        <v>0.224510074</v>
      </c>
      <c r="JZ4">
        <v>0.10613692600000001</v>
      </c>
      <c r="KA4">
        <v>0.28678202600000002</v>
      </c>
      <c r="KB4">
        <v>0.34309139799999999</v>
      </c>
      <c r="KC4">
        <v>0.27372333399999998</v>
      </c>
      <c r="KD4">
        <v>0.37662762399999999</v>
      </c>
      <c r="KE4">
        <v>0.29020729699999998</v>
      </c>
      <c r="KF4">
        <v>0.119550064</v>
      </c>
      <c r="KG4">
        <v>0.156061634</v>
      </c>
      <c r="KH4">
        <v>0.29782167100000001</v>
      </c>
      <c r="KI4">
        <v>0.32643693699999998</v>
      </c>
      <c r="KJ4">
        <v>0.30481049399999999</v>
      </c>
      <c r="KK4">
        <v>0.46290329099999999</v>
      </c>
      <c r="KL4">
        <f>MATCH(A4,'[1]DEMOS_from_WM_Connectome_Prj 11'!$A:$A,0)</f>
        <v>94</v>
      </c>
      <c r="KM4">
        <f>INDEX('[1]DEMOS_from_WM_Connectome_Prj 11'!$L:$L,KL4)</f>
        <v>1</v>
      </c>
      <c r="KN4">
        <v>1</v>
      </c>
      <c r="KO4">
        <f>INDEX('[1]DEMOS_from_WM_Connectome_Prj 11'!$N:$N,KL4)</f>
        <v>39</v>
      </c>
      <c r="KP4">
        <f t="shared" si="0"/>
        <v>0.75</v>
      </c>
      <c r="KQ4">
        <f>MATCH(A4,'[2]BASCPR_Y6_w_AgeAtAssmnt 17NOV20'!$A:$A,0)</f>
        <v>36</v>
      </c>
      <c r="KR4">
        <f>INDEX('[2]BASCPR_Y6_w_AgeAtAssmnt 17NOV20'!$AJ:$AJ,KQ4)</f>
        <v>52</v>
      </c>
      <c r="KS4">
        <f>INDEX('[2]BASCPR_Y6_w_AgeAtAssmnt 17NOV20'!$L:$L,KQ4)</f>
        <v>56</v>
      </c>
      <c r="KT4">
        <v>0</v>
      </c>
      <c r="KU4">
        <v>0</v>
      </c>
      <c r="KV4">
        <f>INDEX('[1]DEMOS_from_WM_Connectome_Prj 11'!$AE:$AE,KL4)</f>
        <v>8</v>
      </c>
      <c r="KW4">
        <v>8</v>
      </c>
    </row>
    <row r="5" spans="1:309" x14ac:dyDescent="0.35">
      <c r="A5" t="s">
        <v>263</v>
      </c>
      <c r="B5">
        <v>-3.7574466000000001E-2</v>
      </c>
      <c r="C5">
        <v>6.9286830999999993E-2</v>
      </c>
      <c r="D5">
        <v>-9.4274579999999997E-2</v>
      </c>
      <c r="E5">
        <v>-0.14193028199999999</v>
      </c>
      <c r="F5">
        <v>1.7228549999999999E-3</v>
      </c>
      <c r="G5">
        <v>6.9410704000000004E-2</v>
      </c>
      <c r="H5">
        <v>4.6397190999999997E-2</v>
      </c>
      <c r="I5">
        <v>-2.7478928E-2</v>
      </c>
      <c r="J5">
        <v>0.14197813000000001</v>
      </c>
      <c r="K5">
        <v>0.199381322</v>
      </c>
      <c r="L5">
        <v>6.9261304999999995E-2</v>
      </c>
      <c r="M5">
        <v>-8.7789438999999997E-2</v>
      </c>
      <c r="N5">
        <v>-7.7240854999999997E-2</v>
      </c>
      <c r="O5">
        <v>-1.2497626E-2</v>
      </c>
      <c r="P5">
        <v>-3.5884414000000003E-2</v>
      </c>
      <c r="Q5">
        <v>-0.16105112399999999</v>
      </c>
      <c r="R5">
        <v>0.155154079</v>
      </c>
      <c r="S5">
        <v>0.177410766</v>
      </c>
      <c r="T5">
        <v>4.2468138000000002E-2</v>
      </c>
      <c r="U5">
        <v>3.896086E-3</v>
      </c>
      <c r="V5">
        <v>2.4218058000000001E-2</v>
      </c>
      <c r="W5">
        <v>0.12919354399999999</v>
      </c>
      <c r="X5">
        <v>2.9888390000000001E-2</v>
      </c>
      <c r="Y5">
        <v>-0.103734113</v>
      </c>
      <c r="Z5">
        <v>3.4644041E-2</v>
      </c>
      <c r="AA5">
        <v>-0.13618624200000001</v>
      </c>
      <c r="AB5">
        <v>-0.16804382200000001</v>
      </c>
      <c r="AC5">
        <v>-0.13409885799999999</v>
      </c>
      <c r="AD5">
        <v>-4.7824121999999997E-2</v>
      </c>
      <c r="AE5">
        <v>-3.8965732000000003E-2</v>
      </c>
      <c r="AF5">
        <v>9.5616795000000004E-2</v>
      </c>
      <c r="AG5">
        <v>9.9091082999999996E-2</v>
      </c>
      <c r="AH5">
        <v>-3.5424545000000002E-2</v>
      </c>
      <c r="AI5">
        <v>-0.11309409099999999</v>
      </c>
      <c r="AJ5">
        <v>1.513428E-3</v>
      </c>
      <c r="AK5">
        <v>-0.11068589199999999</v>
      </c>
      <c r="AL5">
        <v>-2.3824873999999999E-2</v>
      </c>
      <c r="AM5">
        <v>-6.4781940999999996E-2</v>
      </c>
      <c r="AN5">
        <v>-3.0137956E-2</v>
      </c>
      <c r="AO5">
        <v>-9.4514503999999999E-2</v>
      </c>
      <c r="AP5">
        <v>6.2774666000000007E-2</v>
      </c>
      <c r="AQ5">
        <v>3.6458417999999999E-2</v>
      </c>
      <c r="AR5">
        <v>2.3114514999999999E-2</v>
      </c>
      <c r="AS5">
        <v>0.163648233</v>
      </c>
      <c r="AT5">
        <v>-4.2985715000000001E-2</v>
      </c>
      <c r="AU5">
        <v>-0.13617019399999999</v>
      </c>
      <c r="AV5">
        <v>0.18078947100000001</v>
      </c>
      <c r="AW5">
        <v>9.7964011000000004E-2</v>
      </c>
      <c r="AX5">
        <v>4.8972029E-2</v>
      </c>
      <c r="AY5">
        <v>1.9817535000000001E-2</v>
      </c>
      <c r="AZ5">
        <v>4.7014218000000003E-2</v>
      </c>
      <c r="BA5">
        <v>2.0190283999999999E-2</v>
      </c>
      <c r="BB5">
        <v>-4.8514675E-2</v>
      </c>
      <c r="BC5">
        <v>-6.6451189999999997E-3</v>
      </c>
      <c r="BD5">
        <v>0.13291806</v>
      </c>
      <c r="BE5">
        <v>-0.10594382099999999</v>
      </c>
      <c r="BF5">
        <v>5.8268510000000003E-2</v>
      </c>
      <c r="BG5">
        <v>-1.0187518E-2</v>
      </c>
      <c r="BH5">
        <v>4.8548504999999999E-2</v>
      </c>
      <c r="BI5">
        <v>1.4255823000000001E-2</v>
      </c>
      <c r="BJ5">
        <v>2.8248507999999999E-2</v>
      </c>
      <c r="BK5">
        <v>-2.8808159999999999E-2</v>
      </c>
      <c r="BL5">
        <v>4.7061009999999999E-3</v>
      </c>
      <c r="BM5">
        <v>-1.3673380000000001E-2</v>
      </c>
      <c r="BN5">
        <v>6.0800590000000002E-2</v>
      </c>
      <c r="BO5">
        <v>0.18455469599999999</v>
      </c>
      <c r="BP5">
        <v>-6.5660602999999998E-2</v>
      </c>
      <c r="BQ5">
        <v>6.3094682999999999E-2</v>
      </c>
      <c r="BR5">
        <v>2.4246286999999998E-2</v>
      </c>
      <c r="BS5">
        <v>0.11407128</v>
      </c>
      <c r="BT5">
        <v>1.6443626999999999E-2</v>
      </c>
      <c r="BU5">
        <v>-5.0232599999999999E-4</v>
      </c>
      <c r="BV5">
        <v>1.5670903E-2</v>
      </c>
      <c r="BW5">
        <v>-3.9894479999999996E-3</v>
      </c>
      <c r="BX5">
        <v>-9.8546006000000005E-2</v>
      </c>
      <c r="BY5">
        <v>9.9283749999999997E-3</v>
      </c>
      <c r="BZ5">
        <v>-5.4811575000000001E-2</v>
      </c>
      <c r="CA5">
        <v>-0.229993433</v>
      </c>
      <c r="CB5">
        <v>-2.1576776999999998E-2</v>
      </c>
      <c r="CC5">
        <v>9.6823021999999995E-2</v>
      </c>
      <c r="CD5">
        <v>8.1552169999999993E-2</v>
      </c>
      <c r="CE5">
        <v>-1.8351605E-2</v>
      </c>
      <c r="CF5">
        <v>0.129588589</v>
      </c>
      <c r="CG5">
        <v>0.15353304100000001</v>
      </c>
      <c r="CH5">
        <v>0.18865539100000001</v>
      </c>
      <c r="CI5">
        <v>-0.20450833400000001</v>
      </c>
      <c r="CJ5">
        <v>-8.9498623999999999E-2</v>
      </c>
      <c r="CK5">
        <v>-0.16058339199999999</v>
      </c>
      <c r="CL5">
        <v>-5.0521235999999997E-2</v>
      </c>
      <c r="CM5">
        <v>-9.1903567000000005E-2</v>
      </c>
      <c r="CN5">
        <v>0.135396868</v>
      </c>
      <c r="CO5">
        <v>0.19273312400000001</v>
      </c>
      <c r="CP5">
        <v>-5.3979944000000002E-2</v>
      </c>
      <c r="CQ5">
        <v>0.107619092</v>
      </c>
      <c r="CR5">
        <v>-6.5571248999999998E-2</v>
      </c>
      <c r="CS5">
        <v>0.11560638199999999</v>
      </c>
      <c r="CT5">
        <v>7.7684052000000003E-2</v>
      </c>
      <c r="CU5">
        <v>-2.5936389000000001E-2</v>
      </c>
      <c r="CV5">
        <v>-3.4735791000000002E-2</v>
      </c>
      <c r="CW5">
        <v>-0.181807101</v>
      </c>
      <c r="CX5">
        <v>-0.132026911</v>
      </c>
      <c r="CY5">
        <v>-0.10226310800000001</v>
      </c>
      <c r="CZ5">
        <v>-8.7941355999999998E-2</v>
      </c>
      <c r="DA5">
        <v>-0.14798077900000001</v>
      </c>
      <c r="DB5">
        <v>3.3501199999999998E-4</v>
      </c>
      <c r="DC5">
        <v>9.8888508999999999E-2</v>
      </c>
      <c r="DD5">
        <v>-8.5552663000000001E-2</v>
      </c>
      <c r="DE5">
        <v>-6.6035144000000004E-2</v>
      </c>
      <c r="DF5">
        <v>1.613097E-3</v>
      </c>
      <c r="DG5">
        <v>-1.7922236000000001E-2</v>
      </c>
      <c r="DH5">
        <v>-2.7578960999999999E-2</v>
      </c>
      <c r="DI5" s="2">
        <v>3.2976299999999998E-5</v>
      </c>
      <c r="DJ5">
        <v>3.6106274000000001E-2</v>
      </c>
      <c r="DK5">
        <v>-2.6465117999999999E-2</v>
      </c>
      <c r="DL5">
        <v>-1.0767326000000001E-2</v>
      </c>
      <c r="DM5">
        <v>8.0222122000000007E-2</v>
      </c>
      <c r="DN5">
        <v>9.8090038000000004E-2</v>
      </c>
      <c r="DO5">
        <v>0.148328811</v>
      </c>
      <c r="DP5">
        <v>-0.11762876799999999</v>
      </c>
      <c r="DQ5">
        <v>1.4180318000000001E-2</v>
      </c>
      <c r="DR5">
        <v>0.17237243099999999</v>
      </c>
      <c r="DS5">
        <v>0.12094142300000001</v>
      </c>
      <c r="DT5">
        <v>7.1232796000000001E-2</v>
      </c>
      <c r="DU5">
        <v>1.7236899999999999E-3</v>
      </c>
      <c r="DV5">
        <v>8.3065032999999996E-2</v>
      </c>
      <c r="DW5">
        <v>-7.5508757999999995E-2</v>
      </c>
      <c r="DX5">
        <v>1.2201765E-2</v>
      </c>
      <c r="DY5">
        <v>-0.14194880400000001</v>
      </c>
      <c r="DZ5">
        <v>-0.120217703</v>
      </c>
      <c r="EA5">
        <v>-6.6188119000000004E-2</v>
      </c>
      <c r="EB5">
        <v>-2.9590985E-2</v>
      </c>
      <c r="EC5">
        <v>1.387491E-3</v>
      </c>
      <c r="ED5">
        <v>8.7632297999999997E-2</v>
      </c>
      <c r="EE5">
        <v>3.3128675000000003E-2</v>
      </c>
      <c r="EF5">
        <v>7.0813306000000006E-2</v>
      </c>
      <c r="EG5">
        <v>-7.5385727E-2</v>
      </c>
      <c r="EH5">
        <v>3.2629750999999999E-2</v>
      </c>
      <c r="EI5">
        <v>-2.8624811999999999E-2</v>
      </c>
      <c r="EJ5">
        <v>5.3128547999999998E-2</v>
      </c>
      <c r="EK5">
        <v>9.763281E-2</v>
      </c>
      <c r="EL5">
        <v>-9.7087308999999997E-2</v>
      </c>
      <c r="EM5">
        <v>-6.3950769999999999E-3</v>
      </c>
      <c r="EN5">
        <v>-7.0899113999999999E-2</v>
      </c>
      <c r="EO5">
        <v>-6.6122874999999998E-2</v>
      </c>
      <c r="EP5">
        <v>2.3406316999999999E-2</v>
      </c>
      <c r="EQ5">
        <v>4.5462608000000002E-2</v>
      </c>
      <c r="ER5">
        <v>-9.8294700000000007E-4</v>
      </c>
      <c r="ES5">
        <v>-0.104881398</v>
      </c>
      <c r="ET5">
        <v>0.35767382399999997</v>
      </c>
      <c r="EU5">
        <v>0.40075084599999999</v>
      </c>
      <c r="EV5">
        <v>0.32325026400000001</v>
      </c>
      <c r="EW5">
        <v>0.45749875899999998</v>
      </c>
      <c r="EX5">
        <v>0.382464468</v>
      </c>
      <c r="EY5">
        <v>0.475292355</v>
      </c>
      <c r="EZ5">
        <v>0.49251148099999997</v>
      </c>
      <c r="FA5">
        <v>0.292449087</v>
      </c>
      <c r="FB5">
        <v>0.36740457999999998</v>
      </c>
      <c r="FC5">
        <v>0.26351535300000001</v>
      </c>
      <c r="FD5">
        <v>0.42230337899999998</v>
      </c>
      <c r="FE5">
        <v>0.376561284</v>
      </c>
      <c r="FF5">
        <v>0.36534699799999998</v>
      </c>
      <c r="FG5">
        <v>0.319708824</v>
      </c>
      <c r="FH5">
        <v>0.42917811900000002</v>
      </c>
      <c r="FI5">
        <v>0.45418342900000003</v>
      </c>
      <c r="FJ5">
        <v>0.29442554700000001</v>
      </c>
      <c r="FK5">
        <v>0.64008516100000001</v>
      </c>
      <c r="FL5">
        <v>0.26266494400000001</v>
      </c>
      <c r="FM5">
        <v>0.62424749099999999</v>
      </c>
      <c r="FN5">
        <v>0.39709252099999998</v>
      </c>
      <c r="FO5">
        <v>0.52384549400000002</v>
      </c>
      <c r="FP5">
        <v>0.51207655699999999</v>
      </c>
      <c r="FQ5">
        <v>0.40639245499999999</v>
      </c>
      <c r="FR5">
        <v>0.52495098100000004</v>
      </c>
      <c r="FS5">
        <v>0.38621512099999999</v>
      </c>
      <c r="FT5">
        <v>0.43580511199999999</v>
      </c>
      <c r="FU5">
        <v>0.47560906400000003</v>
      </c>
      <c r="FV5">
        <v>0.20715513799999999</v>
      </c>
      <c r="FW5">
        <v>0.41230306</v>
      </c>
      <c r="FX5">
        <v>0.32332345800000001</v>
      </c>
      <c r="FY5">
        <v>0.25785681599999999</v>
      </c>
      <c r="FZ5">
        <v>0.51550322800000004</v>
      </c>
      <c r="GA5">
        <v>0.37162625799999999</v>
      </c>
      <c r="GB5">
        <v>0.33158397699999997</v>
      </c>
      <c r="GC5">
        <v>0.31609973299999999</v>
      </c>
      <c r="GD5">
        <v>0.28403365600000002</v>
      </c>
      <c r="GE5">
        <v>0.39516305899999998</v>
      </c>
      <c r="GF5">
        <v>0.46218910800000002</v>
      </c>
      <c r="GG5">
        <v>0.22512516399999999</v>
      </c>
      <c r="GH5">
        <v>0.29369828100000001</v>
      </c>
      <c r="GI5">
        <v>0.39548453700000002</v>
      </c>
      <c r="GJ5">
        <v>0.52947348400000005</v>
      </c>
      <c r="GK5">
        <v>0.48868179299999998</v>
      </c>
      <c r="GL5">
        <v>0.29945784800000003</v>
      </c>
      <c r="GM5">
        <v>0.37637135399999999</v>
      </c>
      <c r="GN5">
        <v>0.42046877700000002</v>
      </c>
      <c r="GO5">
        <v>0.46732041200000002</v>
      </c>
      <c r="GP5">
        <v>0.54819738900000003</v>
      </c>
      <c r="GQ5">
        <v>0.134875298</v>
      </c>
      <c r="GR5">
        <v>0.39634376799999999</v>
      </c>
      <c r="GS5">
        <v>0.36123141600000003</v>
      </c>
      <c r="GT5">
        <v>0.43048652999999998</v>
      </c>
      <c r="GU5">
        <v>0.26547932600000002</v>
      </c>
      <c r="GV5">
        <v>0.193101943</v>
      </c>
      <c r="GW5">
        <v>0.361195922</v>
      </c>
      <c r="GX5">
        <v>0.257081538</v>
      </c>
      <c r="GY5">
        <v>0.38443750100000001</v>
      </c>
      <c r="GZ5">
        <v>0.14510220300000001</v>
      </c>
      <c r="HA5">
        <v>0.25885573000000001</v>
      </c>
      <c r="HB5">
        <v>0.26717811800000002</v>
      </c>
      <c r="HC5">
        <v>0.223507345</v>
      </c>
      <c r="HD5">
        <v>0.219983384</v>
      </c>
      <c r="HE5">
        <v>0.235789001</v>
      </c>
      <c r="HF5">
        <v>0.61687016500000003</v>
      </c>
      <c r="HG5">
        <v>0.34070965600000003</v>
      </c>
      <c r="HH5">
        <v>0.47814217199999998</v>
      </c>
      <c r="HI5">
        <v>0.20091041900000001</v>
      </c>
      <c r="HJ5">
        <v>0.216426641</v>
      </c>
      <c r="HK5">
        <v>0.26789429799999998</v>
      </c>
      <c r="HL5">
        <v>0.245485589</v>
      </c>
      <c r="HM5">
        <v>0.20975688100000001</v>
      </c>
      <c r="HN5">
        <v>0.40602788299999998</v>
      </c>
      <c r="HO5">
        <v>0.30532199100000001</v>
      </c>
      <c r="HP5">
        <v>0.39781287300000001</v>
      </c>
      <c r="HQ5">
        <v>0.42923405799999997</v>
      </c>
      <c r="HR5">
        <v>0.45206439500000001</v>
      </c>
      <c r="HS5">
        <v>0.370427489</v>
      </c>
      <c r="HT5">
        <v>0.39048126300000002</v>
      </c>
      <c r="HU5">
        <v>0.40116530700000003</v>
      </c>
      <c r="HV5">
        <v>0.50057792700000003</v>
      </c>
      <c r="HW5">
        <v>0.30494532000000002</v>
      </c>
      <c r="HX5">
        <v>0.35176533500000001</v>
      </c>
      <c r="HY5">
        <v>0.416556329</v>
      </c>
      <c r="HZ5">
        <v>0.48075813099999998</v>
      </c>
      <c r="IA5">
        <v>0.37353539499999999</v>
      </c>
      <c r="IB5">
        <v>0.33390423699999999</v>
      </c>
      <c r="IC5">
        <v>0.26031774299999999</v>
      </c>
      <c r="ID5">
        <v>0.53086894799999995</v>
      </c>
      <c r="IE5">
        <v>0.38462117299999998</v>
      </c>
      <c r="IF5">
        <v>0.29578697700000001</v>
      </c>
      <c r="IG5">
        <v>0.54142576499999995</v>
      </c>
      <c r="IH5">
        <v>0.41544795000000001</v>
      </c>
      <c r="II5">
        <v>0.384358704</v>
      </c>
      <c r="IJ5">
        <v>0.38132855300000001</v>
      </c>
      <c r="IK5">
        <v>0.417054653</v>
      </c>
      <c r="IL5">
        <v>0.395297974</v>
      </c>
      <c r="IM5">
        <v>0.43073096900000002</v>
      </c>
      <c r="IN5">
        <v>0.41342061800000002</v>
      </c>
      <c r="IO5">
        <v>0.58235663199999999</v>
      </c>
      <c r="IP5">
        <v>0.50658738599999997</v>
      </c>
      <c r="IQ5">
        <v>0.49973228600000003</v>
      </c>
      <c r="IR5">
        <v>0.58905434599999995</v>
      </c>
      <c r="IS5">
        <v>0.39411997799999998</v>
      </c>
      <c r="IT5">
        <v>0.40491360399999998</v>
      </c>
      <c r="IU5">
        <v>0.20720513199999999</v>
      </c>
      <c r="IV5">
        <v>0.29658648399999998</v>
      </c>
      <c r="IW5">
        <v>0.33100819599999998</v>
      </c>
      <c r="IX5">
        <v>0.44512617599999998</v>
      </c>
      <c r="IY5">
        <v>0.42115476699999999</v>
      </c>
      <c r="IZ5">
        <v>0.37200018800000001</v>
      </c>
      <c r="JA5">
        <v>0.43935954599999999</v>
      </c>
      <c r="JB5">
        <v>0.40751501899999998</v>
      </c>
      <c r="JC5">
        <v>0.106145777</v>
      </c>
      <c r="JD5">
        <v>0.18844328799999999</v>
      </c>
      <c r="JE5">
        <v>0.43827128399999998</v>
      </c>
      <c r="JF5">
        <v>0.44823822400000002</v>
      </c>
      <c r="JG5">
        <v>0.47077831599999997</v>
      </c>
      <c r="JH5">
        <v>0.17937921000000001</v>
      </c>
      <c r="JI5">
        <v>0.45596516100000001</v>
      </c>
      <c r="JJ5">
        <v>0.42680549600000001</v>
      </c>
      <c r="JK5">
        <v>0.245691136</v>
      </c>
      <c r="JL5">
        <v>0.161451176</v>
      </c>
      <c r="JM5">
        <v>0.222983867</v>
      </c>
      <c r="JN5">
        <v>0.16948743199999999</v>
      </c>
      <c r="JO5">
        <v>0.28867724500000003</v>
      </c>
      <c r="JP5">
        <v>0.25287726500000002</v>
      </c>
      <c r="JQ5">
        <v>0.27384954700000003</v>
      </c>
      <c r="JR5">
        <v>0.28930756400000002</v>
      </c>
      <c r="JS5">
        <v>0.45281919799999998</v>
      </c>
      <c r="JT5">
        <v>0.205752939</v>
      </c>
      <c r="JU5">
        <v>0.36796009499999999</v>
      </c>
      <c r="JV5">
        <v>0.103936061</v>
      </c>
      <c r="JW5">
        <v>0.22881528700000001</v>
      </c>
      <c r="JX5">
        <v>0.27082103499999999</v>
      </c>
      <c r="JY5">
        <v>0.20782314199999999</v>
      </c>
      <c r="JZ5">
        <v>0.15340133</v>
      </c>
      <c r="KA5">
        <v>0.34121856099999998</v>
      </c>
      <c r="KB5">
        <v>0.49761027099999999</v>
      </c>
      <c r="KC5">
        <v>0.33520159100000002</v>
      </c>
      <c r="KD5">
        <v>0.39543935699999999</v>
      </c>
      <c r="KE5">
        <v>0.337193042</v>
      </c>
      <c r="KF5">
        <v>0.28245836499999999</v>
      </c>
      <c r="KG5">
        <v>0.200811982</v>
      </c>
      <c r="KH5">
        <v>0.26830339399999997</v>
      </c>
      <c r="KI5">
        <v>0.287544668</v>
      </c>
      <c r="KJ5">
        <v>0.31332892200000001</v>
      </c>
      <c r="KK5">
        <v>0.38326627000000002</v>
      </c>
      <c r="KL5">
        <f>MATCH(A5,'[1]DEMOS_from_WM_Connectome_Prj 11'!$A:$A,0)</f>
        <v>99</v>
      </c>
      <c r="KM5">
        <f>INDEX('[1]DEMOS_from_WM_Connectome_Prj 11'!$L:$L,KL5)</f>
        <v>1</v>
      </c>
      <c r="KN5">
        <v>1</v>
      </c>
      <c r="KO5">
        <f>INDEX('[1]DEMOS_from_WM_Connectome_Prj 11'!$N:$N,KL5)</f>
        <v>41</v>
      </c>
      <c r="KP5">
        <f t="shared" si="0"/>
        <v>0.91666666666666663</v>
      </c>
      <c r="KQ5">
        <f>MATCH(A5,'[2]BASCPR_Y6_w_AgeAtAssmnt 17NOV20'!$A:$A,0)</f>
        <v>38</v>
      </c>
      <c r="KR5">
        <f>INDEX('[2]BASCPR_Y6_w_AgeAtAssmnt 17NOV20'!$AJ:$AJ,KQ5)</f>
        <v>65</v>
      </c>
      <c r="KS5">
        <f>INDEX('[2]BASCPR_Y6_w_AgeAtAssmnt 17NOV20'!$L:$L,KQ5)</f>
        <v>58</v>
      </c>
      <c r="KT5">
        <v>1</v>
      </c>
      <c r="KU5">
        <v>0</v>
      </c>
      <c r="KV5">
        <f>INDEX('[1]DEMOS_from_WM_Connectome_Prj 11'!$AE:$AE,KL5)</f>
        <v>14</v>
      </c>
      <c r="KW5">
        <v>14</v>
      </c>
    </row>
    <row r="6" spans="1:309" x14ac:dyDescent="0.35">
      <c r="A6" t="s">
        <v>264</v>
      </c>
      <c r="B6">
        <v>-8.2009851999999994E-2</v>
      </c>
      <c r="C6">
        <v>-3.9263561000000002E-2</v>
      </c>
      <c r="D6">
        <v>-0.139389127</v>
      </c>
      <c r="E6">
        <v>-0.23468561499999999</v>
      </c>
      <c r="F6">
        <v>-4.4871133000000001E-2</v>
      </c>
      <c r="G6">
        <v>5.3739290000000004E-3</v>
      </c>
      <c r="H6">
        <v>-1.7969401999999999E-2</v>
      </c>
      <c r="I6">
        <v>-0.119189344</v>
      </c>
      <c r="J6">
        <v>3.5548746999999999E-2</v>
      </c>
      <c r="K6">
        <v>0.109205581</v>
      </c>
      <c r="L6">
        <v>-7.6111808000000003E-2</v>
      </c>
      <c r="M6">
        <v>-0.21341961600000001</v>
      </c>
      <c r="N6">
        <v>-0.12544667700000001</v>
      </c>
      <c r="O6">
        <v>-0.120322675</v>
      </c>
      <c r="P6">
        <v>-0.112148039</v>
      </c>
      <c r="Q6">
        <v>-0.22239789400000001</v>
      </c>
      <c r="R6">
        <v>-2.1078493E-2</v>
      </c>
      <c r="S6">
        <v>-7.1507810000000002E-3</v>
      </c>
      <c r="T6">
        <v>1.6081689E-2</v>
      </c>
      <c r="U6">
        <v>-2.9670913E-2</v>
      </c>
      <c r="V6">
        <v>-4.1625988000000003E-2</v>
      </c>
      <c r="W6">
        <v>-2.6892646999999999E-2</v>
      </c>
      <c r="X6">
        <v>-6.1710581E-2</v>
      </c>
      <c r="Y6">
        <v>-0.22506722800000001</v>
      </c>
      <c r="Z6">
        <v>-3.1058248E-2</v>
      </c>
      <c r="AA6">
        <v>-0.19789984799999999</v>
      </c>
      <c r="AB6">
        <v>-0.21962182199999999</v>
      </c>
      <c r="AC6">
        <v>-0.153889999</v>
      </c>
      <c r="AD6">
        <v>-0.113494173</v>
      </c>
      <c r="AE6">
        <v>-0.17260931400000001</v>
      </c>
      <c r="AF6">
        <v>1.0813178E-2</v>
      </c>
      <c r="AG6">
        <v>-2.6654095999999999E-2</v>
      </c>
      <c r="AH6">
        <v>-0.13901105499999999</v>
      </c>
      <c r="AI6">
        <v>-0.15927656000000001</v>
      </c>
      <c r="AJ6">
        <v>-0.116795726</v>
      </c>
      <c r="AK6">
        <v>-0.174763575</v>
      </c>
      <c r="AL6">
        <v>-8.7575010999999994E-2</v>
      </c>
      <c r="AM6">
        <v>-0.105008952</v>
      </c>
      <c r="AN6">
        <v>-9.2696926999999998E-2</v>
      </c>
      <c r="AO6">
        <v>-0.19095736699999999</v>
      </c>
      <c r="AP6">
        <v>-5.8753204000000003E-2</v>
      </c>
      <c r="AQ6">
        <v>-2.6004814000000001E-2</v>
      </c>
      <c r="AR6">
        <v>-3.9950207000000001E-2</v>
      </c>
      <c r="AS6">
        <v>-9.7139010000000005E-3</v>
      </c>
      <c r="AT6">
        <v>-5.4116614E-2</v>
      </c>
      <c r="AU6">
        <v>-0.21651150299999999</v>
      </c>
      <c r="AV6">
        <v>0.109029055</v>
      </c>
      <c r="AW6">
        <v>-1.0966798999999999E-2</v>
      </c>
      <c r="AX6">
        <v>-3.0993771E-2</v>
      </c>
      <c r="AY6">
        <v>-1.8028002000000001E-2</v>
      </c>
      <c r="AZ6">
        <v>-4.5502581E-2</v>
      </c>
      <c r="BA6">
        <v>-5.1867940000000001E-2</v>
      </c>
      <c r="BB6">
        <v>-0.10770946000000001</v>
      </c>
      <c r="BC6">
        <v>-6.4924859000000001E-2</v>
      </c>
      <c r="BD6">
        <v>9.2072955999999997E-2</v>
      </c>
      <c r="BE6">
        <v>-0.16986077999999999</v>
      </c>
      <c r="BF6">
        <v>1.1124481E-2</v>
      </c>
      <c r="BG6">
        <v>-8.5683331000000001E-2</v>
      </c>
      <c r="BH6">
        <v>2.5055328000000002E-2</v>
      </c>
      <c r="BI6">
        <v>-2.6143029000000002E-2</v>
      </c>
      <c r="BJ6">
        <v>-0.12299586799999999</v>
      </c>
      <c r="BK6">
        <v>-7.6584852999999994E-2</v>
      </c>
      <c r="BL6">
        <v>-9.0601757000000005E-2</v>
      </c>
      <c r="BM6">
        <v>-7.5942530999999994E-2</v>
      </c>
      <c r="BN6">
        <v>-4.3403658999999997E-2</v>
      </c>
      <c r="BO6">
        <v>9.6190967000000002E-2</v>
      </c>
      <c r="BP6">
        <v>-0.104247458</v>
      </c>
      <c r="BQ6">
        <v>-3.2631844E-2</v>
      </c>
      <c r="BR6">
        <v>-5.0221267999999999E-2</v>
      </c>
      <c r="BS6">
        <v>-2.1322886999999999E-2</v>
      </c>
      <c r="BT6">
        <v>-0.122322947</v>
      </c>
      <c r="BU6">
        <v>-3.2333154000000003E-2</v>
      </c>
      <c r="BV6">
        <v>-1.184254E-3</v>
      </c>
      <c r="BW6">
        <v>-7.0455960999999998E-2</v>
      </c>
      <c r="BX6">
        <v>-0.177939087</v>
      </c>
      <c r="BY6">
        <v>-0.10561709900000001</v>
      </c>
      <c r="BZ6">
        <v>-6.9254853000000005E-2</v>
      </c>
      <c r="CA6">
        <v>-0.31346917200000002</v>
      </c>
      <c r="CB6">
        <v>-0.100705869</v>
      </c>
      <c r="CC6">
        <v>-3.5416462000000003E-2</v>
      </c>
      <c r="CD6">
        <v>-4.6973608E-2</v>
      </c>
      <c r="CE6">
        <v>-0.148966655</v>
      </c>
      <c r="CF6">
        <v>2.1641044000000002E-2</v>
      </c>
      <c r="CG6">
        <v>2.5111037999999999E-2</v>
      </c>
      <c r="CH6">
        <v>3.9119352000000003E-2</v>
      </c>
      <c r="CI6">
        <v>-0.28040432900000001</v>
      </c>
      <c r="CJ6">
        <v>-0.18225191499999999</v>
      </c>
      <c r="CK6">
        <v>-0.243488967</v>
      </c>
      <c r="CL6">
        <v>-9.8974629999999994E-2</v>
      </c>
      <c r="CM6">
        <v>-0.147112727</v>
      </c>
      <c r="CN6">
        <v>5.2169199999999999E-2</v>
      </c>
      <c r="CO6">
        <v>7.0447712999999995E-2</v>
      </c>
      <c r="CP6">
        <v>-0.14332635699999999</v>
      </c>
      <c r="CQ6">
        <v>3.3686875999999998E-2</v>
      </c>
      <c r="CR6">
        <v>-0.20847182</v>
      </c>
      <c r="CS6">
        <v>-5.9858202999999999E-2</v>
      </c>
      <c r="CT6">
        <v>4.7583510000000001E-3</v>
      </c>
      <c r="CU6">
        <v>-0.14470286700000001</v>
      </c>
      <c r="CV6">
        <v>-0.15947604200000001</v>
      </c>
      <c r="CW6">
        <v>-0.251880139</v>
      </c>
      <c r="CX6">
        <v>-0.212967724</v>
      </c>
      <c r="CY6">
        <v>-0.124126956</v>
      </c>
      <c r="CZ6">
        <v>-0.100949757</v>
      </c>
      <c r="DA6">
        <v>-0.29947921599999999</v>
      </c>
      <c r="DB6">
        <v>-0.118523806</v>
      </c>
      <c r="DC6">
        <v>1.2580295999999999E-2</v>
      </c>
      <c r="DD6">
        <v>-0.196614712</v>
      </c>
      <c r="DE6">
        <v>-0.11309124500000001</v>
      </c>
      <c r="DF6">
        <v>-7.5823224999999994E-2</v>
      </c>
      <c r="DG6">
        <v>-3.5405815E-2</v>
      </c>
      <c r="DH6">
        <v>-0.114319846</v>
      </c>
      <c r="DI6">
        <v>-4.5583878000000001E-2</v>
      </c>
      <c r="DJ6">
        <v>-3.2135366999999998E-2</v>
      </c>
      <c r="DK6">
        <v>-7.7411011000000002E-2</v>
      </c>
      <c r="DL6">
        <v>-0.13376422199999999</v>
      </c>
      <c r="DM6">
        <v>-3.5885591000000001E-2</v>
      </c>
      <c r="DN6">
        <v>-5.9355679999999996E-3</v>
      </c>
      <c r="DO6">
        <v>-3.14136E-2</v>
      </c>
      <c r="DP6">
        <v>-0.17313362700000001</v>
      </c>
      <c r="DQ6">
        <v>-4.1567013E-2</v>
      </c>
      <c r="DR6">
        <v>5.6445435000000002E-2</v>
      </c>
      <c r="DS6">
        <v>1.9465860000000001E-2</v>
      </c>
      <c r="DT6">
        <v>-2.2646908E-2</v>
      </c>
      <c r="DU6">
        <v>-7.7569692999999995E-2</v>
      </c>
      <c r="DV6">
        <v>1.514732E-3</v>
      </c>
      <c r="DW6">
        <v>-0.14911681399999999</v>
      </c>
      <c r="DX6">
        <v>-2.7016418E-2</v>
      </c>
      <c r="DY6">
        <v>-0.20853269099999999</v>
      </c>
      <c r="DZ6">
        <v>-0.20870927</v>
      </c>
      <c r="EA6">
        <v>-0.136971861</v>
      </c>
      <c r="EB6">
        <v>-0.17840901000000001</v>
      </c>
      <c r="EC6">
        <v>-8.8861987000000003E-2</v>
      </c>
      <c r="ED6">
        <v>3.1769391000000001E-2</v>
      </c>
      <c r="EE6">
        <v>-2.0289267999999999E-2</v>
      </c>
      <c r="EF6">
        <v>-7.2494878999999998E-2</v>
      </c>
      <c r="EG6">
        <v>-0.10860449799999999</v>
      </c>
      <c r="EH6">
        <v>-6.0197115000000002E-2</v>
      </c>
      <c r="EI6">
        <v>-0.12625503499999999</v>
      </c>
      <c r="EJ6">
        <v>-0.126770139</v>
      </c>
      <c r="EK6">
        <v>-6.9946349000000005E-2</v>
      </c>
      <c r="EL6">
        <v>-0.15000166000000001</v>
      </c>
      <c r="EM6">
        <v>-4.6379518000000002E-2</v>
      </c>
      <c r="EN6">
        <v>-0.110415496</v>
      </c>
      <c r="EO6">
        <v>-0.193945542</v>
      </c>
      <c r="EP6">
        <v>-8.6252198000000002E-2</v>
      </c>
      <c r="EQ6">
        <v>1.469372E-3</v>
      </c>
      <c r="ER6">
        <v>-4.8720728999999997E-2</v>
      </c>
      <c r="ES6">
        <v>-0.20402321200000001</v>
      </c>
      <c r="ET6">
        <v>0.13483983299999999</v>
      </c>
      <c r="EU6">
        <v>0.25719022800000002</v>
      </c>
      <c r="EV6">
        <v>0.32098224800000003</v>
      </c>
      <c r="EW6">
        <v>0.256412476</v>
      </c>
      <c r="EX6">
        <v>0.26101985599999999</v>
      </c>
      <c r="EY6">
        <v>0.29625630400000003</v>
      </c>
      <c r="EZ6">
        <v>0.32645824600000001</v>
      </c>
      <c r="FA6">
        <v>0.37512356000000002</v>
      </c>
      <c r="FB6">
        <v>0.18322289</v>
      </c>
      <c r="FC6">
        <v>0.116801903</v>
      </c>
      <c r="FD6">
        <v>0.34509328</v>
      </c>
      <c r="FE6">
        <v>0.12662084400000001</v>
      </c>
      <c r="FF6">
        <v>0.29999262100000001</v>
      </c>
      <c r="FG6">
        <v>0.21128433899999999</v>
      </c>
      <c r="FH6">
        <v>0.28923770799999998</v>
      </c>
      <c r="FI6">
        <v>0.29139432300000001</v>
      </c>
      <c r="FJ6">
        <v>0.20418845099999999</v>
      </c>
      <c r="FK6">
        <v>0.40637916299999999</v>
      </c>
      <c r="FL6">
        <v>0.20724004500000001</v>
      </c>
      <c r="FM6">
        <v>0.492598176</v>
      </c>
      <c r="FN6">
        <v>0.39711707800000001</v>
      </c>
      <c r="FO6">
        <v>0.495284051</v>
      </c>
      <c r="FP6">
        <v>0.32874131200000001</v>
      </c>
      <c r="FQ6">
        <v>0.274778515</v>
      </c>
      <c r="FR6">
        <v>0.48404562499999998</v>
      </c>
      <c r="FS6">
        <v>0.30216825000000003</v>
      </c>
      <c r="FT6">
        <v>0.50852668300000003</v>
      </c>
      <c r="FU6">
        <v>0.38719618300000003</v>
      </c>
      <c r="FV6">
        <v>0.107058138</v>
      </c>
      <c r="FW6">
        <v>0.46179375099999997</v>
      </c>
      <c r="FX6">
        <v>0.27291160800000003</v>
      </c>
      <c r="FY6">
        <v>0.17532467800000001</v>
      </c>
      <c r="FZ6">
        <v>0.199027658</v>
      </c>
      <c r="GA6">
        <v>0.17752525199999999</v>
      </c>
      <c r="GB6">
        <v>0.28353846100000002</v>
      </c>
      <c r="GC6">
        <v>0.16856770200000001</v>
      </c>
      <c r="GD6">
        <v>0.46321800400000002</v>
      </c>
      <c r="GE6">
        <v>0.43827137399999999</v>
      </c>
      <c r="GF6">
        <v>0.15061975999999999</v>
      </c>
      <c r="GG6">
        <v>0.273903012</v>
      </c>
      <c r="GH6">
        <v>9.6310720000000002E-2</v>
      </c>
      <c r="GI6">
        <v>0.27912131000000001</v>
      </c>
      <c r="GJ6">
        <v>0.41772979500000001</v>
      </c>
      <c r="GK6">
        <v>0.267681956</v>
      </c>
      <c r="GL6">
        <v>0.23337027399999999</v>
      </c>
      <c r="GM6">
        <v>0.42271113399999999</v>
      </c>
      <c r="GN6">
        <v>0.29634723099999999</v>
      </c>
      <c r="GO6">
        <v>0.16957382900000001</v>
      </c>
      <c r="GP6">
        <v>0.27347508100000001</v>
      </c>
      <c r="GQ6">
        <v>0.173584923</v>
      </c>
      <c r="GR6">
        <v>0.27654326000000001</v>
      </c>
      <c r="GS6">
        <v>0.24582883699999999</v>
      </c>
      <c r="GT6">
        <v>0.23985706300000001</v>
      </c>
      <c r="GU6">
        <v>0.293536454</v>
      </c>
      <c r="GV6">
        <v>0.151829198</v>
      </c>
      <c r="GW6">
        <v>0.329844415</v>
      </c>
      <c r="GX6">
        <v>0.11389363600000001</v>
      </c>
      <c r="GY6">
        <v>0.372016609</v>
      </c>
      <c r="GZ6">
        <v>0.25875109400000001</v>
      </c>
      <c r="HA6">
        <v>0.37926334099999998</v>
      </c>
      <c r="HB6">
        <v>0.17679268100000001</v>
      </c>
      <c r="HC6">
        <v>0.23175801300000001</v>
      </c>
      <c r="HD6">
        <v>0.201333761</v>
      </c>
      <c r="HE6">
        <v>0.21991617999999999</v>
      </c>
      <c r="HF6">
        <v>0.46810296200000001</v>
      </c>
      <c r="HG6">
        <v>0.27531075500000002</v>
      </c>
      <c r="HH6">
        <v>0.275590748</v>
      </c>
      <c r="HI6">
        <v>0.177164078</v>
      </c>
      <c r="HJ6">
        <v>0.14941346599999999</v>
      </c>
      <c r="HK6">
        <v>0.30749937900000002</v>
      </c>
      <c r="HL6">
        <v>0.29371613299999999</v>
      </c>
      <c r="HM6">
        <v>0.28836551300000002</v>
      </c>
      <c r="HN6">
        <v>0.21787269400000001</v>
      </c>
      <c r="HO6">
        <v>0.25742819900000002</v>
      </c>
      <c r="HP6">
        <v>0.25088617200000002</v>
      </c>
      <c r="HQ6">
        <v>0.30570790199999998</v>
      </c>
      <c r="HR6">
        <v>0.35675570400000001</v>
      </c>
      <c r="HS6">
        <v>0.28995665900000001</v>
      </c>
      <c r="HT6">
        <v>0.28093132399999998</v>
      </c>
      <c r="HU6">
        <v>0.33010822499999998</v>
      </c>
      <c r="HV6">
        <v>0.35644426899999998</v>
      </c>
      <c r="HW6">
        <v>0.249279216</v>
      </c>
      <c r="HX6">
        <v>0.29845958900000003</v>
      </c>
      <c r="HY6">
        <v>0.211553618</v>
      </c>
      <c r="HZ6">
        <v>0.33188721500000001</v>
      </c>
      <c r="IA6">
        <v>0.28155016900000002</v>
      </c>
      <c r="IB6">
        <v>0.149852186</v>
      </c>
      <c r="IC6">
        <v>0.26377204100000001</v>
      </c>
      <c r="ID6">
        <v>0.32482951900000001</v>
      </c>
      <c r="IE6">
        <v>0.25839236399999999</v>
      </c>
      <c r="IF6">
        <v>0.19379444400000001</v>
      </c>
      <c r="IG6">
        <v>0.244227052</v>
      </c>
      <c r="IH6">
        <v>0.213568434</v>
      </c>
      <c r="II6">
        <v>0.365697622</v>
      </c>
      <c r="IJ6">
        <v>0.24304390000000001</v>
      </c>
      <c r="IK6">
        <v>0.39696762000000002</v>
      </c>
      <c r="IL6">
        <v>0.33185070799999999</v>
      </c>
      <c r="IM6">
        <v>0.24488273299999999</v>
      </c>
      <c r="IN6">
        <v>0.297419816</v>
      </c>
      <c r="IO6">
        <v>0.27395212699999999</v>
      </c>
      <c r="IP6">
        <v>0.54005622900000005</v>
      </c>
      <c r="IQ6">
        <v>0.43213370400000001</v>
      </c>
      <c r="IR6">
        <v>0.204427674</v>
      </c>
      <c r="IS6">
        <v>0.246276632</v>
      </c>
      <c r="IT6">
        <v>0.32974064400000003</v>
      </c>
      <c r="IU6">
        <v>0.12770646799999999</v>
      </c>
      <c r="IV6">
        <v>0.27351132</v>
      </c>
      <c r="IW6">
        <v>0.27527040200000003</v>
      </c>
      <c r="IX6">
        <v>0.32255455900000002</v>
      </c>
      <c r="IY6">
        <v>0.31607872199999998</v>
      </c>
      <c r="IZ6">
        <v>0.38955441099999999</v>
      </c>
      <c r="JA6">
        <v>0.43897855299999999</v>
      </c>
      <c r="JB6">
        <v>0.25472709500000001</v>
      </c>
      <c r="JC6">
        <v>0.23969811199999999</v>
      </c>
      <c r="JD6">
        <v>0.11180454500000001</v>
      </c>
      <c r="JE6">
        <v>0.315205395</v>
      </c>
      <c r="JF6">
        <v>0.32571530300000001</v>
      </c>
      <c r="JG6">
        <v>0.32767426999999999</v>
      </c>
      <c r="JH6">
        <v>0.12426599100000001</v>
      </c>
      <c r="JI6">
        <v>0.44647684700000001</v>
      </c>
      <c r="JJ6">
        <v>0.30333334200000001</v>
      </c>
      <c r="JK6">
        <v>0.16534180900000001</v>
      </c>
      <c r="JL6">
        <v>0.126300365</v>
      </c>
      <c r="JM6">
        <v>0.27332285000000001</v>
      </c>
      <c r="JN6">
        <v>8.8373578999999994E-2</v>
      </c>
      <c r="JO6">
        <v>0.23113547300000001</v>
      </c>
      <c r="JP6">
        <v>0.220175326</v>
      </c>
      <c r="JQ6">
        <v>0.26295536800000002</v>
      </c>
      <c r="JR6">
        <v>0.10730063200000001</v>
      </c>
      <c r="JS6">
        <v>0.54051697300000001</v>
      </c>
      <c r="JT6">
        <v>0.15866886099999999</v>
      </c>
      <c r="JU6">
        <v>0.36666399199999999</v>
      </c>
      <c r="JV6">
        <v>0.14554655599999999</v>
      </c>
      <c r="JW6">
        <v>0.23724106</v>
      </c>
      <c r="JX6">
        <v>0.17990709799999999</v>
      </c>
      <c r="JY6">
        <v>0.15493741599999999</v>
      </c>
      <c r="JZ6">
        <v>0.15995664900000001</v>
      </c>
      <c r="KA6">
        <v>0.35321080700000002</v>
      </c>
      <c r="KB6">
        <v>0.435280889</v>
      </c>
      <c r="KC6">
        <v>0.233874783</v>
      </c>
      <c r="KD6">
        <v>0.28204602000000001</v>
      </c>
      <c r="KE6">
        <v>0.11156571699999999</v>
      </c>
      <c r="KF6">
        <v>0.13576285499999999</v>
      </c>
      <c r="KG6">
        <v>0.19459074700000001</v>
      </c>
      <c r="KH6">
        <v>0.217845604</v>
      </c>
      <c r="KI6">
        <v>0.37858715700000001</v>
      </c>
      <c r="KJ6">
        <v>0.33308112600000001</v>
      </c>
      <c r="KK6">
        <v>0.18186147499999999</v>
      </c>
      <c r="KL6">
        <f>MATCH(A6,'[1]DEMOS_from_WM_Connectome_Prj 11'!$A:$A,0)</f>
        <v>102</v>
      </c>
      <c r="KM6">
        <f>INDEX('[1]DEMOS_from_WM_Connectome_Prj 11'!$L:$L,KL6)</f>
        <v>0</v>
      </c>
      <c r="KN6">
        <v>0</v>
      </c>
      <c r="KO6">
        <f>INDEX('[1]DEMOS_from_WM_Connectome_Prj 11'!$N:$N,KL6)</f>
        <v>40</v>
      </c>
      <c r="KP6">
        <f t="shared" si="0"/>
        <v>0.83333333333333337</v>
      </c>
      <c r="KQ6">
        <f>MATCH(A6,'[2]BASCPR_Y6_w_AgeAtAssmnt 17NOV20'!$A:$A,0)</f>
        <v>41</v>
      </c>
      <c r="KR6">
        <f>INDEX('[2]BASCPR_Y6_w_AgeAtAssmnt 17NOV20'!$AJ:$AJ,KQ6)</f>
        <v>69</v>
      </c>
      <c r="KS6">
        <f>INDEX('[2]BASCPR_Y6_w_AgeAtAssmnt 17NOV20'!$L:$L,KQ6)</f>
        <v>59</v>
      </c>
      <c r="KT6">
        <v>1</v>
      </c>
      <c r="KU6">
        <v>0</v>
      </c>
      <c r="KV6">
        <f>INDEX('[1]DEMOS_from_WM_Connectome_Prj 11'!$AE:$AE,KL6)</f>
        <v>10</v>
      </c>
      <c r="KW6">
        <v>10</v>
      </c>
    </row>
    <row r="7" spans="1:309" x14ac:dyDescent="0.35">
      <c r="A7" t="s">
        <v>265</v>
      </c>
      <c r="B7">
        <v>9.8232307000000005E-2</v>
      </c>
      <c r="C7">
        <v>0.271799177</v>
      </c>
      <c r="D7">
        <v>8.6403303000000001E-2</v>
      </c>
      <c r="E7">
        <v>2.0600655999999998E-2</v>
      </c>
      <c r="F7">
        <v>0.12372718000000001</v>
      </c>
      <c r="G7">
        <v>0.16189606500000001</v>
      </c>
      <c r="H7">
        <v>0.16097940499999999</v>
      </c>
      <c r="I7">
        <v>0.12388012599999999</v>
      </c>
      <c r="J7">
        <v>0.30323979299999998</v>
      </c>
      <c r="K7">
        <v>0.33762240399999999</v>
      </c>
      <c r="L7">
        <v>0.28976806999999999</v>
      </c>
      <c r="M7">
        <v>0.12284421199999999</v>
      </c>
      <c r="N7">
        <v>9.6406035000000001E-2</v>
      </c>
      <c r="O7">
        <v>0.13065147399999999</v>
      </c>
      <c r="P7">
        <v>0.108391404</v>
      </c>
      <c r="Q7">
        <v>4.2342570000000003E-2</v>
      </c>
      <c r="R7">
        <v>0.34025013399999998</v>
      </c>
      <c r="S7">
        <v>0.346991569</v>
      </c>
      <c r="T7">
        <v>0.12899935200000001</v>
      </c>
      <c r="U7">
        <v>0.14463760000000001</v>
      </c>
      <c r="V7">
        <v>0.18359070999999999</v>
      </c>
      <c r="W7">
        <v>0.29416173699999998</v>
      </c>
      <c r="X7">
        <v>0.157676235</v>
      </c>
      <c r="Y7">
        <v>0.12655681399999999</v>
      </c>
      <c r="Z7">
        <v>0.24799460200000001</v>
      </c>
      <c r="AA7">
        <v>4.9977585999999997E-2</v>
      </c>
      <c r="AB7">
        <v>4.7500119E-2</v>
      </c>
      <c r="AC7">
        <v>-1.85741E-2</v>
      </c>
      <c r="AD7">
        <v>0.131641909</v>
      </c>
      <c r="AE7">
        <v>0.23068244800000001</v>
      </c>
      <c r="AF7">
        <v>0.26332292000000002</v>
      </c>
      <c r="AG7">
        <v>0.27025502899999998</v>
      </c>
      <c r="AH7">
        <v>0.13579903500000001</v>
      </c>
      <c r="AI7">
        <v>5.8403048999999999E-2</v>
      </c>
      <c r="AJ7">
        <v>0.161592707</v>
      </c>
      <c r="AK7">
        <v>6.4917280999999993E-2</v>
      </c>
      <c r="AL7">
        <v>0.11615423900000001</v>
      </c>
      <c r="AM7">
        <v>5.5117886999999997E-2</v>
      </c>
      <c r="AN7">
        <v>9.3404300999999995E-2</v>
      </c>
      <c r="AO7">
        <v>3.9761382999999997E-2</v>
      </c>
      <c r="AP7">
        <v>0.24015709800000001</v>
      </c>
      <c r="AQ7">
        <v>0.17730019999999999</v>
      </c>
      <c r="AR7">
        <v>0.134313658</v>
      </c>
      <c r="AS7">
        <v>0.40845462700000001</v>
      </c>
      <c r="AT7">
        <v>9.5086977000000003E-2</v>
      </c>
      <c r="AU7">
        <v>6.2215421E-2</v>
      </c>
      <c r="AV7">
        <v>0.27780652</v>
      </c>
      <c r="AW7">
        <v>0.22718820000000001</v>
      </c>
      <c r="AX7">
        <v>0.14039953099999999</v>
      </c>
      <c r="AY7">
        <v>0.18228846800000001</v>
      </c>
      <c r="AZ7">
        <v>0.197664812</v>
      </c>
      <c r="BA7">
        <v>0.158027425</v>
      </c>
      <c r="BB7">
        <v>0.14866253700000001</v>
      </c>
      <c r="BC7">
        <v>0.16320011000000001</v>
      </c>
      <c r="BD7">
        <v>0.27555522300000002</v>
      </c>
      <c r="BE7">
        <v>0.115489684</v>
      </c>
      <c r="BF7">
        <v>0.169318095</v>
      </c>
      <c r="BG7">
        <v>0.14329956499999999</v>
      </c>
      <c r="BH7">
        <v>0.12221238800000001</v>
      </c>
      <c r="BI7">
        <v>0.13412070300000001</v>
      </c>
      <c r="BJ7">
        <v>0.242983639</v>
      </c>
      <c r="BK7">
        <v>7.5838663000000001E-2</v>
      </c>
      <c r="BL7">
        <v>0.20680510999999999</v>
      </c>
      <c r="BM7">
        <v>0.112392612</v>
      </c>
      <c r="BN7">
        <v>0.231247589</v>
      </c>
      <c r="BO7">
        <v>0.27890986200000001</v>
      </c>
      <c r="BP7">
        <v>7.5515524000000001E-2</v>
      </c>
      <c r="BQ7">
        <v>0.20077903599999999</v>
      </c>
      <c r="BR7">
        <v>0.188581109</v>
      </c>
      <c r="BS7">
        <v>0.26951241500000001</v>
      </c>
      <c r="BT7">
        <v>0.26604813300000002</v>
      </c>
      <c r="BU7">
        <v>8.7048612999999997E-2</v>
      </c>
      <c r="BV7">
        <v>0.109764338</v>
      </c>
      <c r="BW7">
        <v>0.121058859</v>
      </c>
      <c r="BX7">
        <v>0.10364290299999999</v>
      </c>
      <c r="BY7">
        <v>0.25515115300000002</v>
      </c>
      <c r="BZ7">
        <v>4.8859011000000001E-2</v>
      </c>
      <c r="CA7">
        <v>-2.4069151E-2</v>
      </c>
      <c r="CB7">
        <v>0.17377932400000001</v>
      </c>
      <c r="CC7">
        <v>0.248964608</v>
      </c>
      <c r="CD7">
        <v>0.23102098700000001</v>
      </c>
      <c r="CE7">
        <v>0.174785107</v>
      </c>
      <c r="CF7">
        <v>0.22431244</v>
      </c>
      <c r="CG7">
        <v>0.30186516000000002</v>
      </c>
      <c r="CH7">
        <v>0.36794048499999998</v>
      </c>
      <c r="CI7">
        <v>2.3432035E-2</v>
      </c>
      <c r="CJ7">
        <v>0.118286356</v>
      </c>
      <c r="CK7">
        <v>8.0143951000000005E-2</v>
      </c>
      <c r="CL7">
        <v>0.120094776</v>
      </c>
      <c r="CM7">
        <v>6.0602672000000003E-2</v>
      </c>
      <c r="CN7">
        <v>0.245530739</v>
      </c>
      <c r="CO7">
        <v>0.33861145399999998</v>
      </c>
      <c r="CP7">
        <v>0.177315056</v>
      </c>
      <c r="CQ7">
        <v>0.242592961</v>
      </c>
      <c r="CR7">
        <v>0.15155991899999999</v>
      </c>
      <c r="CS7">
        <v>0.29449203600000001</v>
      </c>
      <c r="CT7">
        <v>0.175602436</v>
      </c>
      <c r="CU7">
        <v>0.17944870900000001</v>
      </c>
      <c r="CV7">
        <v>0.227701813</v>
      </c>
      <c r="CW7">
        <v>5.1991667999999998E-2</v>
      </c>
      <c r="CX7">
        <v>0.113906831</v>
      </c>
      <c r="CY7">
        <v>7.3118328999999996E-2</v>
      </c>
      <c r="CZ7">
        <v>7.2005852999999995E-2</v>
      </c>
      <c r="DA7">
        <v>0.118892811</v>
      </c>
      <c r="DB7">
        <v>0.23633170100000001</v>
      </c>
      <c r="DC7">
        <v>0.244421631</v>
      </c>
      <c r="DD7">
        <v>0.12649370700000001</v>
      </c>
      <c r="DE7">
        <v>3.7624116999999999E-2</v>
      </c>
      <c r="DF7">
        <v>0.180706486</v>
      </c>
      <c r="DG7">
        <v>0.11034326999999999</v>
      </c>
      <c r="DH7">
        <v>0.17114523100000001</v>
      </c>
      <c r="DI7">
        <v>0.150091633</v>
      </c>
      <c r="DJ7">
        <v>0.16395680600000001</v>
      </c>
      <c r="DK7">
        <v>0.15716391800000001</v>
      </c>
      <c r="DL7">
        <v>0.18827311699999999</v>
      </c>
      <c r="DM7">
        <v>0.286594868</v>
      </c>
      <c r="DN7">
        <v>0.30542439199999999</v>
      </c>
      <c r="DO7">
        <v>0.35848358299999999</v>
      </c>
      <c r="DP7">
        <v>3.5497165999999997E-2</v>
      </c>
      <c r="DQ7">
        <v>0.12529268900000001</v>
      </c>
      <c r="DR7">
        <v>0.27823641900000001</v>
      </c>
      <c r="DS7">
        <v>0.258136123</v>
      </c>
      <c r="DT7">
        <v>0.17136938900000001</v>
      </c>
      <c r="DU7">
        <v>0.17516993</v>
      </c>
      <c r="DV7">
        <v>0.25488907100000002</v>
      </c>
      <c r="DW7">
        <v>0.149196044</v>
      </c>
      <c r="DX7">
        <v>0.11252037400000001</v>
      </c>
      <c r="DY7">
        <v>4.4110904999999999E-2</v>
      </c>
      <c r="DZ7">
        <v>0.14353767000000001</v>
      </c>
      <c r="EA7">
        <v>0.15888075500000001</v>
      </c>
      <c r="EB7">
        <v>0.213919893</v>
      </c>
      <c r="EC7">
        <v>0.17482730699999999</v>
      </c>
      <c r="ED7">
        <v>0.20212934900000001</v>
      </c>
      <c r="EE7">
        <v>0.147760481</v>
      </c>
      <c r="EF7">
        <v>0.23380670000000001</v>
      </c>
      <c r="EG7">
        <v>8.8054478000000005E-2</v>
      </c>
      <c r="EH7">
        <v>0.25539058399999998</v>
      </c>
      <c r="EI7">
        <v>0.206798077</v>
      </c>
      <c r="EJ7">
        <v>0.28243565599999998</v>
      </c>
      <c r="EK7">
        <v>0.251463622</v>
      </c>
      <c r="EL7">
        <v>9.6170462999999998E-2</v>
      </c>
      <c r="EM7">
        <v>0.139270321</v>
      </c>
      <c r="EN7">
        <v>9.6031620999999998E-2</v>
      </c>
      <c r="EO7">
        <v>0.1573717</v>
      </c>
      <c r="EP7">
        <v>0.17517137499999999</v>
      </c>
      <c r="EQ7">
        <v>0.16645950100000001</v>
      </c>
      <c r="ER7">
        <v>0.11247012000000001</v>
      </c>
      <c r="ES7">
        <v>7.1004762999999999E-2</v>
      </c>
      <c r="ET7">
        <v>0.31775185500000003</v>
      </c>
      <c r="EU7">
        <v>0.38556596599999998</v>
      </c>
      <c r="EV7">
        <v>0.33247512600000001</v>
      </c>
      <c r="EW7">
        <v>0.355484933</v>
      </c>
      <c r="EX7">
        <v>0.36552232499999998</v>
      </c>
      <c r="EY7">
        <v>0.34717172400000001</v>
      </c>
      <c r="EZ7">
        <v>0.305207163</v>
      </c>
      <c r="FA7">
        <v>0.34754511700000001</v>
      </c>
      <c r="FB7">
        <v>0.35405915999999998</v>
      </c>
      <c r="FC7">
        <v>0.16524186699999999</v>
      </c>
      <c r="FD7">
        <v>0.413376629</v>
      </c>
      <c r="FE7">
        <v>0.25202536599999997</v>
      </c>
      <c r="FF7">
        <v>0.32062321900000001</v>
      </c>
      <c r="FG7">
        <v>0.33859676100000002</v>
      </c>
      <c r="FH7">
        <v>0.37024205900000001</v>
      </c>
      <c r="FI7">
        <v>0.40952476900000001</v>
      </c>
      <c r="FJ7">
        <v>0.29954046000000001</v>
      </c>
      <c r="FK7">
        <v>0.55222618599999995</v>
      </c>
      <c r="FL7">
        <v>0.17922359700000001</v>
      </c>
      <c r="FM7">
        <v>0.31326142000000001</v>
      </c>
      <c r="FN7">
        <v>0.46980285599999999</v>
      </c>
      <c r="FO7">
        <v>0.499006122</v>
      </c>
      <c r="FP7">
        <v>0.37293407299999998</v>
      </c>
      <c r="FQ7">
        <v>0.36896485099999998</v>
      </c>
      <c r="FR7">
        <v>0.586498678</v>
      </c>
      <c r="FS7">
        <v>0.46026429499999999</v>
      </c>
      <c r="FT7">
        <v>0.542645037</v>
      </c>
      <c r="FU7">
        <v>0.45435354100000003</v>
      </c>
      <c r="FV7">
        <v>0.14141267499999999</v>
      </c>
      <c r="FW7">
        <v>0.49428367600000001</v>
      </c>
      <c r="FX7">
        <v>0.35334381500000001</v>
      </c>
      <c r="FY7">
        <v>0.14489881700000001</v>
      </c>
      <c r="FZ7">
        <v>0.41256588700000002</v>
      </c>
      <c r="GA7">
        <v>0.413205504</v>
      </c>
      <c r="GB7">
        <v>0.25803268000000001</v>
      </c>
      <c r="GC7">
        <v>0.33575299400000003</v>
      </c>
      <c r="GD7">
        <v>0.427297592</v>
      </c>
      <c r="GE7">
        <v>0.34073376700000002</v>
      </c>
      <c r="GF7">
        <v>0.32807916399999998</v>
      </c>
      <c r="GG7">
        <v>0.28123453300000001</v>
      </c>
      <c r="GH7">
        <v>0.30166333899999997</v>
      </c>
      <c r="GI7">
        <v>0.40944936900000001</v>
      </c>
      <c r="GJ7">
        <v>0.37307420400000002</v>
      </c>
      <c r="GK7">
        <v>0.38432100400000002</v>
      </c>
      <c r="GL7">
        <v>0.26142662799999999</v>
      </c>
      <c r="GM7">
        <v>0.44178378600000001</v>
      </c>
      <c r="GN7">
        <v>0.43325778799999998</v>
      </c>
      <c r="GO7">
        <v>0.33723038399999999</v>
      </c>
      <c r="GP7">
        <v>0.49283134899999997</v>
      </c>
      <c r="GQ7">
        <v>0.31200873899999998</v>
      </c>
      <c r="GR7">
        <v>0.34542539700000002</v>
      </c>
      <c r="GS7">
        <v>0.29981678699999997</v>
      </c>
      <c r="GT7">
        <v>0.39991947999999999</v>
      </c>
      <c r="GU7">
        <v>0.33630940300000001</v>
      </c>
      <c r="GV7">
        <v>0.22899691799999999</v>
      </c>
      <c r="GW7">
        <v>0.41773933200000002</v>
      </c>
      <c r="GX7">
        <v>0.16217094700000001</v>
      </c>
      <c r="GY7">
        <v>0.29224479199999998</v>
      </c>
      <c r="GZ7">
        <v>0.13432659199999999</v>
      </c>
      <c r="HA7">
        <v>0.289260358</v>
      </c>
      <c r="HB7">
        <v>0.24689965</v>
      </c>
      <c r="HC7">
        <v>0.28030297199999998</v>
      </c>
      <c r="HD7">
        <v>0.22257554500000001</v>
      </c>
      <c r="HE7">
        <v>0.26978886099999999</v>
      </c>
      <c r="HF7">
        <v>0.47454988999999997</v>
      </c>
      <c r="HG7">
        <v>0.27222576700000001</v>
      </c>
      <c r="HH7">
        <v>0.46203455300000001</v>
      </c>
      <c r="HI7">
        <v>0.173377261</v>
      </c>
      <c r="HJ7">
        <v>0.174116045</v>
      </c>
      <c r="HK7">
        <v>0.367393672</v>
      </c>
      <c r="HL7">
        <v>0.352856964</v>
      </c>
      <c r="HM7">
        <v>0.25913006100000002</v>
      </c>
      <c r="HN7">
        <v>0.40921095000000002</v>
      </c>
      <c r="HO7">
        <v>0.29993787399999999</v>
      </c>
      <c r="HP7">
        <v>0.41297683099999999</v>
      </c>
      <c r="HQ7">
        <v>0.47598373900000002</v>
      </c>
      <c r="HR7">
        <v>0.34127151999999999</v>
      </c>
      <c r="HS7">
        <v>0.42218539100000002</v>
      </c>
      <c r="HT7">
        <v>0.30944454700000001</v>
      </c>
      <c r="HU7">
        <v>0.39108172099999999</v>
      </c>
      <c r="HV7">
        <v>0.37054926199999999</v>
      </c>
      <c r="HW7">
        <v>0.239490852</v>
      </c>
      <c r="HX7">
        <v>0.41173362699999999</v>
      </c>
      <c r="HY7">
        <v>0.31475728800000002</v>
      </c>
      <c r="HZ7">
        <v>0.38097280300000003</v>
      </c>
      <c r="IA7">
        <v>0.24867060799999999</v>
      </c>
      <c r="IB7">
        <v>0.329001606</v>
      </c>
      <c r="IC7">
        <v>0.32794174599999998</v>
      </c>
      <c r="ID7">
        <v>0.45273229500000001</v>
      </c>
      <c r="IE7">
        <v>0.32068511799999999</v>
      </c>
      <c r="IF7">
        <v>0.265959114</v>
      </c>
      <c r="IG7">
        <v>0.46465036300000001</v>
      </c>
      <c r="IH7">
        <v>0.49498811399999998</v>
      </c>
      <c r="II7">
        <v>0.31045898799999999</v>
      </c>
      <c r="IJ7">
        <v>0.33613809900000002</v>
      </c>
      <c r="IK7">
        <v>0.43443062900000001</v>
      </c>
      <c r="IL7">
        <v>0.321839392</v>
      </c>
      <c r="IM7">
        <v>0.39222315000000002</v>
      </c>
      <c r="IN7">
        <v>0.33098435399999998</v>
      </c>
      <c r="IO7">
        <v>0.46353098799999998</v>
      </c>
      <c r="IP7">
        <v>0.59286457299999995</v>
      </c>
      <c r="IQ7">
        <v>0.52137130499999995</v>
      </c>
      <c r="IR7">
        <v>0.481413335</v>
      </c>
      <c r="IS7">
        <v>0.41072642799999998</v>
      </c>
      <c r="IT7">
        <v>0.35332921099999998</v>
      </c>
      <c r="IU7">
        <v>0.20969818500000001</v>
      </c>
      <c r="IV7">
        <v>0.24965211700000001</v>
      </c>
      <c r="IW7">
        <v>0.325507671</v>
      </c>
      <c r="IX7">
        <v>0.41949343700000002</v>
      </c>
      <c r="IY7">
        <v>0.387987792</v>
      </c>
      <c r="IZ7">
        <v>0.45697099000000002</v>
      </c>
      <c r="JA7">
        <v>0.42108711599999998</v>
      </c>
      <c r="JB7">
        <v>0.19071249700000001</v>
      </c>
      <c r="JC7">
        <v>0.217886209</v>
      </c>
      <c r="JD7">
        <v>0.17896220099999999</v>
      </c>
      <c r="JE7">
        <v>0.417330533</v>
      </c>
      <c r="JF7">
        <v>0.381968588</v>
      </c>
      <c r="JG7">
        <v>0.39242172199999997</v>
      </c>
      <c r="JH7">
        <v>0.14954826199999999</v>
      </c>
      <c r="JI7">
        <v>0.29461592399999997</v>
      </c>
      <c r="JJ7">
        <v>0.41022530200000001</v>
      </c>
      <c r="JK7">
        <v>0.223227605</v>
      </c>
      <c r="JL7">
        <v>0.142923787</v>
      </c>
      <c r="JM7">
        <v>0.36673951100000002</v>
      </c>
      <c r="JN7">
        <v>0.25942316700000001</v>
      </c>
      <c r="JO7">
        <v>0.36583551800000003</v>
      </c>
      <c r="JP7">
        <v>0.214263707</v>
      </c>
      <c r="JQ7">
        <v>0.295054555</v>
      </c>
      <c r="JR7">
        <v>0.177547336</v>
      </c>
      <c r="JS7">
        <v>0.43949559300000002</v>
      </c>
      <c r="JT7">
        <v>0.22757160700000001</v>
      </c>
      <c r="JU7">
        <v>0.30452463000000002</v>
      </c>
      <c r="JV7">
        <v>0.147392944</v>
      </c>
      <c r="JW7">
        <v>0.317022413</v>
      </c>
      <c r="JX7">
        <v>0.25424358200000002</v>
      </c>
      <c r="JY7">
        <v>0.22488492700000001</v>
      </c>
      <c r="JZ7">
        <v>0.160405666</v>
      </c>
      <c r="KA7">
        <v>0.33933666299999998</v>
      </c>
      <c r="KB7">
        <v>0.49221411300000001</v>
      </c>
      <c r="KC7">
        <v>0.277183175</v>
      </c>
      <c r="KD7">
        <v>0.48378357300000002</v>
      </c>
      <c r="KE7">
        <v>0.237630695</v>
      </c>
      <c r="KF7">
        <v>0.21305057399999999</v>
      </c>
      <c r="KG7">
        <v>0.21990712000000001</v>
      </c>
      <c r="KH7">
        <v>0.35305786099999997</v>
      </c>
      <c r="KI7">
        <v>0.34428858800000001</v>
      </c>
      <c r="KJ7">
        <v>0.38499194399999997</v>
      </c>
      <c r="KK7">
        <v>0.25729790299999999</v>
      </c>
      <c r="KL7">
        <f>MATCH(A7,'[1]DEMOS_from_WM_Connectome_Prj 11'!$A:$A,0)</f>
        <v>110</v>
      </c>
      <c r="KM7">
        <f>INDEX('[1]DEMOS_from_WM_Connectome_Prj 11'!$L:$L,KL7)</f>
        <v>0</v>
      </c>
      <c r="KN7">
        <v>0</v>
      </c>
      <c r="KO7">
        <f>INDEX('[1]DEMOS_from_WM_Connectome_Prj 11'!$N:$N,KL7)</f>
        <v>41</v>
      </c>
      <c r="KP7">
        <f t="shared" si="0"/>
        <v>0.91666666666666663</v>
      </c>
      <c r="KQ7">
        <f>MATCH(A7,'[2]BASCPR_Y6_w_AgeAtAssmnt 17NOV20'!$A:$A,0)</f>
        <v>43</v>
      </c>
      <c r="KR7">
        <f>INDEX('[2]BASCPR_Y6_w_AgeAtAssmnt 17NOV20'!$AJ:$AJ,KQ7)</f>
        <v>44</v>
      </c>
      <c r="KS7">
        <f>INDEX('[2]BASCPR_Y6_w_AgeAtAssmnt 17NOV20'!$L:$L,KQ7)</f>
        <v>45</v>
      </c>
      <c r="KT7">
        <v>0</v>
      </c>
      <c r="KU7">
        <v>0</v>
      </c>
      <c r="KV7">
        <f>INDEX('[1]DEMOS_from_WM_Connectome_Prj 11'!$AE:$AE,KL7)</f>
        <v>10</v>
      </c>
      <c r="KW7">
        <v>10</v>
      </c>
    </row>
    <row r="8" spans="1:309" x14ac:dyDescent="0.35">
      <c r="A8" t="s">
        <v>266</v>
      </c>
      <c r="B8">
        <v>-8.3407282999999999E-2</v>
      </c>
      <c r="C8">
        <v>-6.4593903999999994E-2</v>
      </c>
      <c r="D8">
        <v>-0.17439234300000001</v>
      </c>
      <c r="E8">
        <v>-0.2436634</v>
      </c>
      <c r="F8">
        <v>-4.4349316999999999E-2</v>
      </c>
      <c r="G8">
        <v>1.3451489999999999E-3</v>
      </c>
      <c r="H8">
        <v>-2.6936589E-2</v>
      </c>
      <c r="I8">
        <v>-0.141497031</v>
      </c>
      <c r="J8">
        <v>1.1771782E-2</v>
      </c>
      <c r="K8">
        <v>9.4952344999999994E-2</v>
      </c>
      <c r="L8">
        <v>-9.4491377000000001E-2</v>
      </c>
      <c r="M8">
        <v>-0.22201976200000001</v>
      </c>
      <c r="N8">
        <v>-0.14562702199999999</v>
      </c>
      <c r="O8">
        <v>-0.129578993</v>
      </c>
      <c r="P8">
        <v>-0.10728032899999999</v>
      </c>
      <c r="Q8">
        <v>-0.23802405600000001</v>
      </c>
      <c r="R8">
        <v>1.5889822000000001E-2</v>
      </c>
      <c r="S8">
        <v>4.1079424000000003E-2</v>
      </c>
      <c r="T8">
        <v>4.0437909999999997E-3</v>
      </c>
      <c r="U8">
        <v>-6.5620676000000003E-2</v>
      </c>
      <c r="V8">
        <v>-4.2531852000000002E-2</v>
      </c>
      <c r="W8">
        <v>-8.9391760000000001E-3</v>
      </c>
      <c r="X8">
        <v>-2.0301362E-2</v>
      </c>
      <c r="Y8">
        <v>-0.220469251</v>
      </c>
      <c r="Z8">
        <v>-5.3045105000000002E-2</v>
      </c>
      <c r="AA8">
        <v>-0.21456807899999999</v>
      </c>
      <c r="AB8">
        <v>-0.24817879500000001</v>
      </c>
      <c r="AC8">
        <v>-0.18897171300000001</v>
      </c>
      <c r="AD8">
        <v>-0.12175796899999999</v>
      </c>
      <c r="AE8">
        <v>-0.187372446</v>
      </c>
      <c r="AF8">
        <v>2.4785583999999999E-2</v>
      </c>
      <c r="AG8">
        <v>-2.3645742000000001E-2</v>
      </c>
      <c r="AH8">
        <v>-0.14409735800000001</v>
      </c>
      <c r="AI8">
        <v>-0.19337463399999999</v>
      </c>
      <c r="AJ8">
        <v>-0.112216547</v>
      </c>
      <c r="AK8">
        <v>-0.21895951</v>
      </c>
      <c r="AL8">
        <v>-8.6695394999999995E-2</v>
      </c>
      <c r="AM8">
        <v>-0.10980939100000001</v>
      </c>
      <c r="AN8">
        <v>-9.6361934999999996E-2</v>
      </c>
      <c r="AO8">
        <v>-0.179962605</v>
      </c>
      <c r="AP8">
        <v>-7.4790455000000006E-2</v>
      </c>
      <c r="AQ8">
        <v>-5.1182578999999999E-2</v>
      </c>
      <c r="AR8">
        <v>-1.9447628000000002E-2</v>
      </c>
      <c r="AS8">
        <v>-3.521635E-2</v>
      </c>
      <c r="AT8">
        <v>-9.8230823999999994E-2</v>
      </c>
      <c r="AU8">
        <v>-0.25032475599999998</v>
      </c>
      <c r="AV8">
        <v>9.6531428000000002E-2</v>
      </c>
      <c r="AW8">
        <v>5.3962419999999999E-3</v>
      </c>
      <c r="AX8">
        <v>-1.9630456000000001E-2</v>
      </c>
      <c r="AY8">
        <v>-3.0370069999999999E-2</v>
      </c>
      <c r="AZ8">
        <v>-9.8366410000000001E-2</v>
      </c>
      <c r="BA8">
        <v>-7.8044563999999997E-2</v>
      </c>
      <c r="BB8">
        <v>-0.145596012</v>
      </c>
      <c r="BC8">
        <v>-7.2609849000000004E-2</v>
      </c>
      <c r="BD8">
        <v>6.5532275000000001E-2</v>
      </c>
      <c r="BE8">
        <v>-0.206827447</v>
      </c>
      <c r="BF8">
        <v>-5.3926500000000004E-4</v>
      </c>
      <c r="BG8">
        <v>-9.415859E-2</v>
      </c>
      <c r="BH8">
        <v>2.2500843E-2</v>
      </c>
      <c r="BI8">
        <v>-3.0386392000000002E-2</v>
      </c>
      <c r="BJ8">
        <v>-9.4654723999999996E-2</v>
      </c>
      <c r="BK8">
        <v>-8.4159382000000005E-2</v>
      </c>
      <c r="BL8">
        <v>-9.5585621999999995E-2</v>
      </c>
      <c r="BM8">
        <v>-8.6092763000000003E-2</v>
      </c>
      <c r="BN8">
        <v>-6.5784684999999996E-2</v>
      </c>
      <c r="BO8">
        <v>8.8761366999999994E-2</v>
      </c>
      <c r="BP8">
        <v>-0.110275216</v>
      </c>
      <c r="BQ8">
        <v>-3.6463290000000002E-2</v>
      </c>
      <c r="BR8">
        <v>-6.5893545999999997E-2</v>
      </c>
      <c r="BS8">
        <v>1.0685239999999999E-3</v>
      </c>
      <c r="BT8">
        <v>-0.13399712699999999</v>
      </c>
      <c r="BU8">
        <v>-3.5397514999999997E-2</v>
      </c>
      <c r="BV8">
        <v>-1.3718630000000001E-2</v>
      </c>
      <c r="BW8">
        <v>-0.10017348099999999</v>
      </c>
      <c r="BX8">
        <v>-0.17456495799999999</v>
      </c>
      <c r="BY8">
        <v>-0.117181666</v>
      </c>
      <c r="BZ8">
        <v>-0.105031759</v>
      </c>
      <c r="CA8">
        <v>-0.34093689900000002</v>
      </c>
      <c r="CB8">
        <v>-0.121539988</v>
      </c>
      <c r="CC8">
        <v>-3.9190819999999999E-3</v>
      </c>
      <c r="CD8">
        <v>-4.5037646000000001E-2</v>
      </c>
      <c r="CE8">
        <v>-0.16205325700000001</v>
      </c>
      <c r="CF8">
        <v>2.4148864999999999E-2</v>
      </c>
      <c r="CG8">
        <v>4.6485039999999998E-2</v>
      </c>
      <c r="CH8">
        <v>1.9136203000000001E-2</v>
      </c>
      <c r="CI8">
        <v>-0.28881680999999998</v>
      </c>
      <c r="CJ8">
        <v>-0.22304803100000001</v>
      </c>
      <c r="CK8">
        <v>-0.24641321599999999</v>
      </c>
      <c r="CL8">
        <v>-0.12714420300000001</v>
      </c>
      <c r="CM8">
        <v>-0.139420033</v>
      </c>
      <c r="CN8">
        <v>5.4922208E-2</v>
      </c>
      <c r="CO8">
        <v>0.118203737</v>
      </c>
      <c r="CP8">
        <v>-0.14761318300000001</v>
      </c>
      <c r="CQ8">
        <v>1.3097226999999999E-2</v>
      </c>
      <c r="CR8">
        <v>-0.199901089</v>
      </c>
      <c r="CS8">
        <v>-1.4257723E-2</v>
      </c>
      <c r="CT8">
        <v>3.3651341000000001E-2</v>
      </c>
      <c r="CU8">
        <v>-0.13059543100000001</v>
      </c>
      <c r="CV8">
        <v>-0.168404207</v>
      </c>
      <c r="CW8">
        <v>-0.28000161099999998</v>
      </c>
      <c r="CX8">
        <v>-0.253242403</v>
      </c>
      <c r="CY8">
        <v>-0.17186333200000001</v>
      </c>
      <c r="CZ8">
        <v>-0.12544508300000001</v>
      </c>
      <c r="DA8">
        <v>-0.31388375200000002</v>
      </c>
      <c r="DB8">
        <v>-0.13114805500000001</v>
      </c>
      <c r="DC8">
        <v>2.4460485000000001E-2</v>
      </c>
      <c r="DD8">
        <v>-0.23289370500000001</v>
      </c>
      <c r="DE8">
        <v>-0.10554124400000001</v>
      </c>
      <c r="DF8">
        <v>-9.0930841999999998E-2</v>
      </c>
      <c r="DG8">
        <v>-7.6436087E-2</v>
      </c>
      <c r="DH8">
        <v>-0.121833846</v>
      </c>
      <c r="DI8">
        <v>-5.7526536000000003E-2</v>
      </c>
      <c r="DJ8">
        <v>-3.3665373999999998E-2</v>
      </c>
      <c r="DK8">
        <v>-0.10263259700000001</v>
      </c>
      <c r="DL8">
        <v>-0.16879619700000001</v>
      </c>
      <c r="DM8">
        <v>-4.9740154000000002E-2</v>
      </c>
      <c r="DN8">
        <v>-8.9912819999999997E-3</v>
      </c>
      <c r="DO8">
        <v>-2.7343711E-2</v>
      </c>
      <c r="DP8">
        <v>-0.20925284899999999</v>
      </c>
      <c r="DQ8">
        <v>-6.2887712999999998E-2</v>
      </c>
      <c r="DR8">
        <v>8.7326935999999994E-2</v>
      </c>
      <c r="DS8">
        <v>2.889243E-2</v>
      </c>
      <c r="DT8">
        <v>7.052989E-3</v>
      </c>
      <c r="DU8">
        <v>-8.7669328000000005E-2</v>
      </c>
      <c r="DV8">
        <v>-1.1535679E-2</v>
      </c>
      <c r="DW8">
        <v>-0.18477864599999999</v>
      </c>
      <c r="DX8">
        <v>-4.6443190000000002E-2</v>
      </c>
      <c r="DY8">
        <v>-0.223489404</v>
      </c>
      <c r="DZ8">
        <v>-0.23716187499999999</v>
      </c>
      <c r="EA8">
        <v>-0.18203644499999999</v>
      </c>
      <c r="EB8">
        <v>-0.18489219200000001</v>
      </c>
      <c r="EC8">
        <v>-9.8259843999999999E-2</v>
      </c>
      <c r="ED8">
        <v>4.2967080999999997E-2</v>
      </c>
      <c r="EE8">
        <v>-1.8406445E-2</v>
      </c>
      <c r="EF8">
        <v>-4.1614159999999997E-2</v>
      </c>
      <c r="EG8">
        <v>-0.107014842</v>
      </c>
      <c r="EH8">
        <v>-7.0675105000000002E-2</v>
      </c>
      <c r="EI8">
        <v>-0.10762345</v>
      </c>
      <c r="EJ8">
        <v>-0.110975459</v>
      </c>
      <c r="EK8">
        <v>-6.4983210999999999E-2</v>
      </c>
      <c r="EL8">
        <v>-0.17958569499999999</v>
      </c>
      <c r="EM8">
        <v>-7.5496979000000006E-2</v>
      </c>
      <c r="EN8">
        <v>-0.12799502900000001</v>
      </c>
      <c r="EO8">
        <v>-0.17834225300000001</v>
      </c>
      <c r="EP8">
        <v>-9.7105971999999999E-2</v>
      </c>
      <c r="EQ8">
        <v>-2.6218420000000001E-3</v>
      </c>
      <c r="ER8">
        <v>-5.9370749E-2</v>
      </c>
      <c r="ES8">
        <v>-0.219921798</v>
      </c>
      <c r="ET8">
        <v>0.148961276</v>
      </c>
      <c r="EU8">
        <v>0.18843601600000001</v>
      </c>
      <c r="EV8">
        <v>0.299695194</v>
      </c>
      <c r="EW8">
        <v>0.27748820200000002</v>
      </c>
      <c r="EX8">
        <v>0.197111443</v>
      </c>
      <c r="EY8">
        <v>0.31086203499999998</v>
      </c>
      <c r="EZ8">
        <v>0.34290009700000001</v>
      </c>
      <c r="FA8">
        <v>0.204449043</v>
      </c>
      <c r="FB8">
        <v>0.28149610800000002</v>
      </c>
      <c r="FC8">
        <v>0.14626739899999999</v>
      </c>
      <c r="FD8">
        <v>0.20652858900000001</v>
      </c>
      <c r="FE8">
        <v>0.17014791100000001</v>
      </c>
      <c r="FF8">
        <v>0.27680128799999998</v>
      </c>
      <c r="FG8">
        <v>0.30844622900000002</v>
      </c>
      <c r="FH8">
        <v>0.30971711899999999</v>
      </c>
      <c r="FI8">
        <v>0.33862915599999999</v>
      </c>
      <c r="FJ8">
        <v>0.23249012199999999</v>
      </c>
      <c r="FK8">
        <v>0.45509290699999999</v>
      </c>
      <c r="FL8">
        <v>0.195253551</v>
      </c>
      <c r="FM8">
        <v>0.28731265700000003</v>
      </c>
      <c r="FN8">
        <v>0.14691807300000001</v>
      </c>
      <c r="FO8">
        <v>0.36986962000000001</v>
      </c>
      <c r="FP8">
        <v>0.42919292999999997</v>
      </c>
      <c r="FQ8">
        <v>0.24569654499999999</v>
      </c>
      <c r="FR8">
        <v>0.46377196900000001</v>
      </c>
      <c r="FS8">
        <v>0.27871277900000002</v>
      </c>
      <c r="FT8">
        <v>0.35533648699999998</v>
      </c>
      <c r="FU8">
        <v>0.35722005400000001</v>
      </c>
      <c r="FV8">
        <v>9.1109537000000004E-2</v>
      </c>
      <c r="FW8">
        <v>0.30156782300000001</v>
      </c>
      <c r="FX8">
        <v>0.253113955</v>
      </c>
      <c r="FY8">
        <v>0.134557545</v>
      </c>
      <c r="FZ8">
        <v>0.40851125100000002</v>
      </c>
      <c r="GA8">
        <v>0.17924709599999999</v>
      </c>
      <c r="GB8">
        <v>0.24099959400000001</v>
      </c>
      <c r="GC8">
        <v>0.17855797700000001</v>
      </c>
      <c r="GD8">
        <v>0.174924791</v>
      </c>
      <c r="GE8">
        <v>0.29494598500000002</v>
      </c>
      <c r="GF8">
        <v>0.34772425899999998</v>
      </c>
      <c r="GG8">
        <v>0.39674827499999998</v>
      </c>
      <c r="GH8">
        <v>0.163343817</v>
      </c>
      <c r="GI8">
        <v>0.32599022999999999</v>
      </c>
      <c r="GJ8">
        <v>0.41352438899999999</v>
      </c>
      <c r="GK8">
        <v>0.29874685400000001</v>
      </c>
      <c r="GL8">
        <v>0.20853017300000001</v>
      </c>
      <c r="GM8">
        <v>0.30812200899999997</v>
      </c>
      <c r="GN8">
        <v>0.348368287</v>
      </c>
      <c r="GO8">
        <v>0.27424073199999999</v>
      </c>
      <c r="GP8">
        <v>0.40332412699999998</v>
      </c>
      <c r="GQ8">
        <v>2.7451018000000001E-2</v>
      </c>
      <c r="GR8">
        <v>6.6511817000000001E-2</v>
      </c>
      <c r="GS8">
        <v>0.23172187799999999</v>
      </c>
      <c r="GT8">
        <v>0.219895378</v>
      </c>
      <c r="GU8">
        <v>0.256538302</v>
      </c>
      <c r="GV8">
        <v>0.122630998</v>
      </c>
      <c r="GW8">
        <v>0.359290361</v>
      </c>
      <c r="GX8">
        <v>0.222560495</v>
      </c>
      <c r="GY8">
        <v>0.220895708</v>
      </c>
      <c r="GZ8">
        <v>0.200359285</v>
      </c>
      <c r="HA8">
        <v>0.15379336499999999</v>
      </c>
      <c r="HB8">
        <v>0.13039682799999999</v>
      </c>
      <c r="HC8">
        <v>0.14862421200000001</v>
      </c>
      <c r="HD8">
        <v>0.18890132000000001</v>
      </c>
      <c r="HE8">
        <v>0.16919456399999999</v>
      </c>
      <c r="HF8">
        <v>0.39733254899999998</v>
      </c>
      <c r="HG8">
        <v>0.21099004099999999</v>
      </c>
      <c r="HH8">
        <v>0.27418607499999997</v>
      </c>
      <c r="HI8">
        <v>0.141103759</v>
      </c>
      <c r="HJ8">
        <v>0.10579930999999999</v>
      </c>
      <c r="HK8">
        <v>0.27294152999999999</v>
      </c>
      <c r="HL8">
        <v>0.286577731</v>
      </c>
      <c r="HM8">
        <v>0.19918049900000001</v>
      </c>
      <c r="HN8">
        <v>0.20657002899999999</v>
      </c>
      <c r="HO8">
        <v>0.24826476</v>
      </c>
      <c r="HP8">
        <v>0.20741248100000001</v>
      </c>
      <c r="HQ8">
        <v>0.31809559500000001</v>
      </c>
      <c r="HR8">
        <v>0.22884652</v>
      </c>
      <c r="HS8">
        <v>0.30213543799999998</v>
      </c>
      <c r="HT8">
        <v>0.261524588</v>
      </c>
      <c r="HU8">
        <v>0.35065051899999999</v>
      </c>
      <c r="HV8">
        <v>0.32081925900000002</v>
      </c>
      <c r="HW8">
        <v>0.25337654399999998</v>
      </c>
      <c r="HX8">
        <v>0.31319770200000002</v>
      </c>
      <c r="HY8">
        <v>0.32381585200000002</v>
      </c>
      <c r="HZ8">
        <v>0.28227812099999999</v>
      </c>
      <c r="IA8">
        <v>0.23418907799999999</v>
      </c>
      <c r="IB8">
        <v>0.253466368</v>
      </c>
      <c r="IC8">
        <v>0.31882339700000001</v>
      </c>
      <c r="ID8">
        <v>0.35922700200000002</v>
      </c>
      <c r="IE8">
        <v>0.24749355000000001</v>
      </c>
      <c r="IF8">
        <v>0.23161006000000001</v>
      </c>
      <c r="IG8">
        <v>0.40506920200000002</v>
      </c>
      <c r="IH8">
        <v>0.304069072</v>
      </c>
      <c r="II8">
        <v>0.25526979599999999</v>
      </c>
      <c r="IJ8">
        <v>0.15660084799999999</v>
      </c>
      <c r="IK8">
        <v>0.258830905</v>
      </c>
      <c r="IL8">
        <v>0.33071771300000002</v>
      </c>
      <c r="IM8">
        <v>0.25682929199999999</v>
      </c>
      <c r="IN8">
        <v>0.26050508</v>
      </c>
      <c r="IO8">
        <v>0.32713276099999999</v>
      </c>
      <c r="IP8">
        <v>0.43727546900000003</v>
      </c>
      <c r="IQ8">
        <v>0.43953090900000003</v>
      </c>
      <c r="IR8">
        <v>0.19739456499999999</v>
      </c>
      <c r="IS8">
        <v>0.184868217</v>
      </c>
      <c r="IT8">
        <v>0.30265069</v>
      </c>
      <c r="IU8">
        <v>0.19942837999999999</v>
      </c>
      <c r="IV8">
        <v>0.217455968</v>
      </c>
      <c r="IW8">
        <v>0.196285337</v>
      </c>
      <c r="IX8">
        <v>0.33387154299999999</v>
      </c>
      <c r="IY8">
        <v>0.32265770399999999</v>
      </c>
      <c r="IZ8">
        <v>0.229688585</v>
      </c>
      <c r="JA8">
        <v>0.20073354199999999</v>
      </c>
      <c r="JB8">
        <v>0.264786988</v>
      </c>
      <c r="JC8">
        <v>0.323536396</v>
      </c>
      <c r="JD8">
        <v>0.106661521</v>
      </c>
      <c r="JE8">
        <v>0.38392087800000002</v>
      </c>
      <c r="JF8">
        <v>0.42810732099999999</v>
      </c>
      <c r="JG8">
        <v>0.31167376000000002</v>
      </c>
      <c r="JH8">
        <v>0.11378473</v>
      </c>
      <c r="JI8">
        <v>0.27410462499999999</v>
      </c>
      <c r="JJ8">
        <v>0.36826145599999999</v>
      </c>
      <c r="JK8">
        <v>0.131101683</v>
      </c>
      <c r="JL8">
        <v>8.4844015999999994E-2</v>
      </c>
      <c r="JM8">
        <v>6.2750436000000007E-2</v>
      </c>
      <c r="JN8">
        <v>0.200605124</v>
      </c>
      <c r="JO8">
        <v>0.217953593</v>
      </c>
      <c r="JP8">
        <v>0.237043262</v>
      </c>
      <c r="JQ8">
        <v>0.25561228400000002</v>
      </c>
      <c r="JR8">
        <v>0.130793139</v>
      </c>
      <c r="JS8">
        <v>0.43133413799999998</v>
      </c>
      <c r="JT8">
        <v>0.21009787899999999</v>
      </c>
      <c r="JU8">
        <v>0.25655618299999999</v>
      </c>
      <c r="JV8">
        <v>0.113050997</v>
      </c>
      <c r="JW8">
        <v>0.15412548200000001</v>
      </c>
      <c r="JX8">
        <v>9.6169486999999998E-2</v>
      </c>
      <c r="JY8">
        <v>0.194811657</v>
      </c>
      <c r="JZ8">
        <v>0.127662107</v>
      </c>
      <c r="KA8">
        <v>0.20237772200000001</v>
      </c>
      <c r="KB8">
        <v>0.30468219499999999</v>
      </c>
      <c r="KC8">
        <v>0.23304975</v>
      </c>
      <c r="KD8">
        <v>0.23246768100000001</v>
      </c>
      <c r="KE8">
        <v>0.225904509</v>
      </c>
      <c r="KF8">
        <v>0.10086455900000001</v>
      </c>
      <c r="KG8">
        <v>0.13361780300000001</v>
      </c>
      <c r="KH8">
        <v>0.208384395</v>
      </c>
      <c r="KI8">
        <v>0.234864146</v>
      </c>
      <c r="KJ8">
        <v>0.224298358</v>
      </c>
      <c r="KK8">
        <v>0.32670408499999998</v>
      </c>
      <c r="KL8">
        <f>MATCH(A8,'[1]DEMOS_from_WM_Connectome_Prj 11'!$A:$A,0)</f>
        <v>112</v>
      </c>
      <c r="KM8">
        <f>INDEX('[1]DEMOS_from_WM_Connectome_Prj 11'!$L:$L,KL8)</f>
        <v>1</v>
      </c>
      <c r="KN8">
        <v>1</v>
      </c>
      <c r="KO8">
        <f>INDEX('[1]DEMOS_from_WM_Connectome_Prj 11'!$N:$N,KL8)</f>
        <v>40</v>
      </c>
      <c r="KP8">
        <f t="shared" si="0"/>
        <v>0.83333333333333337</v>
      </c>
      <c r="KQ8">
        <f>MATCH(A8,'[2]BASCPR_Y6_w_AgeAtAssmnt 17NOV20'!$A:$A,0)</f>
        <v>45</v>
      </c>
      <c r="KR8">
        <f>INDEX('[2]BASCPR_Y6_w_AgeAtAssmnt 17NOV20'!$AJ:$AJ,KQ8)</f>
        <v>52</v>
      </c>
      <c r="KS8">
        <f>INDEX('[2]BASCPR_Y6_w_AgeAtAssmnt 17NOV20'!$L:$L,KQ8)</f>
        <v>43</v>
      </c>
      <c r="KT8">
        <v>0</v>
      </c>
      <c r="KU8">
        <v>0</v>
      </c>
      <c r="KV8">
        <f>INDEX('[1]DEMOS_from_WM_Connectome_Prj 11'!$AE:$AE,KL8)</f>
        <v>16</v>
      </c>
      <c r="KW8">
        <v>16</v>
      </c>
    </row>
    <row r="9" spans="1:309" x14ac:dyDescent="0.35">
      <c r="A9" t="s">
        <v>267</v>
      </c>
      <c r="B9">
        <v>-5.6426103999999998E-2</v>
      </c>
      <c r="C9">
        <v>6.7176060000000001E-3</v>
      </c>
      <c r="D9">
        <v>-0.14357668200000001</v>
      </c>
      <c r="E9">
        <v>-0.229287297</v>
      </c>
      <c r="F9">
        <v>-1.4575048E-2</v>
      </c>
      <c r="G9">
        <v>6.9393105999999996E-2</v>
      </c>
      <c r="H9">
        <v>2.0866737E-2</v>
      </c>
      <c r="I9">
        <v>-0.100211538</v>
      </c>
      <c r="J9">
        <v>8.3031058000000005E-2</v>
      </c>
      <c r="K9">
        <v>0.16668190099999999</v>
      </c>
      <c r="L9">
        <v>3.2413110000000002E-3</v>
      </c>
      <c r="M9">
        <v>-0.17616055899999999</v>
      </c>
      <c r="N9">
        <v>-0.121353842</v>
      </c>
      <c r="O9">
        <v>-0.11588569</v>
      </c>
      <c r="P9">
        <v>-9.8492338999999998E-2</v>
      </c>
      <c r="Q9">
        <v>-0.20492023200000001</v>
      </c>
      <c r="R9">
        <v>8.5273676000000007E-2</v>
      </c>
      <c r="S9">
        <v>0.132684633</v>
      </c>
      <c r="T9">
        <v>3.1027882999999999E-2</v>
      </c>
      <c r="U9">
        <v>-3.7105991999999997E-2</v>
      </c>
      <c r="V9">
        <v>9.4855440000000003E-3</v>
      </c>
      <c r="W9">
        <v>8.2789241999999999E-2</v>
      </c>
      <c r="X9">
        <v>3.0195840000000001E-3</v>
      </c>
      <c r="Y9">
        <v>-0.16581226900000001</v>
      </c>
      <c r="Z9">
        <v>1.9331305999999999E-2</v>
      </c>
      <c r="AA9">
        <v>-0.19440971300000001</v>
      </c>
      <c r="AB9">
        <v>-0.209320858</v>
      </c>
      <c r="AC9">
        <v>-0.17946606900000001</v>
      </c>
      <c r="AD9">
        <v>-0.10878863900000001</v>
      </c>
      <c r="AE9">
        <v>-9.4666384000000006E-2</v>
      </c>
      <c r="AF9">
        <v>8.5957669E-2</v>
      </c>
      <c r="AG9">
        <v>5.4604668000000002E-2</v>
      </c>
      <c r="AH9">
        <v>-0.118784294</v>
      </c>
      <c r="AI9">
        <v>-0.193775058</v>
      </c>
      <c r="AJ9">
        <v>-9.6015364000000006E-2</v>
      </c>
      <c r="AK9">
        <v>-0.19360923799999999</v>
      </c>
      <c r="AL9">
        <v>-4.9714389999999997E-2</v>
      </c>
      <c r="AM9">
        <v>-8.9113376999999994E-2</v>
      </c>
      <c r="AN9">
        <v>-8.9070893999999998E-2</v>
      </c>
      <c r="AO9">
        <v>-0.17032282100000001</v>
      </c>
      <c r="AP9">
        <v>-9.6812270000000006E-3</v>
      </c>
      <c r="AQ9">
        <v>-1.3865899999999999E-4</v>
      </c>
      <c r="AR9">
        <v>-2.9988678000000001E-2</v>
      </c>
      <c r="AS9">
        <v>0.101851381</v>
      </c>
      <c r="AT9">
        <v>-7.6324834999999994E-2</v>
      </c>
      <c r="AU9">
        <v>-0.18970663800000001</v>
      </c>
      <c r="AV9">
        <v>0.13878726999999999</v>
      </c>
      <c r="AW9">
        <v>3.3945557000000001E-2</v>
      </c>
      <c r="AX9">
        <v>2.6726469999999998E-3</v>
      </c>
      <c r="AY9">
        <v>-5.4080739999999997E-3</v>
      </c>
      <c r="AZ9">
        <v>-3.5407543E-2</v>
      </c>
      <c r="BA9">
        <v>-5.0375398000000002E-2</v>
      </c>
      <c r="BB9">
        <v>-9.7974166000000001E-2</v>
      </c>
      <c r="BC9">
        <v>-4.1923568000000001E-2</v>
      </c>
      <c r="BD9">
        <v>0.130110011</v>
      </c>
      <c r="BE9">
        <v>-0.16049116799999999</v>
      </c>
      <c r="BF9">
        <v>4.3555979000000002E-2</v>
      </c>
      <c r="BG9">
        <v>-4.6638522000000002E-2</v>
      </c>
      <c r="BH9">
        <v>4.5366950000000003E-2</v>
      </c>
      <c r="BI9">
        <v>1.1654045E-2</v>
      </c>
      <c r="BJ9">
        <v>6.6199229999999998E-3</v>
      </c>
      <c r="BK9">
        <v>-6.1862614000000003E-2</v>
      </c>
      <c r="BL9">
        <v>-2.278794E-2</v>
      </c>
      <c r="BM9">
        <v>-4.8348289000000003E-2</v>
      </c>
      <c r="BN9">
        <v>6.5069580000000002E-3</v>
      </c>
      <c r="BO9">
        <v>0.153846756</v>
      </c>
      <c r="BP9">
        <v>-8.8014631999999995E-2</v>
      </c>
      <c r="BQ9">
        <v>-2.0681007000000001E-2</v>
      </c>
      <c r="BR9">
        <v>-5.0552022000000002E-2</v>
      </c>
      <c r="BS9">
        <v>8.8726058999999996E-2</v>
      </c>
      <c r="BT9">
        <v>-2.6127768999999999E-2</v>
      </c>
      <c r="BU9">
        <v>-2.4763971999999999E-2</v>
      </c>
      <c r="BV9">
        <v>9.8724829999999996E-3</v>
      </c>
      <c r="BW9">
        <v>-7.7601522000000006E-2</v>
      </c>
      <c r="BX9">
        <v>-0.130884901</v>
      </c>
      <c r="BY9">
        <v>-3.0470561E-2</v>
      </c>
      <c r="BZ9">
        <v>-8.7810569000000005E-2</v>
      </c>
      <c r="CA9">
        <v>-0.31521168399999999</v>
      </c>
      <c r="CB9">
        <v>-8.0739088000000001E-2</v>
      </c>
      <c r="CC9">
        <v>6.7881092000000004E-2</v>
      </c>
      <c r="CD9">
        <v>1.6224361999999999E-2</v>
      </c>
      <c r="CE9">
        <v>-0.109729573</v>
      </c>
      <c r="CF9">
        <v>7.4570893999999999E-2</v>
      </c>
      <c r="CG9">
        <v>0.118583336</v>
      </c>
      <c r="CH9">
        <v>0.124475986</v>
      </c>
      <c r="CI9">
        <v>-0.26946610199999999</v>
      </c>
      <c r="CJ9">
        <v>-0.1796837</v>
      </c>
      <c r="CK9">
        <v>-0.189913943</v>
      </c>
      <c r="CL9">
        <v>-9.8161861000000003E-2</v>
      </c>
      <c r="CM9">
        <v>-0.12632122600000001</v>
      </c>
      <c r="CN9">
        <v>0.10062101499999999</v>
      </c>
      <c r="CO9">
        <v>0.18691055500000001</v>
      </c>
      <c r="CP9">
        <v>-6.8922408000000004E-2</v>
      </c>
      <c r="CQ9">
        <v>6.2779389000000005E-2</v>
      </c>
      <c r="CR9">
        <v>-0.13118205999999999</v>
      </c>
      <c r="CS9">
        <v>6.8436280000000002E-2</v>
      </c>
      <c r="CT9">
        <v>6.5005638000000004E-2</v>
      </c>
      <c r="CU9">
        <v>-8.4437377999999993E-2</v>
      </c>
      <c r="CV9">
        <v>-0.104061373</v>
      </c>
      <c r="CW9">
        <v>-0.247708872</v>
      </c>
      <c r="CX9">
        <v>-0.19859834000000001</v>
      </c>
      <c r="CY9">
        <v>-0.14800582800000001</v>
      </c>
      <c r="CZ9">
        <v>-0.117954038</v>
      </c>
      <c r="DA9">
        <v>-0.22761933500000001</v>
      </c>
      <c r="DB9">
        <v>-3.5089120000000001E-2</v>
      </c>
      <c r="DC9">
        <v>8.7642312E-2</v>
      </c>
      <c r="DD9">
        <v>-0.21007540799999999</v>
      </c>
      <c r="DE9">
        <v>-0.12872725700000001</v>
      </c>
      <c r="DF9">
        <v>-3.9946745999999998E-2</v>
      </c>
      <c r="DG9">
        <v>-7.9852059000000003E-2</v>
      </c>
      <c r="DH9">
        <v>-5.7535678E-2</v>
      </c>
      <c r="DI9">
        <v>-1.9365133999999999E-2</v>
      </c>
      <c r="DJ9">
        <v>-2.7342297000000002E-2</v>
      </c>
      <c r="DK9">
        <v>-6.5858155000000002E-2</v>
      </c>
      <c r="DL9">
        <v>-9.8433033000000003E-2</v>
      </c>
      <c r="DM9">
        <v>3.8823243E-2</v>
      </c>
      <c r="DN9">
        <v>4.4856704999999997E-2</v>
      </c>
      <c r="DO9">
        <v>8.1508994000000001E-2</v>
      </c>
      <c r="DP9">
        <v>-0.19180591399999999</v>
      </c>
      <c r="DQ9">
        <v>-3.0837586E-2</v>
      </c>
      <c r="DR9">
        <v>0.115504496</v>
      </c>
      <c r="DS9">
        <v>7.4095637000000006E-2</v>
      </c>
      <c r="DT9">
        <v>4.0923081E-2</v>
      </c>
      <c r="DU9">
        <v>-4.7630235999999999E-2</v>
      </c>
      <c r="DV9">
        <v>6.4164571000000004E-2</v>
      </c>
      <c r="DW9">
        <v>-0.123167105</v>
      </c>
      <c r="DX9">
        <v>-2.2290163000000002E-2</v>
      </c>
      <c r="DY9">
        <v>-0.206807405</v>
      </c>
      <c r="DZ9">
        <v>-0.17856049500000001</v>
      </c>
      <c r="EA9">
        <v>-0.123847</v>
      </c>
      <c r="EB9">
        <v>-0.10848774</v>
      </c>
      <c r="EC9">
        <v>-4.5559588999999998E-2</v>
      </c>
      <c r="ED9">
        <v>8.3642944999999996E-2</v>
      </c>
      <c r="EE9">
        <v>2.1928033E-2</v>
      </c>
      <c r="EF9">
        <v>2.7671438E-2</v>
      </c>
      <c r="EG9">
        <v>-6.4920425000000004E-2</v>
      </c>
      <c r="EH9">
        <v>1.9321620000000001E-2</v>
      </c>
      <c r="EI9">
        <v>-3.5783573999999999E-2</v>
      </c>
      <c r="EJ9">
        <v>-1.3850842E-2</v>
      </c>
      <c r="EK9">
        <v>1.3643702000000001E-2</v>
      </c>
      <c r="EL9">
        <v>-0.14614970999999999</v>
      </c>
      <c r="EM9">
        <v>-4.0279756999999999E-2</v>
      </c>
      <c r="EN9">
        <v>-0.11075223200000001</v>
      </c>
      <c r="EO9">
        <v>-0.100642383</v>
      </c>
      <c r="EP9">
        <v>-3.2268796000000002E-2</v>
      </c>
      <c r="EQ9">
        <v>2.569134E-2</v>
      </c>
      <c r="ER9">
        <v>-3.1938855000000002E-2</v>
      </c>
      <c r="ES9">
        <v>-0.22363634399999999</v>
      </c>
      <c r="ET9">
        <v>0.193316236</v>
      </c>
      <c r="EU9">
        <v>0.294402838</v>
      </c>
      <c r="EV9">
        <v>0.234047115</v>
      </c>
      <c r="EW9">
        <v>-2.0236315000000001E-2</v>
      </c>
      <c r="EX9">
        <v>0.223174557</v>
      </c>
      <c r="EY9">
        <v>0.100492939</v>
      </c>
      <c r="EZ9">
        <v>0.219258219</v>
      </c>
      <c r="FA9">
        <v>0.25310683299999998</v>
      </c>
      <c r="FB9">
        <v>2.0871517999999999E-2</v>
      </c>
      <c r="FC9">
        <v>5.2994784000000003E-2</v>
      </c>
      <c r="FD9">
        <v>0.33655744799999998</v>
      </c>
      <c r="FE9">
        <v>9.0846494E-2</v>
      </c>
      <c r="FF9">
        <v>0.203806669</v>
      </c>
      <c r="FG9">
        <v>0.27367591899999999</v>
      </c>
      <c r="FH9">
        <v>0.205416143</v>
      </c>
      <c r="FI9">
        <v>0.22596079099999999</v>
      </c>
      <c r="FJ9">
        <v>0.14384184799999999</v>
      </c>
      <c r="FK9">
        <v>0.22547388099999999</v>
      </c>
      <c r="FL9">
        <v>0.21495102299999999</v>
      </c>
      <c r="FM9">
        <v>0.39199009499999998</v>
      </c>
      <c r="FN9">
        <v>0.26099464300000003</v>
      </c>
      <c r="FO9">
        <v>0.42610764499999998</v>
      </c>
      <c r="FP9">
        <v>0.29640871299999999</v>
      </c>
      <c r="FQ9">
        <v>0.12579899999999999</v>
      </c>
      <c r="FR9">
        <v>0.33387154299999999</v>
      </c>
      <c r="FS9">
        <v>0.123270817</v>
      </c>
      <c r="FT9">
        <v>0.31966033599999999</v>
      </c>
      <c r="FU9">
        <v>0.26967704300000001</v>
      </c>
      <c r="FV9">
        <v>6.6093138999999995E-2</v>
      </c>
      <c r="FW9">
        <v>0.23214601000000001</v>
      </c>
      <c r="FX9">
        <v>0.16627156700000001</v>
      </c>
      <c r="FY9">
        <v>0.14999944000000001</v>
      </c>
      <c r="FZ9">
        <v>0.37294879600000003</v>
      </c>
      <c r="GA9">
        <v>0.23775816</v>
      </c>
      <c r="GB9">
        <v>0.16648471400000001</v>
      </c>
      <c r="GC9">
        <v>0.14022283299999999</v>
      </c>
      <c r="GD9">
        <v>5.3881742000000003E-2</v>
      </c>
      <c r="GE9">
        <v>0.17012433699999999</v>
      </c>
      <c r="GF9">
        <v>0.188848868</v>
      </c>
      <c r="GG9">
        <v>0.42332553899999997</v>
      </c>
      <c r="GH9">
        <v>0.161740571</v>
      </c>
      <c r="GI9">
        <v>0.336235493</v>
      </c>
      <c r="GJ9">
        <v>0.21440497</v>
      </c>
      <c r="GK9">
        <v>0.195568979</v>
      </c>
      <c r="GL9">
        <v>0.19891911700000001</v>
      </c>
      <c r="GM9">
        <v>0.27320918399999999</v>
      </c>
      <c r="GN9">
        <v>0.149527878</v>
      </c>
      <c r="GO9">
        <v>0.26262301199999999</v>
      </c>
      <c r="GP9">
        <v>0.26060694499999998</v>
      </c>
      <c r="GQ9">
        <v>8.0599613000000001E-2</v>
      </c>
      <c r="GR9">
        <v>0.170119137</v>
      </c>
      <c r="GS9">
        <v>0.137067825</v>
      </c>
      <c r="GT9">
        <v>0.16466157100000001</v>
      </c>
      <c r="GU9">
        <v>0.21289907399999999</v>
      </c>
      <c r="GV9">
        <v>9.9830120999999994E-2</v>
      </c>
      <c r="GW9">
        <v>0.277681917</v>
      </c>
      <c r="GX9">
        <v>0.18473978299999999</v>
      </c>
      <c r="GY9">
        <v>0.25721749700000002</v>
      </c>
      <c r="GZ9">
        <v>0.26061847799999999</v>
      </c>
      <c r="HA9">
        <v>0.17671605900000001</v>
      </c>
      <c r="HB9">
        <v>0.111563355</v>
      </c>
      <c r="HC9">
        <v>0.16518771600000001</v>
      </c>
      <c r="HD9">
        <v>0.15354307</v>
      </c>
      <c r="HE9">
        <v>0.13814915699999999</v>
      </c>
      <c r="HF9">
        <v>0.34635928300000002</v>
      </c>
      <c r="HG9">
        <v>0.122079112</v>
      </c>
      <c r="HH9">
        <v>0.14866094299999999</v>
      </c>
      <c r="HI9">
        <v>7.2210557999999994E-2</v>
      </c>
      <c r="HJ9">
        <v>0.14627885800000001</v>
      </c>
      <c r="HK9">
        <v>0.18182051199999999</v>
      </c>
      <c r="HL9">
        <v>0.15570524299999999</v>
      </c>
      <c r="HM9">
        <v>4.2727567000000001E-2</v>
      </c>
      <c r="HN9">
        <v>0.178646639</v>
      </c>
      <c r="HO9">
        <v>2.7152255E-2</v>
      </c>
      <c r="HP9">
        <v>0.209655538</v>
      </c>
      <c r="HQ9">
        <v>0.35724422300000003</v>
      </c>
      <c r="HR9">
        <v>0.21264065800000001</v>
      </c>
      <c r="HS9">
        <v>0.15529561</v>
      </c>
      <c r="HT9">
        <v>0.25890284800000002</v>
      </c>
      <c r="HU9">
        <v>0.127022356</v>
      </c>
      <c r="HV9">
        <v>0.181016281</v>
      </c>
      <c r="HW9">
        <v>0.201249763</v>
      </c>
      <c r="HX9">
        <v>5.2231379000000001E-2</v>
      </c>
      <c r="HY9">
        <v>0.20056265600000001</v>
      </c>
      <c r="HZ9">
        <v>0.26050418600000003</v>
      </c>
      <c r="IA9">
        <v>0.163049638</v>
      </c>
      <c r="IB9">
        <v>0.228743687</v>
      </c>
      <c r="IC9">
        <v>0.30115336199999998</v>
      </c>
      <c r="ID9">
        <v>0.18849611299999999</v>
      </c>
      <c r="IE9">
        <v>4.5181992999999997E-2</v>
      </c>
      <c r="IF9">
        <v>0.112242363</v>
      </c>
      <c r="IG9">
        <v>0.21111023400000001</v>
      </c>
      <c r="IH9">
        <v>0.44635122999999999</v>
      </c>
      <c r="II9">
        <v>0.24013780100000001</v>
      </c>
      <c r="IJ9">
        <v>0.16147968200000001</v>
      </c>
      <c r="IK9">
        <v>0.354746222</v>
      </c>
      <c r="IL9">
        <v>0.37418684400000002</v>
      </c>
      <c r="IM9">
        <v>0.21160964700000001</v>
      </c>
      <c r="IN9">
        <v>0.13661399499999999</v>
      </c>
      <c r="IO9">
        <v>-5.6057673000000002E-2</v>
      </c>
      <c r="IP9">
        <v>0.359813094</v>
      </c>
      <c r="IQ9">
        <v>0.25617200099999998</v>
      </c>
      <c r="IR9">
        <v>0.21180275100000001</v>
      </c>
      <c r="IS9">
        <v>7.5445436000000005E-2</v>
      </c>
      <c r="IT9">
        <v>0.16594173000000001</v>
      </c>
      <c r="IU9">
        <v>0.144639939</v>
      </c>
      <c r="IV9">
        <v>7.6294645999999994E-2</v>
      </c>
      <c r="IW9">
        <v>9.4422518999999996E-2</v>
      </c>
      <c r="IX9">
        <v>0.18794275799999999</v>
      </c>
      <c r="IY9">
        <v>0.21386316399999999</v>
      </c>
      <c r="IZ9">
        <v>0.13218903500000001</v>
      </c>
      <c r="JA9">
        <v>0.16796809400000001</v>
      </c>
      <c r="JB9">
        <v>0.189330414</v>
      </c>
      <c r="JC9">
        <v>0.137661383</v>
      </c>
      <c r="JD9">
        <v>4.3830380000000002E-2</v>
      </c>
      <c r="JE9">
        <v>0.38206127299999998</v>
      </c>
      <c r="JF9">
        <v>0.23182944999999999</v>
      </c>
      <c r="JG9">
        <v>0.13635550399999999</v>
      </c>
      <c r="JH9">
        <v>0.124839567</v>
      </c>
      <c r="JI9">
        <v>0.216659188</v>
      </c>
      <c r="JJ9">
        <v>0.29480728499999997</v>
      </c>
      <c r="JK9">
        <v>7.4807926999999996E-2</v>
      </c>
      <c r="JL9">
        <v>3.0732570000000001E-2</v>
      </c>
      <c r="JM9">
        <v>9.0356729999999996E-2</v>
      </c>
      <c r="JN9">
        <v>0.22645610599999999</v>
      </c>
      <c r="JO9">
        <v>0.19947838800000001</v>
      </c>
      <c r="JP9">
        <v>0.20929804399999999</v>
      </c>
      <c r="JQ9">
        <v>0.26391151499999999</v>
      </c>
      <c r="JR9">
        <v>3.1760238000000003E-2</v>
      </c>
      <c r="JS9">
        <v>0.38098874700000002</v>
      </c>
      <c r="JT9">
        <v>0.21709483900000001</v>
      </c>
      <c r="JU9">
        <v>0.28787410299999999</v>
      </c>
      <c r="JV9">
        <v>0.15687067800000001</v>
      </c>
      <c r="JW9">
        <v>7.7246158999999995E-2</v>
      </c>
      <c r="JX9">
        <v>0.151129603</v>
      </c>
      <c r="JY9">
        <v>0.24432377499999999</v>
      </c>
      <c r="JZ9">
        <v>0.118908562</v>
      </c>
      <c r="KA9">
        <v>0.20955088699999999</v>
      </c>
      <c r="KB9">
        <v>0.283822507</v>
      </c>
      <c r="KC9">
        <v>0.13580605400000001</v>
      </c>
      <c r="KD9">
        <v>9.6341968E-2</v>
      </c>
      <c r="KE9">
        <v>0.16898018100000001</v>
      </c>
      <c r="KF9">
        <v>8.7453790000000003E-2</v>
      </c>
      <c r="KG9">
        <v>6.1277650000000003E-2</v>
      </c>
      <c r="KH9">
        <v>0.127640635</v>
      </c>
      <c r="KI9">
        <v>5.5811237999999999E-2</v>
      </c>
      <c r="KJ9">
        <v>0.23676951199999999</v>
      </c>
      <c r="KK9">
        <v>0.15175746400000001</v>
      </c>
      <c r="KL9">
        <f>MATCH(A9,'[1]DEMOS_from_WM_Connectome_Prj 11'!$A:$A,0)</f>
        <v>119</v>
      </c>
      <c r="KM9">
        <f>INDEX('[1]DEMOS_from_WM_Connectome_Prj 11'!$L:$L,KL9)</f>
        <v>1</v>
      </c>
      <c r="KN9">
        <v>1</v>
      </c>
      <c r="KO9">
        <f>INDEX('[1]DEMOS_from_WM_Connectome_Prj 11'!$N:$N,KL9)</f>
        <v>36</v>
      </c>
      <c r="KP9">
        <f t="shared" si="0"/>
        <v>0.5</v>
      </c>
      <c r="KQ9">
        <f>MATCH(A9,'[2]BASCPR_Y6_w_AgeAtAssmnt 17NOV20'!$A:$A,0)</f>
        <v>49</v>
      </c>
      <c r="KR9">
        <f>INDEX('[2]BASCPR_Y6_w_AgeAtAssmnt 17NOV20'!$AJ:$AJ,KQ9)</f>
        <v>49</v>
      </c>
      <c r="KS9">
        <f>INDEX('[2]BASCPR_Y6_w_AgeAtAssmnt 17NOV20'!$L:$L,KQ9)</f>
        <v>54</v>
      </c>
      <c r="KT9">
        <v>0</v>
      </c>
      <c r="KU9">
        <v>0</v>
      </c>
      <c r="KV9">
        <f>INDEX('[1]DEMOS_from_WM_Connectome_Prj 11'!$AE:$AE,KL9)</f>
        <v>16</v>
      </c>
      <c r="KW9">
        <v>16</v>
      </c>
    </row>
    <row r="10" spans="1:309" x14ac:dyDescent="0.35">
      <c r="A10" t="s">
        <v>268</v>
      </c>
      <c r="B10">
        <v>-9.3694321999999997E-2</v>
      </c>
      <c r="C10">
        <v>-1.8671130000000001E-3</v>
      </c>
      <c r="D10">
        <v>-0.14649957399999999</v>
      </c>
      <c r="E10">
        <v>-0.246566653</v>
      </c>
      <c r="F10">
        <v>-5.9530294999999997E-2</v>
      </c>
      <c r="G10">
        <v>6.4939857000000004E-2</v>
      </c>
      <c r="H10">
        <v>3.9286923000000001E-2</v>
      </c>
      <c r="I10">
        <v>-7.0586584999999993E-2</v>
      </c>
      <c r="J10">
        <v>0.123982437</v>
      </c>
      <c r="K10">
        <v>0.205708057</v>
      </c>
      <c r="L10">
        <v>1.7141631000000001E-2</v>
      </c>
      <c r="M10">
        <v>-0.183764592</v>
      </c>
      <c r="N10">
        <v>-0.165565297</v>
      </c>
      <c r="O10">
        <v>-0.13475821900000001</v>
      </c>
      <c r="P10">
        <v>-0.13007333900000001</v>
      </c>
      <c r="Q10">
        <v>-0.23905578299999999</v>
      </c>
      <c r="R10">
        <v>0.12341170799999999</v>
      </c>
      <c r="S10">
        <v>0.169126779</v>
      </c>
      <c r="T10">
        <v>1.4824458E-2</v>
      </c>
      <c r="U10">
        <v>-5.9527017000000002E-2</v>
      </c>
      <c r="V10">
        <v>-4.3495620000000004E-3</v>
      </c>
      <c r="W10">
        <v>0.10566428999999999</v>
      </c>
      <c r="X10">
        <v>1.2556504E-2</v>
      </c>
      <c r="Y10">
        <v>-0.17183025199999999</v>
      </c>
      <c r="Z10">
        <v>-2.3703042000000001E-2</v>
      </c>
      <c r="AA10">
        <v>-0.221206084</v>
      </c>
      <c r="AB10">
        <v>-0.24181844299999999</v>
      </c>
      <c r="AC10">
        <v>-0.20477721099999999</v>
      </c>
      <c r="AD10">
        <v>-0.12987539200000001</v>
      </c>
      <c r="AE10">
        <v>-8.4445155999999993E-2</v>
      </c>
      <c r="AF10">
        <v>7.0810102E-2</v>
      </c>
      <c r="AG10">
        <v>6.5240212000000006E-2</v>
      </c>
      <c r="AH10">
        <v>-0.10223151699999999</v>
      </c>
      <c r="AI10">
        <v>-0.21551388499999999</v>
      </c>
      <c r="AJ10">
        <v>-9.9449798000000006E-2</v>
      </c>
      <c r="AK10">
        <v>-0.19599798299999999</v>
      </c>
      <c r="AL10">
        <v>-5.9391647999999998E-2</v>
      </c>
      <c r="AM10">
        <v>-0.106195726</v>
      </c>
      <c r="AN10">
        <v>-0.11980247500000001</v>
      </c>
      <c r="AO10">
        <v>-0.179507852</v>
      </c>
      <c r="AP10">
        <v>1.1754623000000001E-2</v>
      </c>
      <c r="AQ10">
        <v>-8.7033100000000006E-3</v>
      </c>
      <c r="AR10">
        <v>-3.7612083999999997E-2</v>
      </c>
      <c r="AS10">
        <v>0.13542206600000001</v>
      </c>
      <c r="AT10">
        <v>-9.3498021000000001E-2</v>
      </c>
      <c r="AU10">
        <v>-0.197132424</v>
      </c>
      <c r="AV10">
        <v>0.151348606</v>
      </c>
      <c r="AW10">
        <v>6.3753492999999994E-2</v>
      </c>
      <c r="AX10">
        <v>2.0735631000000001E-2</v>
      </c>
      <c r="AY10">
        <v>-1.5181066E-2</v>
      </c>
      <c r="AZ10">
        <v>-3.1173731999999999E-2</v>
      </c>
      <c r="BA10">
        <v>-6.6612929000000001E-2</v>
      </c>
      <c r="BB10">
        <v>-0.14747095099999999</v>
      </c>
      <c r="BC10">
        <v>-6.2392457999999998E-2</v>
      </c>
      <c r="BD10">
        <v>0.107300878</v>
      </c>
      <c r="BE10">
        <v>-0.19762450500000001</v>
      </c>
      <c r="BF10">
        <v>3.7122532999999999E-2</v>
      </c>
      <c r="BG10">
        <v>-6.1330653999999998E-2</v>
      </c>
      <c r="BH10">
        <v>4.7847344999999999E-2</v>
      </c>
      <c r="BI10">
        <v>-7.2235169999999996E-3</v>
      </c>
      <c r="BJ10">
        <v>2.3734195E-2</v>
      </c>
      <c r="BK10">
        <v>-9.5673032000000005E-2</v>
      </c>
      <c r="BL10">
        <v>-4.8627719E-2</v>
      </c>
      <c r="BM10">
        <v>-6.3906901000000002E-2</v>
      </c>
      <c r="BN10">
        <v>2.7036819999999998E-3</v>
      </c>
      <c r="BO10">
        <v>0.192245886</v>
      </c>
      <c r="BP10">
        <v>-0.108945891</v>
      </c>
      <c r="BQ10">
        <v>-4.1135474999999998E-2</v>
      </c>
      <c r="BR10">
        <v>-6.8234362000000007E-2</v>
      </c>
      <c r="BS10">
        <v>9.0481289000000006E-2</v>
      </c>
      <c r="BT10">
        <v>4.6685590000000001E-3</v>
      </c>
      <c r="BU10">
        <v>-3.6484096000000001E-2</v>
      </c>
      <c r="BV10">
        <v>-7.9438689999999992E-3</v>
      </c>
      <c r="BW10">
        <v>-6.0924607999999998E-2</v>
      </c>
      <c r="BX10">
        <v>-0.176802918</v>
      </c>
      <c r="BY10">
        <v>-3.8141329000000002E-2</v>
      </c>
      <c r="BZ10">
        <v>-0.100952603</v>
      </c>
      <c r="CA10">
        <v>-0.34282749899999998</v>
      </c>
      <c r="CB10">
        <v>-0.13147679000000001</v>
      </c>
      <c r="CC10">
        <v>6.0902066999999997E-2</v>
      </c>
      <c r="CD10">
        <v>3.3347114999999997E-2</v>
      </c>
      <c r="CE10">
        <v>-8.9370087000000001E-2</v>
      </c>
      <c r="CF10">
        <v>0.115119189</v>
      </c>
      <c r="CG10">
        <v>0.164330631</v>
      </c>
      <c r="CH10">
        <v>0.16744110000000001</v>
      </c>
      <c r="CI10">
        <v>-0.31861427399999998</v>
      </c>
      <c r="CJ10">
        <v>-0.20542828699999999</v>
      </c>
      <c r="CK10">
        <v>-0.22526505599999999</v>
      </c>
      <c r="CL10">
        <v>-0.146298811</v>
      </c>
      <c r="CM10">
        <v>-0.15680375699999999</v>
      </c>
      <c r="CN10">
        <v>0.12434369300000001</v>
      </c>
      <c r="CO10">
        <v>0.20826523</v>
      </c>
      <c r="CP10">
        <v>-8.1957288000000003E-2</v>
      </c>
      <c r="CQ10">
        <v>7.0381410000000005E-2</v>
      </c>
      <c r="CR10">
        <v>-0.111523598</v>
      </c>
      <c r="CS10">
        <v>0.122906394</v>
      </c>
      <c r="CT10">
        <v>7.5790942E-2</v>
      </c>
      <c r="CU10">
        <v>-8.8719562000000002E-2</v>
      </c>
      <c r="CV10">
        <v>-0.14826044399999999</v>
      </c>
      <c r="CW10">
        <v>-0.28909829300000001</v>
      </c>
      <c r="CX10">
        <v>-0.23546315700000001</v>
      </c>
      <c r="CY10">
        <v>-0.19240225899999999</v>
      </c>
      <c r="CZ10">
        <v>-0.176491231</v>
      </c>
      <c r="DA10">
        <v>-0.21306444699999999</v>
      </c>
      <c r="DB10">
        <v>-5.7775777E-2</v>
      </c>
      <c r="DC10">
        <v>8.5028976000000006E-2</v>
      </c>
      <c r="DD10">
        <v>-0.195259556</v>
      </c>
      <c r="DE10">
        <v>-0.14528375900000001</v>
      </c>
      <c r="DF10">
        <v>-4.5662294999999999E-2</v>
      </c>
      <c r="DG10">
        <v>-0.11399938900000001</v>
      </c>
      <c r="DH10">
        <v>-7.2136856999999999E-2</v>
      </c>
      <c r="DI10">
        <v>-3.8345754000000003E-2</v>
      </c>
      <c r="DJ10">
        <v>-4.7039002000000003E-2</v>
      </c>
      <c r="DK10">
        <v>-9.0720832000000001E-2</v>
      </c>
      <c r="DL10">
        <v>-8.0796494999999996E-2</v>
      </c>
      <c r="DM10">
        <v>5.2219148999999999E-2</v>
      </c>
      <c r="DN10">
        <v>3.7303234999999997E-2</v>
      </c>
      <c r="DO10">
        <v>0.120908871</v>
      </c>
      <c r="DP10">
        <v>-0.21294154200000001</v>
      </c>
      <c r="DQ10">
        <v>-1.4972058999999999E-2</v>
      </c>
      <c r="DR10">
        <v>0.143917024</v>
      </c>
      <c r="DS10">
        <v>9.4566903999999993E-2</v>
      </c>
      <c r="DT10">
        <v>6.0708061000000001E-2</v>
      </c>
      <c r="DU10">
        <v>-5.2865341000000003E-2</v>
      </c>
      <c r="DV10">
        <v>8.0708197999999995E-2</v>
      </c>
      <c r="DW10">
        <v>-0.177238747</v>
      </c>
      <c r="DX10">
        <v>-7.6104455000000001E-2</v>
      </c>
      <c r="DY10">
        <v>-0.23008498499999999</v>
      </c>
      <c r="DZ10">
        <v>-0.20989289899999999</v>
      </c>
      <c r="EA10">
        <v>-0.15975665999999999</v>
      </c>
      <c r="EB10">
        <v>-8.4387340000000005E-2</v>
      </c>
      <c r="EC10">
        <v>-4.5823421000000003E-2</v>
      </c>
      <c r="ED10">
        <v>8.5177943000000006E-2</v>
      </c>
      <c r="EE10">
        <v>2.5470689000000001E-2</v>
      </c>
      <c r="EF10">
        <v>5.8622385999999999E-2</v>
      </c>
      <c r="EG10">
        <v>-0.119660497</v>
      </c>
      <c r="EH10">
        <v>-2.1954330000000001E-3</v>
      </c>
      <c r="EI10">
        <v>-8.0928951999999998E-2</v>
      </c>
      <c r="EJ10">
        <v>1.8448345000000001E-2</v>
      </c>
      <c r="EK10">
        <v>6.3983082999999996E-2</v>
      </c>
      <c r="EL10">
        <v>-0.18745900700000001</v>
      </c>
      <c r="EM10">
        <v>-6.8984427000000001E-2</v>
      </c>
      <c r="EN10">
        <v>-0.135470584</v>
      </c>
      <c r="EO10">
        <v>-0.12110636399999999</v>
      </c>
      <c r="EP10">
        <v>-9.6562100000000001E-3</v>
      </c>
      <c r="EQ10">
        <v>1.0938252000000001E-2</v>
      </c>
      <c r="ER10">
        <v>-5.0829305999999998E-2</v>
      </c>
      <c r="ES10">
        <v>-0.21972616</v>
      </c>
      <c r="ET10">
        <v>0.22073210800000001</v>
      </c>
      <c r="EU10">
        <v>0.29554566700000001</v>
      </c>
      <c r="EV10">
        <v>0.37177091800000001</v>
      </c>
      <c r="EW10">
        <v>0.33268043400000002</v>
      </c>
      <c r="EX10">
        <v>0.21929934600000001</v>
      </c>
      <c r="EY10">
        <v>0.33486813300000001</v>
      </c>
      <c r="EZ10">
        <v>0.28821095800000002</v>
      </c>
      <c r="FA10">
        <v>0.31095045799999999</v>
      </c>
      <c r="FB10">
        <v>0.396484852</v>
      </c>
      <c r="FC10">
        <v>0.19788293500000001</v>
      </c>
      <c r="FD10">
        <v>0.319344878</v>
      </c>
      <c r="FE10">
        <v>0.225028962</v>
      </c>
      <c r="FF10">
        <v>0.32428944100000001</v>
      </c>
      <c r="FG10">
        <v>0.26244115800000001</v>
      </c>
      <c r="FH10">
        <v>0.30062776800000002</v>
      </c>
      <c r="FI10">
        <v>0.357907325</v>
      </c>
      <c r="FJ10">
        <v>0.27437824</v>
      </c>
      <c r="FK10">
        <v>0.50871968300000003</v>
      </c>
      <c r="FL10">
        <v>0.27462661300000002</v>
      </c>
      <c r="FM10">
        <v>0.26594546400000002</v>
      </c>
      <c r="FN10">
        <v>0.21410650000000001</v>
      </c>
      <c r="FO10">
        <v>0.54063624099999996</v>
      </c>
      <c r="FP10">
        <v>0.48209187399999998</v>
      </c>
      <c r="FQ10">
        <v>0.26661890700000002</v>
      </c>
      <c r="FR10">
        <v>0.480802059</v>
      </c>
      <c r="FS10">
        <v>0.42200505700000002</v>
      </c>
      <c r="FT10">
        <v>0.44421139399999998</v>
      </c>
      <c r="FU10">
        <v>0.44866022500000002</v>
      </c>
      <c r="FV10">
        <v>0.136195645</v>
      </c>
      <c r="FW10">
        <v>0.419827014</v>
      </c>
      <c r="FX10">
        <v>0.28408092299999999</v>
      </c>
      <c r="FY10">
        <v>0.14985854900000001</v>
      </c>
      <c r="FZ10">
        <v>0.40463781399999998</v>
      </c>
      <c r="GA10">
        <v>0.30221194000000001</v>
      </c>
      <c r="GB10">
        <v>0.24933044600000001</v>
      </c>
      <c r="GC10">
        <v>0.239046335</v>
      </c>
      <c r="GD10">
        <v>0.31476536399999999</v>
      </c>
      <c r="GE10">
        <v>0.40787467399999999</v>
      </c>
      <c r="GF10">
        <v>0.31584453600000001</v>
      </c>
      <c r="GG10">
        <v>0.201510087</v>
      </c>
      <c r="GH10">
        <v>0.26873296499999999</v>
      </c>
      <c r="GI10">
        <v>0.36454990500000001</v>
      </c>
      <c r="GJ10">
        <v>0.44389390899999998</v>
      </c>
      <c r="GK10">
        <v>0.36740410299999998</v>
      </c>
      <c r="GL10">
        <v>0.26661771499999998</v>
      </c>
      <c r="GM10">
        <v>0.41280651099999999</v>
      </c>
      <c r="GN10">
        <v>0.43138226899999998</v>
      </c>
      <c r="GO10">
        <v>0.25289350700000002</v>
      </c>
      <c r="GP10">
        <v>0.392449677</v>
      </c>
      <c r="GQ10">
        <v>0.13641837200000001</v>
      </c>
      <c r="GR10">
        <v>7.8868336999999997E-2</v>
      </c>
      <c r="GS10">
        <v>0.23664104899999999</v>
      </c>
      <c r="GT10">
        <v>0.284386158</v>
      </c>
      <c r="GU10">
        <v>0.26705881999999997</v>
      </c>
      <c r="GV10">
        <v>0.180375591</v>
      </c>
      <c r="GW10">
        <v>0.38467198600000002</v>
      </c>
      <c r="GX10">
        <v>0.28425157099999998</v>
      </c>
      <c r="GY10">
        <v>0.27242609899999998</v>
      </c>
      <c r="GZ10">
        <v>0.260484993</v>
      </c>
      <c r="HA10">
        <v>0.24634853000000001</v>
      </c>
      <c r="HB10">
        <v>0.21053786599999999</v>
      </c>
      <c r="HC10">
        <v>0.175329715</v>
      </c>
      <c r="HD10">
        <v>0.18894427999999999</v>
      </c>
      <c r="HE10">
        <v>0.210513383</v>
      </c>
      <c r="HF10">
        <v>0.36583879600000002</v>
      </c>
      <c r="HG10">
        <v>0.29414707400000001</v>
      </c>
      <c r="HH10">
        <v>0.381277382</v>
      </c>
      <c r="HI10">
        <v>0.176829562</v>
      </c>
      <c r="HJ10">
        <v>0.141548485</v>
      </c>
      <c r="HK10">
        <v>0.26438009699999998</v>
      </c>
      <c r="HL10">
        <v>0.39593070699999999</v>
      </c>
      <c r="HM10">
        <v>0.258978188</v>
      </c>
      <c r="HN10">
        <v>0.29438421100000001</v>
      </c>
      <c r="HO10">
        <v>0.29692408399999998</v>
      </c>
      <c r="HP10">
        <v>0.38038223999999998</v>
      </c>
      <c r="HQ10">
        <v>0.43414640399999999</v>
      </c>
      <c r="HR10">
        <v>0.36386719299999998</v>
      </c>
      <c r="HS10">
        <v>0.38066804399999998</v>
      </c>
      <c r="HT10">
        <v>0.23428954199999999</v>
      </c>
      <c r="HU10">
        <v>0.32444006199999997</v>
      </c>
      <c r="HV10">
        <v>0.29495060400000001</v>
      </c>
      <c r="HW10">
        <v>0.248066917</v>
      </c>
      <c r="HX10">
        <v>0.39251851999999998</v>
      </c>
      <c r="HY10">
        <v>0.34218272599999999</v>
      </c>
      <c r="HZ10">
        <v>0.34018748999999998</v>
      </c>
      <c r="IA10">
        <v>0.26704510999999997</v>
      </c>
      <c r="IB10">
        <v>0.27456006399999999</v>
      </c>
      <c r="IC10">
        <v>0.22193634500000001</v>
      </c>
      <c r="ID10">
        <v>0.32176676399999998</v>
      </c>
      <c r="IE10">
        <v>0.33070817600000002</v>
      </c>
      <c r="IF10">
        <v>0.22669966499999999</v>
      </c>
      <c r="IG10">
        <v>0.387415171</v>
      </c>
      <c r="IH10">
        <v>0.46955877499999998</v>
      </c>
      <c r="II10">
        <v>0.255103678</v>
      </c>
      <c r="IJ10">
        <v>0.21934820699999999</v>
      </c>
      <c r="IK10">
        <v>0.34958869199999998</v>
      </c>
      <c r="IL10">
        <v>0.40815743799999998</v>
      </c>
      <c r="IM10">
        <v>0.31819757799999998</v>
      </c>
      <c r="IN10">
        <v>0.30669069300000001</v>
      </c>
      <c r="IO10">
        <v>0.48755860299999998</v>
      </c>
      <c r="IP10">
        <v>0.55354303100000002</v>
      </c>
      <c r="IQ10">
        <v>0.52767562899999998</v>
      </c>
      <c r="IR10">
        <v>0.37888681899999999</v>
      </c>
      <c r="IS10">
        <v>0.35112041199999999</v>
      </c>
      <c r="IT10">
        <v>0.39384451500000001</v>
      </c>
      <c r="IU10">
        <v>0.226072252</v>
      </c>
      <c r="IV10">
        <v>0.27055397599999997</v>
      </c>
      <c r="IW10">
        <v>0.31305730300000001</v>
      </c>
      <c r="IX10">
        <v>0.35635715699999998</v>
      </c>
      <c r="IY10">
        <v>0.42830094699999999</v>
      </c>
      <c r="IZ10">
        <v>0.28714263400000001</v>
      </c>
      <c r="JA10">
        <v>0.32440048500000002</v>
      </c>
      <c r="JB10">
        <v>0.134078637</v>
      </c>
      <c r="JC10">
        <v>0.20170648399999999</v>
      </c>
      <c r="JD10">
        <v>0.18662406500000001</v>
      </c>
      <c r="JE10">
        <v>0.41745009999999999</v>
      </c>
      <c r="JF10">
        <v>0.41013634199999999</v>
      </c>
      <c r="JG10">
        <v>0.34901502699999998</v>
      </c>
      <c r="JH10">
        <v>0.14430153400000001</v>
      </c>
      <c r="JI10">
        <v>0.38805267199999999</v>
      </c>
      <c r="JJ10">
        <v>0.30623641600000001</v>
      </c>
      <c r="JK10">
        <v>0.158762336</v>
      </c>
      <c r="JL10">
        <v>0.102241069</v>
      </c>
      <c r="JM10">
        <v>0.20407019600000001</v>
      </c>
      <c r="JN10">
        <v>0.19679234900000001</v>
      </c>
      <c r="JO10">
        <v>0.25860696999999999</v>
      </c>
      <c r="JP10">
        <v>0.216752321</v>
      </c>
      <c r="JQ10">
        <v>0.29436793900000002</v>
      </c>
      <c r="JR10">
        <v>0.187999323</v>
      </c>
      <c r="JS10">
        <v>0.46266734599999998</v>
      </c>
      <c r="JT10">
        <v>0.26313763899999998</v>
      </c>
      <c r="JU10">
        <v>0.28785306199999999</v>
      </c>
      <c r="JV10">
        <v>0.15975265199999999</v>
      </c>
      <c r="JW10">
        <v>0.170247763</v>
      </c>
      <c r="JX10">
        <v>0.19051116700000001</v>
      </c>
      <c r="JY10">
        <v>0.153009757</v>
      </c>
      <c r="JZ10">
        <v>0.13366894400000001</v>
      </c>
      <c r="KA10">
        <v>0.25229504699999999</v>
      </c>
      <c r="KB10">
        <v>0.309065282</v>
      </c>
      <c r="KC10">
        <v>0.23326608500000001</v>
      </c>
      <c r="KD10">
        <v>0.34995827099999999</v>
      </c>
      <c r="KE10">
        <v>0.25655800099999998</v>
      </c>
      <c r="KF10">
        <v>0.13794252300000001</v>
      </c>
      <c r="KG10">
        <v>0.22853784299999999</v>
      </c>
      <c r="KH10">
        <v>0.30379614199999999</v>
      </c>
      <c r="KI10">
        <v>0.20462012299999999</v>
      </c>
      <c r="KJ10">
        <v>0.34359258399999998</v>
      </c>
      <c r="KK10">
        <v>0.43885031299999999</v>
      </c>
      <c r="KL10">
        <f>MATCH(A10,'[1]DEMOS_from_WM_Connectome_Prj 11'!$A:$A,0)</f>
        <v>120</v>
      </c>
      <c r="KM10">
        <f>INDEX('[1]DEMOS_from_WM_Connectome_Prj 11'!$L:$L,KL10)</f>
        <v>1</v>
      </c>
      <c r="KN10">
        <v>1</v>
      </c>
      <c r="KO10">
        <f>INDEX('[1]DEMOS_from_WM_Connectome_Prj 11'!$N:$N,KL10)</f>
        <v>39</v>
      </c>
      <c r="KP10">
        <f t="shared" si="0"/>
        <v>0.75</v>
      </c>
      <c r="KQ10">
        <f>MATCH(A10,'[2]BASCPR_Y6_w_AgeAtAssmnt 17NOV20'!$A:$A,0)</f>
        <v>50</v>
      </c>
      <c r="KR10">
        <f>INDEX('[2]BASCPR_Y6_w_AgeAtAssmnt 17NOV20'!$AJ:$AJ,KQ10)</f>
        <v>49</v>
      </c>
      <c r="KS10">
        <f>INDEX('[2]BASCPR_Y6_w_AgeAtAssmnt 17NOV20'!$L:$L,KQ10)</f>
        <v>60</v>
      </c>
      <c r="KT10">
        <v>0</v>
      </c>
      <c r="KU10">
        <v>0</v>
      </c>
      <c r="KV10">
        <f>INDEX('[1]DEMOS_from_WM_Connectome_Prj 11'!$AE:$AE,KL10)</f>
        <v>12</v>
      </c>
      <c r="KW10">
        <v>12</v>
      </c>
    </row>
    <row r="11" spans="1:309" x14ac:dyDescent="0.35">
      <c r="A11" t="s">
        <v>269</v>
      </c>
      <c r="B11">
        <v>3.9957974E-2</v>
      </c>
      <c r="C11">
        <v>0.14171272500000001</v>
      </c>
      <c r="D11">
        <v>-1.3285365E-2</v>
      </c>
      <c r="E11">
        <v>-4.6544001000000002E-2</v>
      </c>
      <c r="F11">
        <v>6.9855154000000003E-2</v>
      </c>
      <c r="G11">
        <v>0.13811574900000001</v>
      </c>
      <c r="H11">
        <v>0.14175911199999999</v>
      </c>
      <c r="I11">
        <v>4.2957163999999999E-2</v>
      </c>
      <c r="J11">
        <v>0.20453004499999999</v>
      </c>
      <c r="K11">
        <v>0.26753318300000001</v>
      </c>
      <c r="L11">
        <v>0.14748024900000001</v>
      </c>
      <c r="M11">
        <v>2.2994270000000002E-3</v>
      </c>
      <c r="N11">
        <v>-1.289245E-2</v>
      </c>
      <c r="O11">
        <v>5.6164472999999999E-2</v>
      </c>
      <c r="P11">
        <v>5.2734111E-2</v>
      </c>
      <c r="Q11">
        <v>-5.4050460000000002E-2</v>
      </c>
      <c r="R11">
        <v>0.213481754</v>
      </c>
      <c r="S11">
        <v>0.25655302400000002</v>
      </c>
      <c r="T11">
        <v>7.7489637E-2</v>
      </c>
      <c r="U11">
        <v>6.1213816999999997E-2</v>
      </c>
      <c r="V11">
        <v>9.1329381000000001E-2</v>
      </c>
      <c r="W11">
        <v>0.20553843699999999</v>
      </c>
      <c r="X11">
        <v>0.11354138699999999</v>
      </c>
      <c r="Y11">
        <v>-1.2232906999999999E-2</v>
      </c>
      <c r="Z11">
        <v>0.14137782199999999</v>
      </c>
      <c r="AA11">
        <v>-5.2660647999999997E-2</v>
      </c>
      <c r="AB11">
        <v>-7.7462695999999998E-2</v>
      </c>
      <c r="AC11">
        <v>-9.1192081999999994E-2</v>
      </c>
      <c r="AD11">
        <v>3.0223468E-2</v>
      </c>
      <c r="AE11">
        <v>7.6822676000000006E-2</v>
      </c>
      <c r="AF11">
        <v>0.19275479000000001</v>
      </c>
      <c r="AG11">
        <v>0.17678967100000001</v>
      </c>
      <c r="AH11">
        <v>3.3079023999999999E-2</v>
      </c>
      <c r="AI11">
        <v>-4.3403137000000001E-2</v>
      </c>
      <c r="AJ11">
        <v>9.7579964000000005E-2</v>
      </c>
      <c r="AK11">
        <v>-2.2630621E-2</v>
      </c>
      <c r="AL11">
        <v>3.3761706000000002E-2</v>
      </c>
      <c r="AM11">
        <v>-2.2897159999999998E-3</v>
      </c>
      <c r="AN11">
        <v>2.2416559999999999E-2</v>
      </c>
      <c r="AO11">
        <v>-7.4479949999999998E-3</v>
      </c>
      <c r="AP11">
        <v>0.114241146</v>
      </c>
      <c r="AQ11">
        <v>8.3997339000000004E-2</v>
      </c>
      <c r="AR11">
        <v>9.2153460000000006E-2</v>
      </c>
      <c r="AS11">
        <v>0.25414588999999999</v>
      </c>
      <c r="AT11">
        <v>5.6422979999999996E-3</v>
      </c>
      <c r="AU11">
        <v>-6.6594220999999995E-2</v>
      </c>
      <c r="AV11">
        <v>0.22830088400000001</v>
      </c>
      <c r="AW11">
        <v>0.15685808700000001</v>
      </c>
      <c r="AX11">
        <v>8.1754744000000004E-2</v>
      </c>
      <c r="AY11">
        <v>8.4543668000000002E-2</v>
      </c>
      <c r="AZ11">
        <v>6.9207475000000004E-2</v>
      </c>
      <c r="BA11">
        <v>7.5653761999999999E-2</v>
      </c>
      <c r="BB11">
        <v>3.1853653000000003E-2</v>
      </c>
      <c r="BC11">
        <v>7.5874812999999999E-2</v>
      </c>
      <c r="BD11">
        <v>0.20493055900000001</v>
      </c>
      <c r="BE11">
        <v>-2.3641819000000001E-2</v>
      </c>
      <c r="BF11">
        <v>9.8070711000000005E-2</v>
      </c>
      <c r="BG11">
        <v>5.4847777E-2</v>
      </c>
      <c r="BH11">
        <v>8.1514119999999995E-2</v>
      </c>
      <c r="BI11">
        <v>5.9882379999999999E-2</v>
      </c>
      <c r="BJ11">
        <v>0.14063192899999999</v>
      </c>
      <c r="BK11">
        <v>3.3754158999999999E-2</v>
      </c>
      <c r="BL11">
        <v>8.5693695E-2</v>
      </c>
      <c r="BM11">
        <v>2.6502404E-2</v>
      </c>
      <c r="BN11">
        <v>0.13700109699999999</v>
      </c>
      <c r="BO11">
        <v>0.25005423999999998</v>
      </c>
      <c r="BP11">
        <v>-2.2062399999999999E-3</v>
      </c>
      <c r="BQ11">
        <v>0.128330678</v>
      </c>
      <c r="BR11">
        <v>0.11367324700000001</v>
      </c>
      <c r="BS11">
        <v>0.193618596</v>
      </c>
      <c r="BT11">
        <v>8.9678325000000003E-2</v>
      </c>
      <c r="BU11">
        <v>5.2422999999999997E-2</v>
      </c>
      <c r="BV11">
        <v>4.6314205999999997E-2</v>
      </c>
      <c r="BW11">
        <v>5.0536282000000002E-2</v>
      </c>
      <c r="BX11">
        <v>-4.4912880000000004E-3</v>
      </c>
      <c r="BY11">
        <v>0.108337745</v>
      </c>
      <c r="BZ11">
        <v>-9.1289460000000006E-3</v>
      </c>
      <c r="CA11">
        <v>-0.138750285</v>
      </c>
      <c r="CB11">
        <v>5.5431172000000001E-2</v>
      </c>
      <c r="CC11">
        <v>0.15958485</v>
      </c>
      <c r="CD11">
        <v>0.15589435400000001</v>
      </c>
      <c r="CE11">
        <v>7.1523525000000004E-2</v>
      </c>
      <c r="CF11">
        <v>0.18419934800000001</v>
      </c>
      <c r="CG11">
        <v>0.237290889</v>
      </c>
      <c r="CH11">
        <v>0.248237491</v>
      </c>
      <c r="CI11">
        <v>-0.12883259399999999</v>
      </c>
      <c r="CJ11">
        <v>-5.9047880000000002E-3</v>
      </c>
      <c r="CK11">
        <v>-5.6388751000000001E-2</v>
      </c>
      <c r="CL11">
        <v>3.3116999999999999E-3</v>
      </c>
      <c r="CM11">
        <v>4.4880909999999996E-3</v>
      </c>
      <c r="CN11">
        <v>0.15583723799999999</v>
      </c>
      <c r="CO11">
        <v>0.27557843900000001</v>
      </c>
      <c r="CP11">
        <v>1.9460827E-2</v>
      </c>
      <c r="CQ11">
        <v>0.14638315099999999</v>
      </c>
      <c r="CR11">
        <v>2.6205800000000001E-2</v>
      </c>
      <c r="CS11">
        <v>0.21624402700000001</v>
      </c>
      <c r="CT11">
        <v>0.14194357399999999</v>
      </c>
      <c r="CU11">
        <v>8.3044066999999999E-2</v>
      </c>
      <c r="CV11">
        <v>9.9214010000000005E-2</v>
      </c>
      <c r="CW11">
        <v>-7.2919756000000002E-2</v>
      </c>
      <c r="CX11">
        <v>-5.4511581000000003E-2</v>
      </c>
      <c r="CY11">
        <v>-3.0299071E-2</v>
      </c>
      <c r="CZ11">
        <v>-4.8252490000000002E-3</v>
      </c>
      <c r="DA11">
        <v>-1.6803114000000001E-2</v>
      </c>
      <c r="DB11">
        <v>9.2481992999999998E-2</v>
      </c>
      <c r="DC11">
        <v>0.15358978500000001</v>
      </c>
      <c r="DD11">
        <v>1.4115246999999999E-2</v>
      </c>
      <c r="DE11">
        <v>6.4746530000000004E-3</v>
      </c>
      <c r="DF11">
        <v>9.6715041000000002E-2</v>
      </c>
      <c r="DG11">
        <v>4.8378366999999999E-2</v>
      </c>
      <c r="DH11">
        <v>6.9520652000000002E-2</v>
      </c>
      <c r="DI11">
        <v>6.2915108999999997E-2</v>
      </c>
      <c r="DJ11">
        <v>0.10631080699999999</v>
      </c>
      <c r="DK11">
        <v>5.5743884E-2</v>
      </c>
      <c r="DL11">
        <v>5.9825904999999999E-2</v>
      </c>
      <c r="DM11">
        <v>0.15740732800000001</v>
      </c>
      <c r="DN11">
        <v>0.173582345</v>
      </c>
      <c r="DO11">
        <v>0.221560746</v>
      </c>
      <c r="DP11">
        <v>-5.8313135000000002E-2</v>
      </c>
      <c r="DQ11">
        <v>7.6659456000000001E-2</v>
      </c>
      <c r="DR11">
        <v>0.234657437</v>
      </c>
      <c r="DS11">
        <v>0.167479932</v>
      </c>
      <c r="DT11">
        <v>0.125460446</v>
      </c>
      <c r="DU11">
        <v>7.0357858999999995E-2</v>
      </c>
      <c r="DV11">
        <v>0.14747144300000001</v>
      </c>
      <c r="DW11">
        <v>6.3805939999999998E-3</v>
      </c>
      <c r="DX11">
        <v>5.7784996999999998E-2</v>
      </c>
      <c r="DY11">
        <v>-5.2394218999999999E-2</v>
      </c>
      <c r="DZ11">
        <v>-4.6090033000000002E-2</v>
      </c>
      <c r="EA11">
        <v>1.8567390999999999E-2</v>
      </c>
      <c r="EB11">
        <v>3.7220164999999999E-2</v>
      </c>
      <c r="EC11">
        <v>7.0895940000000005E-2</v>
      </c>
      <c r="ED11">
        <v>0.13487105099999999</v>
      </c>
      <c r="EE11">
        <v>9.2963829999999997E-2</v>
      </c>
      <c r="EF11">
        <v>0.16197751499999999</v>
      </c>
      <c r="EG11">
        <v>1.7211381000000001E-2</v>
      </c>
      <c r="EH11">
        <v>0.129133359</v>
      </c>
      <c r="EI11">
        <v>8.6145051E-2</v>
      </c>
      <c r="EJ11">
        <v>0.15580506599999999</v>
      </c>
      <c r="EK11">
        <v>0.16739968999999999</v>
      </c>
      <c r="EL11">
        <v>-1.6476241999999999E-2</v>
      </c>
      <c r="EM11">
        <v>4.2451813999999997E-2</v>
      </c>
      <c r="EN11">
        <v>2.1373084000000001E-2</v>
      </c>
      <c r="EO11">
        <v>1.4719565E-2</v>
      </c>
      <c r="EP11">
        <v>0.10046701099999999</v>
      </c>
      <c r="EQ11">
        <v>0.106114551</v>
      </c>
      <c r="ER11">
        <v>5.1404282000000003E-2</v>
      </c>
      <c r="ES11">
        <v>-2.3245702E-2</v>
      </c>
      <c r="ET11">
        <v>0.332426518</v>
      </c>
      <c r="EU11">
        <v>0.34342619800000002</v>
      </c>
      <c r="EV11">
        <v>0.22256156799999999</v>
      </c>
      <c r="EW11">
        <v>0.25061720599999998</v>
      </c>
      <c r="EX11">
        <v>0.31432479600000002</v>
      </c>
      <c r="EY11">
        <v>0.244673803</v>
      </c>
      <c r="EZ11">
        <v>0.29240432399999999</v>
      </c>
      <c r="FA11">
        <v>0.24939109400000001</v>
      </c>
      <c r="FB11">
        <v>0.26576632300000003</v>
      </c>
      <c r="FC11">
        <v>0.132834375</v>
      </c>
      <c r="FD11">
        <v>0.28383666299999999</v>
      </c>
      <c r="FE11">
        <v>0.31089273099999998</v>
      </c>
      <c r="FF11">
        <v>0.225294784</v>
      </c>
      <c r="FG11">
        <v>0.36924645299999997</v>
      </c>
      <c r="FH11">
        <v>0.27802866700000001</v>
      </c>
      <c r="FI11">
        <v>0.29507288300000001</v>
      </c>
      <c r="FJ11">
        <v>0.21151050900000001</v>
      </c>
      <c r="FK11">
        <v>0.40453183700000001</v>
      </c>
      <c r="FL11">
        <v>0.23117327700000001</v>
      </c>
      <c r="FM11">
        <v>0.37415462700000002</v>
      </c>
      <c r="FN11">
        <v>0.34826889599999999</v>
      </c>
      <c r="FO11">
        <v>0.29004681100000002</v>
      </c>
      <c r="FP11">
        <v>0.21735246499999999</v>
      </c>
      <c r="FQ11">
        <v>0.31974217300000002</v>
      </c>
      <c r="FR11">
        <v>0.43058064600000001</v>
      </c>
      <c r="FS11">
        <v>0.22588694100000001</v>
      </c>
      <c r="FT11">
        <v>0.41242945199999997</v>
      </c>
      <c r="FU11">
        <v>0.32655426900000001</v>
      </c>
      <c r="FV11">
        <v>7.8966207999999996E-2</v>
      </c>
      <c r="FW11">
        <v>0.35872811100000002</v>
      </c>
      <c r="FX11">
        <v>0.26480728399999998</v>
      </c>
      <c r="FY11">
        <v>0.16166286199999999</v>
      </c>
      <c r="FZ11">
        <v>0.43177193400000002</v>
      </c>
      <c r="GA11">
        <v>0.25880062599999998</v>
      </c>
      <c r="GB11">
        <v>0.19304394699999999</v>
      </c>
      <c r="GC11">
        <v>0.219975278</v>
      </c>
      <c r="GD11">
        <v>0.38031127999999997</v>
      </c>
      <c r="GE11">
        <v>0.29457116100000003</v>
      </c>
      <c r="GF11">
        <v>0.43229848100000001</v>
      </c>
      <c r="GG11">
        <v>0.43739771799999999</v>
      </c>
      <c r="GH11">
        <v>0.199274123</v>
      </c>
      <c r="GI11">
        <v>0.296692491</v>
      </c>
      <c r="GJ11">
        <v>0.19651623100000001</v>
      </c>
      <c r="GK11">
        <v>0.237694457</v>
      </c>
      <c r="GL11">
        <v>0.206851691</v>
      </c>
      <c r="GM11">
        <v>0.36039969300000002</v>
      </c>
      <c r="GN11">
        <v>0.29361984099999999</v>
      </c>
      <c r="GO11">
        <v>0.30234971599999999</v>
      </c>
      <c r="GP11">
        <v>0.47572603800000002</v>
      </c>
      <c r="GQ11">
        <v>0.26297518600000003</v>
      </c>
      <c r="GR11">
        <v>0.31141594099999997</v>
      </c>
      <c r="GS11">
        <v>0.248672754</v>
      </c>
      <c r="GT11">
        <v>0.28779882200000001</v>
      </c>
      <c r="GU11">
        <v>0.225796357</v>
      </c>
      <c r="GV11">
        <v>5.7723786999999999E-2</v>
      </c>
      <c r="GW11">
        <v>0.332816422</v>
      </c>
      <c r="GX11">
        <v>0.25097387999999998</v>
      </c>
      <c r="GY11">
        <v>0.28669032500000002</v>
      </c>
      <c r="GZ11">
        <v>0.29746770900000002</v>
      </c>
      <c r="HA11">
        <v>0.20661611899999999</v>
      </c>
      <c r="HB11">
        <v>0.13338355700000001</v>
      </c>
      <c r="HC11">
        <v>0.26050981899999998</v>
      </c>
      <c r="HD11">
        <v>0.163507238</v>
      </c>
      <c r="HE11">
        <v>0.21743111300000001</v>
      </c>
      <c r="HF11">
        <v>0.40216666499999998</v>
      </c>
      <c r="HG11">
        <v>0.24974378899999999</v>
      </c>
      <c r="HH11">
        <v>0.3226116</v>
      </c>
      <c r="HI11">
        <v>0.109887436</v>
      </c>
      <c r="HJ11">
        <v>0.14256195699999999</v>
      </c>
      <c r="HK11">
        <v>0.24817170199999999</v>
      </c>
      <c r="HL11">
        <v>0.34834900499999999</v>
      </c>
      <c r="HM11">
        <v>0.15047381800000001</v>
      </c>
      <c r="HN11">
        <v>0.31515765200000001</v>
      </c>
      <c r="HO11">
        <v>0.166637436</v>
      </c>
      <c r="HP11">
        <v>0.212606981</v>
      </c>
      <c r="HQ11">
        <v>0.26465856999999998</v>
      </c>
      <c r="HR11">
        <v>0.328408688</v>
      </c>
      <c r="HS11">
        <v>0.31484985399999998</v>
      </c>
      <c r="HT11">
        <v>0.24543134899999999</v>
      </c>
      <c r="HU11">
        <v>0.30114912999999999</v>
      </c>
      <c r="HV11">
        <v>0.32581701899999999</v>
      </c>
      <c r="HW11">
        <v>0.184056684</v>
      </c>
      <c r="HX11">
        <v>0.301871479</v>
      </c>
      <c r="HY11">
        <v>0.229191855</v>
      </c>
      <c r="HZ11">
        <v>0.32785454400000003</v>
      </c>
      <c r="IA11">
        <v>0.35466149400000002</v>
      </c>
      <c r="IB11">
        <v>0.30556601300000003</v>
      </c>
      <c r="IC11">
        <v>0.35958060600000002</v>
      </c>
      <c r="ID11">
        <v>0.26750487099999998</v>
      </c>
      <c r="IE11">
        <v>0.26113137600000003</v>
      </c>
      <c r="IF11">
        <v>0.20434509200000001</v>
      </c>
      <c r="IG11">
        <v>0.390170038</v>
      </c>
      <c r="IH11">
        <v>0.31566283099999998</v>
      </c>
      <c r="II11">
        <v>0.205193922</v>
      </c>
      <c r="IJ11">
        <v>0.323945433</v>
      </c>
      <c r="IK11">
        <v>0.34551611500000001</v>
      </c>
      <c r="IL11">
        <v>0.14787001899999999</v>
      </c>
      <c r="IM11">
        <v>0.34264528799999999</v>
      </c>
      <c r="IN11">
        <v>0.383324891</v>
      </c>
      <c r="IO11">
        <v>0.19265106300000001</v>
      </c>
      <c r="IP11">
        <v>0.47136449800000002</v>
      </c>
      <c r="IQ11">
        <v>0.35351735400000001</v>
      </c>
      <c r="IR11">
        <v>0.38022112800000002</v>
      </c>
      <c r="IS11">
        <v>0.28097513299999999</v>
      </c>
      <c r="IT11">
        <v>0.25005260099999999</v>
      </c>
      <c r="IU11">
        <v>0.17222294199999999</v>
      </c>
      <c r="IV11">
        <v>0.21266506600000001</v>
      </c>
      <c r="IW11">
        <v>0.175966546</v>
      </c>
      <c r="IX11">
        <v>0.36352604599999999</v>
      </c>
      <c r="IY11">
        <v>0.255761087</v>
      </c>
      <c r="IZ11">
        <v>0.43748032999999997</v>
      </c>
      <c r="JA11">
        <v>0.297820747</v>
      </c>
      <c r="JB11">
        <v>0.403846443</v>
      </c>
      <c r="JC11">
        <v>0.19802762600000001</v>
      </c>
      <c r="JD11">
        <v>8.4064633E-2</v>
      </c>
      <c r="JE11">
        <v>0.306676954</v>
      </c>
      <c r="JF11">
        <v>0.29447189000000001</v>
      </c>
      <c r="JG11">
        <v>0.27101776</v>
      </c>
      <c r="JH11">
        <v>0.113606766</v>
      </c>
      <c r="JI11">
        <v>0.34703230899999998</v>
      </c>
      <c r="JJ11">
        <v>0.415501177</v>
      </c>
      <c r="JK11">
        <v>0.171186328</v>
      </c>
      <c r="JL11">
        <v>0.11720439000000001</v>
      </c>
      <c r="JM11">
        <v>0.39513874100000002</v>
      </c>
      <c r="JN11">
        <v>0.172985688</v>
      </c>
      <c r="JO11">
        <v>0.22872088800000001</v>
      </c>
      <c r="JP11">
        <v>0.121657185</v>
      </c>
      <c r="JQ11">
        <v>0.23920851900000001</v>
      </c>
      <c r="JR11">
        <v>0.104359224</v>
      </c>
      <c r="JS11">
        <v>0.41824266300000001</v>
      </c>
      <c r="JT11">
        <v>0.12902881199999999</v>
      </c>
      <c r="JU11">
        <v>0.21519988800000001</v>
      </c>
      <c r="JV11">
        <v>0.11705186200000001</v>
      </c>
      <c r="JW11">
        <v>0.26589575399999998</v>
      </c>
      <c r="JX11">
        <v>0.173052505</v>
      </c>
      <c r="JY11">
        <v>0.40190899400000002</v>
      </c>
      <c r="JZ11">
        <v>0.122881323</v>
      </c>
      <c r="KA11">
        <v>0.30915901099999998</v>
      </c>
      <c r="KB11">
        <v>0.25544452699999998</v>
      </c>
      <c r="KC11">
        <v>0.21241955500000001</v>
      </c>
      <c r="KD11">
        <v>0.263222069</v>
      </c>
      <c r="KE11">
        <v>0.21902999300000001</v>
      </c>
      <c r="KF11">
        <v>0.165788874</v>
      </c>
      <c r="KG11">
        <v>0.14884081499999999</v>
      </c>
      <c r="KH11">
        <v>0.32413420100000001</v>
      </c>
      <c r="KI11">
        <v>0.228400245</v>
      </c>
      <c r="KJ11">
        <v>0.27484840199999999</v>
      </c>
      <c r="KK11">
        <v>0.21351350799999999</v>
      </c>
      <c r="KL11">
        <f>MATCH(A11,'[1]DEMOS_from_WM_Connectome_Prj 11'!$A:$A,0)</f>
        <v>124</v>
      </c>
      <c r="KM11">
        <f>INDEX('[1]DEMOS_from_WM_Connectome_Prj 11'!$L:$L,KL11)</f>
        <v>0</v>
      </c>
      <c r="KN11">
        <v>0</v>
      </c>
      <c r="KO11">
        <f>INDEX('[1]DEMOS_from_WM_Connectome_Prj 11'!$N:$N,KL11)</f>
        <v>40</v>
      </c>
      <c r="KP11">
        <f t="shared" si="0"/>
        <v>0.83333333333333337</v>
      </c>
      <c r="KQ11">
        <f>MATCH(A11,'[2]BASCPR_Y6_w_AgeAtAssmnt 17NOV20'!$A:$A,0)</f>
        <v>52</v>
      </c>
      <c r="KR11">
        <f>INDEX('[2]BASCPR_Y6_w_AgeAtAssmnt 17NOV20'!$AJ:$AJ,KQ11)</f>
        <v>41</v>
      </c>
      <c r="KS11">
        <f>INDEX('[2]BASCPR_Y6_w_AgeAtAssmnt 17NOV20'!$L:$L,KQ11)</f>
        <v>50</v>
      </c>
      <c r="KT11">
        <v>0</v>
      </c>
      <c r="KU11">
        <v>0</v>
      </c>
      <c r="KV11">
        <f>INDEX('[1]DEMOS_from_WM_Connectome_Prj 11'!$AE:$AE,KL11)</f>
        <v>18</v>
      </c>
      <c r="KW11">
        <v>18</v>
      </c>
    </row>
    <row r="12" spans="1:309" x14ac:dyDescent="0.35">
      <c r="A12" t="s">
        <v>270</v>
      </c>
      <c r="B12">
        <v>-7.8697234000000005E-2</v>
      </c>
      <c r="C12">
        <v>-4.1647199999999998E-4</v>
      </c>
      <c r="D12">
        <v>-0.14973919099999999</v>
      </c>
      <c r="E12">
        <v>-0.22875831999999999</v>
      </c>
      <c r="F12">
        <v>-3.9540682000000001E-2</v>
      </c>
      <c r="G12">
        <v>3.5800791999999998E-2</v>
      </c>
      <c r="H12">
        <v>1.2476139000000001E-2</v>
      </c>
      <c r="I12">
        <v>-6.9588526999999997E-2</v>
      </c>
      <c r="J12">
        <v>9.4301753000000002E-2</v>
      </c>
      <c r="K12">
        <v>0.164028808</v>
      </c>
      <c r="L12">
        <v>-6.4031039999999997E-3</v>
      </c>
      <c r="M12">
        <v>-0.18537858099999999</v>
      </c>
      <c r="N12">
        <v>-0.137934476</v>
      </c>
      <c r="O12">
        <v>-0.104506187</v>
      </c>
      <c r="P12">
        <v>-0.124043524</v>
      </c>
      <c r="Q12">
        <v>-0.22428326300000001</v>
      </c>
      <c r="R12">
        <v>6.9246314000000003E-2</v>
      </c>
      <c r="S12">
        <v>8.2181773999999999E-2</v>
      </c>
      <c r="T12">
        <v>2.4001860999999999E-2</v>
      </c>
      <c r="U12">
        <v>-2.0524067999999999E-2</v>
      </c>
      <c r="V12">
        <v>-1.7700765E-2</v>
      </c>
      <c r="W12">
        <v>4.5274007999999998E-2</v>
      </c>
      <c r="X12">
        <v>-4.5476858000000002E-2</v>
      </c>
      <c r="Y12">
        <v>-0.19519259</v>
      </c>
      <c r="Z12">
        <v>-1.9143608999999999E-2</v>
      </c>
      <c r="AA12">
        <v>-0.20679374</v>
      </c>
      <c r="AB12">
        <v>-0.22898344700000001</v>
      </c>
      <c r="AC12">
        <v>-0.16219392399999999</v>
      </c>
      <c r="AD12">
        <v>-0.114320464</v>
      </c>
      <c r="AE12">
        <v>-0.12462603999999999</v>
      </c>
      <c r="AF12">
        <v>2.1164680000000002E-2</v>
      </c>
      <c r="AG12">
        <v>3.6286856999999999E-2</v>
      </c>
      <c r="AH12">
        <v>-0.102228954</v>
      </c>
      <c r="AI12">
        <v>-0.15764486799999999</v>
      </c>
      <c r="AJ12">
        <v>-7.9928606999999999E-2</v>
      </c>
      <c r="AK12">
        <v>-0.15855449399999999</v>
      </c>
      <c r="AL12">
        <v>-7.1281545000000002E-2</v>
      </c>
      <c r="AM12">
        <v>-0.106404111</v>
      </c>
      <c r="AN12">
        <v>-7.8383385999999999E-2</v>
      </c>
      <c r="AO12">
        <v>-0.181631029</v>
      </c>
      <c r="AP12">
        <v>-1.4756529999999999E-3</v>
      </c>
      <c r="AQ12">
        <v>-6.1516950000000004E-3</v>
      </c>
      <c r="AR12">
        <v>-5.6320209000000003E-2</v>
      </c>
      <c r="AS12">
        <v>9.6963278999999999E-2</v>
      </c>
      <c r="AT12">
        <v>-5.8650266E-2</v>
      </c>
      <c r="AU12">
        <v>-0.18527308100000001</v>
      </c>
      <c r="AV12">
        <v>0.146020293</v>
      </c>
      <c r="AW12">
        <v>2.9146517E-2</v>
      </c>
      <c r="AX12">
        <v>3.5598119999999999E-3</v>
      </c>
      <c r="AY12">
        <v>-1.4927833999999999E-2</v>
      </c>
      <c r="AZ12">
        <v>-1.0239078E-2</v>
      </c>
      <c r="BA12">
        <v>-2.1981856000000001E-2</v>
      </c>
      <c r="BB12">
        <v>-8.5785828999999994E-2</v>
      </c>
      <c r="BC12">
        <v>-5.0059929000000003E-2</v>
      </c>
      <c r="BD12">
        <v>0.11929041899999999</v>
      </c>
      <c r="BE12">
        <v>-0.167821258</v>
      </c>
      <c r="BF12">
        <v>3.2625704999999998E-2</v>
      </c>
      <c r="BG12">
        <v>-6.5883882000000005E-2</v>
      </c>
      <c r="BH12">
        <v>2.9739279E-2</v>
      </c>
      <c r="BI12">
        <v>-1.5957333000000001E-2</v>
      </c>
      <c r="BJ12">
        <v>-6.7336775000000001E-2</v>
      </c>
      <c r="BK12">
        <v>-8.2677439000000005E-2</v>
      </c>
      <c r="BL12">
        <v>-5.7620129999999999E-2</v>
      </c>
      <c r="BM12">
        <v>-5.6914311000000002E-2</v>
      </c>
      <c r="BN12">
        <v>4.8292229999999997E-3</v>
      </c>
      <c r="BO12">
        <v>0.157568023</v>
      </c>
      <c r="BP12">
        <v>-0.114380993</v>
      </c>
      <c r="BQ12">
        <v>-1.7125234E-2</v>
      </c>
      <c r="BR12">
        <v>-3.4412406E-2</v>
      </c>
      <c r="BS12">
        <v>3.4839608000000001E-2</v>
      </c>
      <c r="BT12">
        <v>-5.6540712999999999E-2</v>
      </c>
      <c r="BU12">
        <v>-3.1840790000000001E-2</v>
      </c>
      <c r="BV12">
        <v>-5.3621349999999996E-3</v>
      </c>
      <c r="BW12">
        <v>-4.0003046E-2</v>
      </c>
      <c r="BX12">
        <v>-0.16357103000000001</v>
      </c>
      <c r="BY12">
        <v>-7.7827796000000005E-2</v>
      </c>
      <c r="BZ12">
        <v>-7.7934951000000002E-2</v>
      </c>
      <c r="CA12">
        <v>-0.30190759900000003</v>
      </c>
      <c r="CB12">
        <v>-8.5628129999999997E-2</v>
      </c>
      <c r="CC12">
        <v>1.1386205E-2</v>
      </c>
      <c r="CD12">
        <v>-1.3233066999999999E-2</v>
      </c>
      <c r="CE12">
        <v>-0.109804071</v>
      </c>
      <c r="CF12">
        <v>5.7666764000000002E-2</v>
      </c>
      <c r="CG12">
        <v>7.0338041000000004E-2</v>
      </c>
      <c r="CH12">
        <v>0.123571239</v>
      </c>
      <c r="CI12">
        <v>-0.28997084499999998</v>
      </c>
      <c r="CJ12">
        <v>-0.1612335</v>
      </c>
      <c r="CK12">
        <v>-0.225624189</v>
      </c>
      <c r="CL12">
        <v>-9.8249010999999997E-2</v>
      </c>
      <c r="CM12">
        <v>-0.17132695000000001</v>
      </c>
      <c r="CN12">
        <v>0.106753394</v>
      </c>
      <c r="CO12">
        <v>0.12831588099999999</v>
      </c>
      <c r="CP12">
        <v>-0.110099904</v>
      </c>
      <c r="CQ12">
        <v>6.6256634999999994E-2</v>
      </c>
      <c r="CR12">
        <v>-0.16657692199999999</v>
      </c>
      <c r="CS12">
        <v>-4.9213520000000004E-3</v>
      </c>
      <c r="CT12">
        <v>2.0643492999999999E-2</v>
      </c>
      <c r="CU12">
        <v>-0.12682384299999999</v>
      </c>
      <c r="CV12">
        <v>-0.13248179900000001</v>
      </c>
      <c r="CW12">
        <v>-0.24310725899999999</v>
      </c>
      <c r="CX12">
        <v>-0.20422853499999999</v>
      </c>
      <c r="CY12">
        <v>-0.112919375</v>
      </c>
      <c r="CZ12">
        <v>-0.11482213400000001</v>
      </c>
      <c r="DA12">
        <v>-0.27449849199999998</v>
      </c>
      <c r="DB12">
        <v>-7.4797742E-2</v>
      </c>
      <c r="DC12">
        <v>5.2062116999999998E-2</v>
      </c>
      <c r="DD12">
        <v>-0.15467572199999999</v>
      </c>
      <c r="DE12">
        <v>-0.121624485</v>
      </c>
      <c r="DF12">
        <v>-5.2405171E-2</v>
      </c>
      <c r="DG12">
        <v>-4.7284911999999998E-2</v>
      </c>
      <c r="DH12">
        <v>-8.6848781E-2</v>
      </c>
      <c r="DI12">
        <v>-4.0054470000000002E-2</v>
      </c>
      <c r="DJ12">
        <v>-2.253608E-2</v>
      </c>
      <c r="DK12">
        <v>-6.6369064000000005E-2</v>
      </c>
      <c r="DL12">
        <v>-6.5490707999999995E-2</v>
      </c>
      <c r="DM12">
        <v>1.2960856E-2</v>
      </c>
      <c r="DN12">
        <v>3.2142512999999998E-2</v>
      </c>
      <c r="DO12">
        <v>5.9307493000000003E-2</v>
      </c>
      <c r="DP12">
        <v>-0.16883878399999999</v>
      </c>
      <c r="DQ12">
        <v>-1.2204859E-2</v>
      </c>
      <c r="DR12">
        <v>9.2072390000000004E-2</v>
      </c>
      <c r="DS12">
        <v>8.3432563000000001E-2</v>
      </c>
      <c r="DT12">
        <v>1.2484808999999999E-2</v>
      </c>
      <c r="DU12">
        <v>-4.1824388999999997E-2</v>
      </c>
      <c r="DV12">
        <v>3.8164816999999997E-2</v>
      </c>
      <c r="DW12">
        <v>-0.115108117</v>
      </c>
      <c r="DX12">
        <v>-1.8663316999999999E-2</v>
      </c>
      <c r="DY12">
        <v>-0.219539493</v>
      </c>
      <c r="DZ12">
        <v>-0.18379504999999999</v>
      </c>
      <c r="EA12">
        <v>-0.114404276</v>
      </c>
      <c r="EB12">
        <v>-0.111506827</v>
      </c>
      <c r="EC12">
        <v>-6.0183032999999997E-2</v>
      </c>
      <c r="ED12">
        <v>5.1519706999999998E-2</v>
      </c>
      <c r="EE12">
        <v>-8.6809560000000001E-3</v>
      </c>
      <c r="EF12">
        <v>-3.2841355000000003E-2</v>
      </c>
      <c r="EG12">
        <v>-0.110006534</v>
      </c>
      <c r="EH12">
        <v>-4.3496497000000002E-2</v>
      </c>
      <c r="EI12">
        <v>-0.101386406</v>
      </c>
      <c r="EJ12">
        <v>-5.3494989999999999E-2</v>
      </c>
      <c r="EK12">
        <v>-9.4974529999999995E-3</v>
      </c>
      <c r="EL12">
        <v>-0.15353475499999999</v>
      </c>
      <c r="EM12">
        <v>-3.2757569E-2</v>
      </c>
      <c r="EN12">
        <v>-0.125097603</v>
      </c>
      <c r="EO12">
        <v>-0.13634380700000001</v>
      </c>
      <c r="EP12">
        <v>-5.5361025000000001E-2</v>
      </c>
      <c r="EQ12">
        <v>6.7987170000000001E-3</v>
      </c>
      <c r="ER12">
        <v>-5.1176383999999998E-2</v>
      </c>
      <c r="ES12">
        <v>-0.17703054800000001</v>
      </c>
      <c r="ET12">
        <v>0.233806387</v>
      </c>
      <c r="EU12">
        <v>0.36882975699999998</v>
      </c>
      <c r="EV12">
        <v>0.28215661600000003</v>
      </c>
      <c r="EW12">
        <v>0.25874406100000003</v>
      </c>
      <c r="EX12">
        <v>0.21803252400000001</v>
      </c>
      <c r="EY12">
        <v>0.23696824899999999</v>
      </c>
      <c r="EZ12">
        <v>0.25986290000000001</v>
      </c>
      <c r="FA12">
        <v>0.26599052499999998</v>
      </c>
      <c r="FB12">
        <v>0.21925756299999999</v>
      </c>
      <c r="FC12">
        <v>0.178646579</v>
      </c>
      <c r="FD12">
        <v>0.30830436900000002</v>
      </c>
      <c r="FE12">
        <v>0.25851550699999998</v>
      </c>
      <c r="FF12">
        <v>0.25849127799999999</v>
      </c>
      <c r="FG12">
        <v>0.192235142</v>
      </c>
      <c r="FH12">
        <v>0.26118999700000001</v>
      </c>
      <c r="FI12">
        <v>0.21349821999999999</v>
      </c>
      <c r="FJ12">
        <v>0.20053343500000001</v>
      </c>
      <c r="FK12">
        <v>0.42774838199999998</v>
      </c>
      <c r="FL12">
        <v>0.31147244600000001</v>
      </c>
      <c r="FM12">
        <v>0.37806093699999999</v>
      </c>
      <c r="FN12">
        <v>0.27969428899999998</v>
      </c>
      <c r="FO12">
        <v>0.40083834499999998</v>
      </c>
      <c r="FP12">
        <v>0.30311319199999998</v>
      </c>
      <c r="FQ12">
        <v>0.210811213</v>
      </c>
      <c r="FR12">
        <v>0.54578190999999998</v>
      </c>
      <c r="FS12">
        <v>0.38140106200000001</v>
      </c>
      <c r="FT12">
        <v>0.471383363</v>
      </c>
      <c r="FU12">
        <v>0.38038417699999999</v>
      </c>
      <c r="FV12">
        <v>0.107120246</v>
      </c>
      <c r="FW12">
        <v>0.41412776699999998</v>
      </c>
      <c r="FX12">
        <v>0.16792462799999999</v>
      </c>
      <c r="FY12">
        <v>0.164029866</v>
      </c>
      <c r="FZ12">
        <v>0.43972799200000001</v>
      </c>
      <c r="GA12">
        <v>0.28447729300000002</v>
      </c>
      <c r="GB12">
        <v>0.204388395</v>
      </c>
      <c r="GC12">
        <v>0.27258834199999998</v>
      </c>
      <c r="GD12">
        <v>0.31050440699999998</v>
      </c>
      <c r="GE12">
        <v>0.33582159900000003</v>
      </c>
      <c r="GF12">
        <v>0.28609743700000001</v>
      </c>
      <c r="GG12">
        <v>0.29220593</v>
      </c>
      <c r="GH12">
        <v>0.25868991000000002</v>
      </c>
      <c r="GI12">
        <v>0.36193096600000002</v>
      </c>
      <c r="GJ12">
        <v>0.28722685599999997</v>
      </c>
      <c r="GK12">
        <v>0.343803197</v>
      </c>
      <c r="GL12">
        <v>0.25300768000000001</v>
      </c>
      <c r="GM12">
        <v>0.34326452000000002</v>
      </c>
      <c r="GN12">
        <v>0.29696947299999998</v>
      </c>
      <c r="GO12">
        <v>0.31361412999999999</v>
      </c>
      <c r="GP12">
        <v>0.360794157</v>
      </c>
      <c r="GQ12">
        <v>0.156606048</v>
      </c>
      <c r="GR12">
        <v>0.28210303199999998</v>
      </c>
      <c r="GS12">
        <v>0.107150353</v>
      </c>
      <c r="GT12">
        <v>0.29147860399999997</v>
      </c>
      <c r="GU12">
        <v>0.218746573</v>
      </c>
      <c r="GV12">
        <v>0.19848486800000001</v>
      </c>
      <c r="GW12">
        <v>0.39084967999999998</v>
      </c>
      <c r="GX12">
        <v>0.247349337</v>
      </c>
      <c r="GY12">
        <v>0.30218371700000002</v>
      </c>
      <c r="GZ12">
        <v>0.27512928800000003</v>
      </c>
      <c r="HA12">
        <v>0.189657882</v>
      </c>
      <c r="HB12">
        <v>0.19537652999999999</v>
      </c>
      <c r="HC12">
        <v>0.21454154</v>
      </c>
      <c r="HD12">
        <v>0.141782239</v>
      </c>
      <c r="HE12">
        <v>0.16137144</v>
      </c>
      <c r="HF12">
        <v>0.280198157</v>
      </c>
      <c r="HG12">
        <v>0.26242947599999999</v>
      </c>
      <c r="HH12">
        <v>0.292733729</v>
      </c>
      <c r="HI12">
        <v>0.16093769699999999</v>
      </c>
      <c r="HJ12">
        <v>0.14788053900000001</v>
      </c>
      <c r="HK12">
        <v>0.18760813800000001</v>
      </c>
      <c r="HL12">
        <v>0.32001915600000003</v>
      </c>
      <c r="HM12">
        <v>0.15247106599999999</v>
      </c>
      <c r="HN12">
        <v>0.30014666899999998</v>
      </c>
      <c r="HO12">
        <v>0.29133582099999999</v>
      </c>
      <c r="HP12">
        <v>0.29105600700000001</v>
      </c>
      <c r="HQ12">
        <v>0.48032659300000002</v>
      </c>
      <c r="HR12">
        <v>0.32711130399999999</v>
      </c>
      <c r="HS12">
        <v>0.319749177</v>
      </c>
      <c r="HT12">
        <v>0.23609024300000001</v>
      </c>
      <c r="HU12">
        <v>0.22378020000000001</v>
      </c>
      <c r="HV12">
        <v>9.3585394000000002E-2</v>
      </c>
      <c r="HW12">
        <v>0.21742334999999999</v>
      </c>
      <c r="HX12">
        <v>0.27869379500000002</v>
      </c>
      <c r="HY12">
        <v>0.32854664300000003</v>
      </c>
      <c r="HZ12">
        <v>0.39385431999999998</v>
      </c>
      <c r="IA12">
        <v>0.22147420000000001</v>
      </c>
      <c r="IB12">
        <v>0.25792741800000002</v>
      </c>
      <c r="IC12">
        <v>0.20934172000000001</v>
      </c>
      <c r="ID12">
        <v>0.33017012499999998</v>
      </c>
      <c r="IE12">
        <v>0.163493738</v>
      </c>
      <c r="IF12">
        <v>0.19930188400000001</v>
      </c>
      <c r="IG12">
        <v>0.33246841999999999</v>
      </c>
      <c r="IH12">
        <v>0.48453444200000001</v>
      </c>
      <c r="II12">
        <v>0.30461132499999999</v>
      </c>
      <c r="IJ12">
        <v>0.262331337</v>
      </c>
      <c r="IK12">
        <v>0.35850915300000002</v>
      </c>
      <c r="IL12">
        <v>0.269504994</v>
      </c>
      <c r="IM12">
        <v>0.230606437</v>
      </c>
      <c r="IN12">
        <v>0.31810286599999998</v>
      </c>
      <c r="IO12">
        <v>0.30210465199999997</v>
      </c>
      <c r="IP12">
        <v>0.50843745500000004</v>
      </c>
      <c r="IQ12">
        <v>0.44056356000000002</v>
      </c>
      <c r="IR12">
        <v>0.33980032799999998</v>
      </c>
      <c r="IS12">
        <v>0.25473326400000001</v>
      </c>
      <c r="IT12">
        <v>0.32234937000000002</v>
      </c>
      <c r="IU12">
        <v>0.181733802</v>
      </c>
      <c r="IV12">
        <v>0.200861186</v>
      </c>
      <c r="IW12">
        <v>0.25695973599999999</v>
      </c>
      <c r="IX12">
        <v>0.355360448</v>
      </c>
      <c r="IY12">
        <v>0.33625757699999997</v>
      </c>
      <c r="IZ12">
        <v>0.33706560699999999</v>
      </c>
      <c r="JA12">
        <v>0.33955004799999999</v>
      </c>
      <c r="JB12">
        <v>0.223983929</v>
      </c>
      <c r="JC12">
        <v>0.19618973100000001</v>
      </c>
      <c r="JD12">
        <v>0.12672239499999999</v>
      </c>
      <c r="JE12">
        <v>0.456927627</v>
      </c>
      <c r="JF12">
        <v>0.23266002499999999</v>
      </c>
      <c r="JG12">
        <v>0.39083051699999999</v>
      </c>
      <c r="JH12">
        <v>0.14388977</v>
      </c>
      <c r="JI12">
        <v>0.31383428000000002</v>
      </c>
      <c r="JJ12">
        <v>0.28764039299999999</v>
      </c>
      <c r="JK12">
        <v>0.16553010000000001</v>
      </c>
      <c r="JL12">
        <v>9.5801665999999994E-2</v>
      </c>
      <c r="JM12">
        <v>0.224488258</v>
      </c>
      <c r="JN12">
        <v>0.28089654400000003</v>
      </c>
      <c r="JO12">
        <v>0.21026083800000001</v>
      </c>
      <c r="JP12">
        <v>0.231752083</v>
      </c>
      <c r="JQ12">
        <v>0.15247432899999999</v>
      </c>
      <c r="JR12">
        <v>9.9471129000000005E-2</v>
      </c>
      <c r="JS12">
        <v>0.54012817099999999</v>
      </c>
      <c r="JT12">
        <v>0.18426309499999999</v>
      </c>
      <c r="JU12">
        <v>0.28247261000000001</v>
      </c>
      <c r="JV12">
        <v>0.187698588</v>
      </c>
      <c r="JW12">
        <v>0.12305606199999999</v>
      </c>
      <c r="JX12">
        <v>0.14575648299999999</v>
      </c>
      <c r="JY12">
        <v>0.22654728599999999</v>
      </c>
      <c r="JZ12">
        <v>0.114052951</v>
      </c>
      <c r="KA12">
        <v>0.178762853</v>
      </c>
      <c r="KB12">
        <v>0.26010402999999999</v>
      </c>
      <c r="KC12">
        <v>0.20207175599999999</v>
      </c>
      <c r="KD12">
        <v>0.3299492</v>
      </c>
      <c r="KE12">
        <v>0.19704365700000001</v>
      </c>
      <c r="KF12">
        <v>0.15505909900000001</v>
      </c>
      <c r="KG12">
        <v>0.154588163</v>
      </c>
      <c r="KH12">
        <v>0.30238786299999998</v>
      </c>
      <c r="KI12">
        <v>0.21806246000000001</v>
      </c>
      <c r="KJ12">
        <v>0.349907368</v>
      </c>
      <c r="KK12">
        <v>0.383470476</v>
      </c>
      <c r="KL12">
        <f>MATCH(A12,'[1]DEMOS_from_WM_Connectome_Prj 11'!$A:$A,0)</f>
        <v>133</v>
      </c>
      <c r="KM12">
        <f>INDEX('[1]DEMOS_from_WM_Connectome_Prj 11'!$L:$L,KL12)</f>
        <v>0</v>
      </c>
      <c r="KN12">
        <v>0</v>
      </c>
      <c r="KO12">
        <f>INDEX('[1]DEMOS_from_WM_Connectome_Prj 11'!$N:$N,KL12)</f>
        <v>38</v>
      </c>
      <c r="KP12">
        <f t="shared" si="0"/>
        <v>0.66666666666666663</v>
      </c>
      <c r="KQ12">
        <f>MATCH(A12,'[2]BASCPR_Y6_w_AgeAtAssmnt 17NOV20'!$A:$A,0)</f>
        <v>58</v>
      </c>
      <c r="KR12">
        <f>INDEX('[2]BASCPR_Y6_w_AgeAtAssmnt 17NOV20'!$AJ:$AJ,KQ12)</f>
        <v>41</v>
      </c>
      <c r="KS12">
        <f>INDEX('[2]BASCPR_Y6_w_AgeAtAssmnt 17NOV20'!$L:$L,KQ12)</f>
        <v>45</v>
      </c>
      <c r="KT12">
        <v>0</v>
      </c>
      <c r="KU12">
        <v>0</v>
      </c>
      <c r="KV12">
        <f>INDEX('[1]DEMOS_from_WM_Connectome_Prj 11'!$AE:$AE,KL12)</f>
        <v>19</v>
      </c>
      <c r="KW12">
        <v>19</v>
      </c>
    </row>
    <row r="13" spans="1:309" x14ac:dyDescent="0.35">
      <c r="A13" t="s">
        <v>271</v>
      </c>
      <c r="B13">
        <v>-4.4584651000000003E-2</v>
      </c>
      <c r="C13">
        <v>2.1368906E-2</v>
      </c>
      <c r="D13">
        <v>-0.13331140599999999</v>
      </c>
      <c r="E13">
        <v>-0.21590887</v>
      </c>
      <c r="F13">
        <v>-2.1280341000000001E-2</v>
      </c>
      <c r="G13">
        <v>8.4168567999999999E-2</v>
      </c>
      <c r="H13">
        <v>4.2805132000000003E-2</v>
      </c>
      <c r="I13">
        <v>-5.1385595999999999E-2</v>
      </c>
      <c r="J13">
        <v>0.111692719</v>
      </c>
      <c r="K13">
        <v>0.184420794</v>
      </c>
      <c r="L13">
        <v>3.3560636999999997E-2</v>
      </c>
      <c r="M13">
        <v>-0.15835823099999999</v>
      </c>
      <c r="N13">
        <v>-0.125425816</v>
      </c>
      <c r="O13">
        <v>-7.6004207000000004E-2</v>
      </c>
      <c r="P13">
        <v>-9.0746759999999996E-2</v>
      </c>
      <c r="Q13">
        <v>-0.18994624900000001</v>
      </c>
      <c r="R13">
        <v>0.108347237</v>
      </c>
      <c r="S13">
        <v>0.147845492</v>
      </c>
      <c r="T13">
        <v>2.4750181E-2</v>
      </c>
      <c r="U13">
        <v>-2.0369689999999999E-2</v>
      </c>
      <c r="V13">
        <v>1.7583827999999999E-2</v>
      </c>
      <c r="W13">
        <v>9.0693599999999999E-2</v>
      </c>
      <c r="X13">
        <v>1.4856757999999999E-2</v>
      </c>
      <c r="Y13">
        <v>-0.150813267</v>
      </c>
      <c r="Z13">
        <v>9.0035810000000001E-3</v>
      </c>
      <c r="AA13">
        <v>-0.20462322199999999</v>
      </c>
      <c r="AB13">
        <v>-0.21655227199999999</v>
      </c>
      <c r="AC13">
        <v>-0.16727134599999999</v>
      </c>
      <c r="AD13">
        <v>-0.10349117200000001</v>
      </c>
      <c r="AE13">
        <v>-0.100900657</v>
      </c>
      <c r="AF13">
        <v>8.2186386E-2</v>
      </c>
      <c r="AG13">
        <v>7.2460458000000005E-2</v>
      </c>
      <c r="AH13">
        <v>-9.1920278999999994E-2</v>
      </c>
      <c r="AI13">
        <v>-0.15617276699999999</v>
      </c>
      <c r="AJ13">
        <v>-3.0235326E-2</v>
      </c>
      <c r="AK13">
        <v>-0.14936940400000001</v>
      </c>
      <c r="AL13">
        <v>-5.6439507999999999E-2</v>
      </c>
      <c r="AM13">
        <v>-8.1717796999999995E-2</v>
      </c>
      <c r="AN13">
        <v>-7.7132881E-2</v>
      </c>
      <c r="AO13">
        <v>-0.137148619</v>
      </c>
      <c r="AP13">
        <v>7.2679049999999999E-3</v>
      </c>
      <c r="AQ13">
        <v>4.3356219999999999E-3</v>
      </c>
      <c r="AR13">
        <v>-2.2828804000000001E-2</v>
      </c>
      <c r="AS13">
        <v>0.123195097</v>
      </c>
      <c r="AT13">
        <v>-5.5322788999999997E-2</v>
      </c>
      <c r="AU13">
        <v>-0.17924605299999999</v>
      </c>
      <c r="AV13">
        <v>0.17264932399999999</v>
      </c>
      <c r="AW13">
        <v>6.3741766000000005E-2</v>
      </c>
      <c r="AX13">
        <v>2.2784566999999999E-2</v>
      </c>
      <c r="AY13">
        <v>1.1927984000000001E-2</v>
      </c>
      <c r="AZ13">
        <v>-2.8128106E-2</v>
      </c>
      <c r="BA13">
        <v>-1.3968118999999999E-2</v>
      </c>
      <c r="BB13">
        <v>-8.3052151000000005E-2</v>
      </c>
      <c r="BC13">
        <v>-2.6579419E-2</v>
      </c>
      <c r="BD13">
        <v>0.132679939</v>
      </c>
      <c r="BE13">
        <v>-0.16008007499999999</v>
      </c>
      <c r="BF13">
        <v>4.2956348999999998E-2</v>
      </c>
      <c r="BG13">
        <v>-4.3082420000000003E-2</v>
      </c>
      <c r="BH13">
        <v>4.5070574000000002E-2</v>
      </c>
      <c r="BI13">
        <v>1.0147636E-2</v>
      </c>
      <c r="BJ13">
        <v>1.4808349E-2</v>
      </c>
      <c r="BK13">
        <v>-7.1518309000000002E-2</v>
      </c>
      <c r="BL13">
        <v>-1.0721961E-2</v>
      </c>
      <c r="BM13">
        <v>-2.7074963000000001E-2</v>
      </c>
      <c r="BN13">
        <v>3.3888552000000002E-2</v>
      </c>
      <c r="BO13">
        <v>0.204222828</v>
      </c>
      <c r="BP13">
        <v>-0.10204452999999999</v>
      </c>
      <c r="BQ13">
        <v>-5.2019179999999998E-3</v>
      </c>
      <c r="BR13">
        <v>-1.3113647000000001E-2</v>
      </c>
      <c r="BS13">
        <v>9.0250403000000007E-2</v>
      </c>
      <c r="BT13">
        <v>-3.3029832000000002E-2</v>
      </c>
      <c r="BU13">
        <v>-1.2972813999999999E-2</v>
      </c>
      <c r="BV13">
        <v>-2.5555769999999998E-3</v>
      </c>
      <c r="BW13">
        <v>-3.6668672999999999E-2</v>
      </c>
      <c r="BX13">
        <v>-0.13826207800000001</v>
      </c>
      <c r="BY13">
        <v>-3.5476223000000001E-2</v>
      </c>
      <c r="BZ13">
        <v>-7.7192559999999993E-2</v>
      </c>
      <c r="CA13">
        <v>-0.29420363900000002</v>
      </c>
      <c r="CB13">
        <v>-6.9596670999999999E-2</v>
      </c>
      <c r="CC13">
        <v>5.1227416999999997E-2</v>
      </c>
      <c r="CD13">
        <v>3.3824936E-2</v>
      </c>
      <c r="CE13">
        <v>-7.1680300000000002E-2</v>
      </c>
      <c r="CF13">
        <v>8.2786343999999998E-2</v>
      </c>
      <c r="CG13">
        <v>0.122084938</v>
      </c>
      <c r="CH13">
        <v>0.146317482</v>
      </c>
      <c r="CI13">
        <v>-0.278499514</v>
      </c>
      <c r="CJ13">
        <v>-0.14071588199999999</v>
      </c>
      <c r="CK13">
        <v>-0.19911378599999999</v>
      </c>
      <c r="CL13">
        <v>-9.7450353000000003E-2</v>
      </c>
      <c r="CM13">
        <v>-0.136510774</v>
      </c>
      <c r="CN13">
        <v>0.11484100699999999</v>
      </c>
      <c r="CO13">
        <v>0.18787215700000001</v>
      </c>
      <c r="CP13">
        <v>-7.1017466000000001E-2</v>
      </c>
      <c r="CQ13">
        <v>6.2335863999999998E-2</v>
      </c>
      <c r="CR13">
        <v>-0.13299712499999999</v>
      </c>
      <c r="CS13">
        <v>6.1169736000000002E-2</v>
      </c>
      <c r="CT13">
        <v>6.0555451000000003E-2</v>
      </c>
      <c r="CU13">
        <v>-5.2855740999999998E-2</v>
      </c>
      <c r="CV13">
        <v>-9.9422380000000005E-2</v>
      </c>
      <c r="CW13">
        <v>-0.23233437500000001</v>
      </c>
      <c r="CX13">
        <v>-0.18906843700000001</v>
      </c>
      <c r="CY13">
        <v>-0.11402344</v>
      </c>
      <c r="CZ13">
        <v>-0.10696134</v>
      </c>
      <c r="DA13">
        <v>-0.23519484700000001</v>
      </c>
      <c r="DB13">
        <v>-2.3649571000000001E-2</v>
      </c>
      <c r="DC13">
        <v>8.0235519000000005E-2</v>
      </c>
      <c r="DD13">
        <v>-0.125733241</v>
      </c>
      <c r="DE13">
        <v>-9.5217056999999994E-2</v>
      </c>
      <c r="DF13">
        <v>-9.5678510000000005E-3</v>
      </c>
      <c r="DG13">
        <v>-4.9892845999999998E-2</v>
      </c>
      <c r="DH13">
        <v>-5.1032633000000001E-2</v>
      </c>
      <c r="DI13">
        <v>-8.9134479999999992E-3</v>
      </c>
      <c r="DJ13">
        <v>-4.2729559999999996E-3</v>
      </c>
      <c r="DK13">
        <v>-4.4480330999999998E-2</v>
      </c>
      <c r="DL13">
        <v>-6.1998125000000001E-2</v>
      </c>
      <c r="DM13">
        <v>3.8226098E-2</v>
      </c>
      <c r="DN13">
        <v>5.6052300999999999E-2</v>
      </c>
      <c r="DO13">
        <v>8.4363735999999995E-2</v>
      </c>
      <c r="DP13">
        <v>-0.16626374399999999</v>
      </c>
      <c r="DQ13">
        <v>5.8690640000000002E-3</v>
      </c>
      <c r="DR13">
        <v>0.14361669099999999</v>
      </c>
      <c r="DS13">
        <v>0.101159655</v>
      </c>
      <c r="DT13">
        <v>5.2902172999999997E-2</v>
      </c>
      <c r="DU13">
        <v>-3.1904719999999998E-2</v>
      </c>
      <c r="DV13">
        <v>7.1470320000000004E-2</v>
      </c>
      <c r="DW13">
        <v>-9.6042431999999997E-2</v>
      </c>
      <c r="DX13">
        <v>-8.5267369999999995E-3</v>
      </c>
      <c r="DY13">
        <v>-0.19622390000000001</v>
      </c>
      <c r="DZ13">
        <v>-0.18844804200000001</v>
      </c>
      <c r="EA13">
        <v>-0.119494848</v>
      </c>
      <c r="EB13">
        <v>-9.0271048000000007E-2</v>
      </c>
      <c r="EC13">
        <v>-3.7044718999999997E-2</v>
      </c>
      <c r="ED13">
        <v>7.6947346E-2</v>
      </c>
      <c r="EE13">
        <v>3.4111582000000001E-2</v>
      </c>
      <c r="EF13">
        <v>3.8562249E-2</v>
      </c>
      <c r="EG13">
        <v>-6.8183049999999995E-2</v>
      </c>
      <c r="EH13">
        <v>2.7079546999999999E-2</v>
      </c>
      <c r="EI13">
        <v>-2.6365189000000001E-2</v>
      </c>
      <c r="EJ13">
        <v>-1.4612256000000001E-2</v>
      </c>
      <c r="EK13">
        <v>4.8429251E-2</v>
      </c>
      <c r="EL13">
        <v>-0.14866127100000001</v>
      </c>
      <c r="EM13">
        <v>-3.8896039E-2</v>
      </c>
      <c r="EN13">
        <v>-9.0755693999999998E-2</v>
      </c>
      <c r="EO13">
        <v>-0.101380467</v>
      </c>
      <c r="EP13">
        <v>-2.7705094E-2</v>
      </c>
      <c r="EQ13">
        <v>2.7012945999999999E-2</v>
      </c>
      <c r="ER13">
        <v>-2.6213384999999999E-2</v>
      </c>
      <c r="ES13">
        <v>-0.156156868</v>
      </c>
      <c r="ET13">
        <v>0.24470424700000001</v>
      </c>
      <c r="EU13">
        <v>0.27680844100000002</v>
      </c>
      <c r="EV13">
        <v>0.28062060500000002</v>
      </c>
      <c r="EW13">
        <v>0.331253886</v>
      </c>
      <c r="EX13">
        <v>0.38024797999999999</v>
      </c>
      <c r="EY13">
        <v>0.32469096800000002</v>
      </c>
      <c r="EZ13">
        <v>0.35557404199999998</v>
      </c>
      <c r="FA13">
        <v>0.35858794999999999</v>
      </c>
      <c r="FB13">
        <v>0.24932247399999999</v>
      </c>
      <c r="FC13">
        <v>0.17324674100000001</v>
      </c>
      <c r="FD13">
        <v>0.46344509699999997</v>
      </c>
      <c r="FE13">
        <v>0.29039034200000002</v>
      </c>
      <c r="FF13">
        <v>0.28854137699999999</v>
      </c>
      <c r="FG13">
        <v>0.31181347399999998</v>
      </c>
      <c r="FH13">
        <v>0.28669428800000002</v>
      </c>
      <c r="FI13">
        <v>0.30834108599999999</v>
      </c>
      <c r="FJ13">
        <v>0.25134408499999999</v>
      </c>
      <c r="FK13">
        <v>0.52894991599999996</v>
      </c>
      <c r="FL13">
        <v>0.218859583</v>
      </c>
      <c r="FM13">
        <v>0.57278835800000005</v>
      </c>
      <c r="FN13">
        <v>0.44440358899999999</v>
      </c>
      <c r="FO13">
        <v>0.56271296699999995</v>
      </c>
      <c r="FP13">
        <v>0.241737962</v>
      </c>
      <c r="FQ13">
        <v>0.27853643900000002</v>
      </c>
      <c r="FR13">
        <v>0.52528476700000004</v>
      </c>
      <c r="FS13">
        <v>0.26590311500000002</v>
      </c>
      <c r="FT13">
        <v>0.45797023199999998</v>
      </c>
      <c r="FU13">
        <v>0.45021414799999998</v>
      </c>
      <c r="FV13">
        <v>0.14507646900000001</v>
      </c>
      <c r="FW13">
        <v>0.36774885699999998</v>
      </c>
      <c r="FX13">
        <v>0.33210590499999998</v>
      </c>
      <c r="FY13">
        <v>0.21370771499999999</v>
      </c>
      <c r="FZ13">
        <v>0.27756020399999998</v>
      </c>
      <c r="GA13">
        <v>0.21642045700000001</v>
      </c>
      <c r="GB13">
        <v>0.24829600800000001</v>
      </c>
      <c r="GC13">
        <v>0.110618077</v>
      </c>
      <c r="GD13">
        <v>0.46574953200000002</v>
      </c>
      <c r="GE13">
        <v>0.36866575499999998</v>
      </c>
      <c r="GF13">
        <v>0.25874275000000002</v>
      </c>
      <c r="GG13">
        <v>0.107759096</v>
      </c>
      <c r="GH13">
        <v>0.107917517</v>
      </c>
      <c r="GI13">
        <v>0.24458834500000001</v>
      </c>
      <c r="GJ13">
        <v>0.33666685200000002</v>
      </c>
      <c r="GK13">
        <v>0.40254348499999998</v>
      </c>
      <c r="GL13">
        <v>0.27534058700000003</v>
      </c>
      <c r="GM13">
        <v>0.42564374199999999</v>
      </c>
      <c r="GN13">
        <v>0.33025586600000001</v>
      </c>
      <c r="GO13">
        <v>0.30561956800000001</v>
      </c>
      <c r="GP13">
        <v>0.39382952500000001</v>
      </c>
      <c r="GQ13">
        <v>0.32436847699999999</v>
      </c>
      <c r="GR13">
        <v>0.24912516800000001</v>
      </c>
      <c r="GS13">
        <v>0.34922894799999998</v>
      </c>
      <c r="GT13">
        <v>0.25805044199999999</v>
      </c>
      <c r="GU13">
        <v>0.28104340999999999</v>
      </c>
      <c r="GV13">
        <v>0.16991329199999999</v>
      </c>
      <c r="GW13">
        <v>0.31299158900000001</v>
      </c>
      <c r="GX13">
        <v>0.159440205</v>
      </c>
      <c r="GY13">
        <v>0.33684501100000003</v>
      </c>
      <c r="GZ13">
        <v>0.164737895</v>
      </c>
      <c r="HA13">
        <v>0.362486482</v>
      </c>
      <c r="HB13">
        <v>0.212376907</v>
      </c>
      <c r="HC13">
        <v>0.19019371299999999</v>
      </c>
      <c r="HD13">
        <v>0.18409273000000001</v>
      </c>
      <c r="HE13">
        <v>0.222298563</v>
      </c>
      <c r="HF13">
        <v>0.53968811000000005</v>
      </c>
      <c r="HG13">
        <v>0.301694036</v>
      </c>
      <c r="HH13">
        <v>0.44728890100000002</v>
      </c>
      <c r="HI13">
        <v>0.19214147300000001</v>
      </c>
      <c r="HJ13">
        <v>0.20740130500000001</v>
      </c>
      <c r="HK13">
        <v>0.30670654800000002</v>
      </c>
      <c r="HL13">
        <v>0.28541967299999998</v>
      </c>
      <c r="HM13">
        <v>0.265189648</v>
      </c>
      <c r="HN13">
        <v>0.33940956</v>
      </c>
      <c r="HO13">
        <v>0.153594494</v>
      </c>
      <c r="HP13">
        <v>0.27408742899999999</v>
      </c>
      <c r="HQ13">
        <v>0.36216616600000001</v>
      </c>
      <c r="HR13">
        <v>0.34832295800000002</v>
      </c>
      <c r="HS13">
        <v>0.28259956800000002</v>
      </c>
      <c r="HT13">
        <v>0.29876411000000003</v>
      </c>
      <c r="HU13">
        <v>0.33701091999999999</v>
      </c>
      <c r="HV13">
        <v>0.38938951500000002</v>
      </c>
      <c r="HW13">
        <v>0.24075749499999999</v>
      </c>
      <c r="HX13">
        <v>0.28263387099999998</v>
      </c>
      <c r="HY13">
        <v>0.22935414300000001</v>
      </c>
      <c r="HZ13">
        <v>0.36235359299999997</v>
      </c>
      <c r="IA13">
        <v>0.255444795</v>
      </c>
      <c r="IB13">
        <v>0.18658813799999999</v>
      </c>
      <c r="IC13">
        <v>0.17400752</v>
      </c>
      <c r="ID13">
        <v>0.47629040499999997</v>
      </c>
      <c r="IE13">
        <v>0.25729370099999999</v>
      </c>
      <c r="IF13">
        <v>0.22349643699999999</v>
      </c>
      <c r="IG13">
        <v>0.34027341</v>
      </c>
      <c r="IH13">
        <v>0.39573040599999998</v>
      </c>
      <c r="II13">
        <v>0.30938532899999999</v>
      </c>
      <c r="IJ13">
        <v>0.31752672799999998</v>
      </c>
      <c r="IK13">
        <v>0.40559366299999999</v>
      </c>
      <c r="IL13">
        <v>0.26129379899999999</v>
      </c>
      <c r="IM13">
        <v>0.31625822199999998</v>
      </c>
      <c r="IN13">
        <v>0.30181613600000001</v>
      </c>
      <c r="IO13">
        <v>0.44455528300000002</v>
      </c>
      <c r="IP13">
        <v>0.50930815900000004</v>
      </c>
      <c r="IQ13">
        <v>0.45596656200000002</v>
      </c>
      <c r="IR13">
        <v>0.456147939</v>
      </c>
      <c r="IS13">
        <v>0.31912261200000003</v>
      </c>
      <c r="IT13">
        <v>0.28055170200000001</v>
      </c>
      <c r="IU13">
        <v>0.147866845</v>
      </c>
      <c r="IV13">
        <v>0.18628808899999999</v>
      </c>
      <c r="IW13">
        <v>0.18720035300000001</v>
      </c>
      <c r="IX13">
        <v>0.33426865900000002</v>
      </c>
      <c r="IY13">
        <v>0.34181422</v>
      </c>
      <c r="IZ13">
        <v>0.40754863600000002</v>
      </c>
      <c r="JA13">
        <v>0.40155914399999998</v>
      </c>
      <c r="JB13">
        <v>0.280756801</v>
      </c>
      <c r="JC13">
        <v>5.0001889000000001E-2</v>
      </c>
      <c r="JD13">
        <v>0.158618912</v>
      </c>
      <c r="JE13">
        <v>0.37641486499999999</v>
      </c>
      <c r="JF13">
        <v>0.28050148499999999</v>
      </c>
      <c r="JG13">
        <v>0.364980847</v>
      </c>
      <c r="JH13">
        <v>0.16618117700000001</v>
      </c>
      <c r="JI13">
        <v>0.40549015999999999</v>
      </c>
      <c r="JJ13">
        <v>0.35082748499999999</v>
      </c>
      <c r="JK13">
        <v>0.20064832299999999</v>
      </c>
      <c r="JL13">
        <v>0.119629651</v>
      </c>
      <c r="JM13">
        <v>0.35900807400000001</v>
      </c>
      <c r="JN13">
        <v>0.11477781099999999</v>
      </c>
      <c r="JO13">
        <v>0.261970282</v>
      </c>
      <c r="JP13">
        <v>0.25330546500000001</v>
      </c>
      <c r="JQ13">
        <v>0.232807085</v>
      </c>
      <c r="JR13">
        <v>0.19122958200000001</v>
      </c>
      <c r="JS13">
        <v>0.44706738000000001</v>
      </c>
      <c r="JT13">
        <v>0.170032829</v>
      </c>
      <c r="JU13">
        <v>0.347203076</v>
      </c>
      <c r="JV13">
        <v>0.16762311799999999</v>
      </c>
      <c r="JW13">
        <v>0.27306440500000001</v>
      </c>
      <c r="JX13">
        <v>0.21979425799999999</v>
      </c>
      <c r="JY13">
        <v>4.7418974000000003E-2</v>
      </c>
      <c r="JZ13">
        <v>0.16096027199999999</v>
      </c>
      <c r="KA13">
        <v>0.36662513000000002</v>
      </c>
      <c r="KB13">
        <v>0.45095756599999998</v>
      </c>
      <c r="KC13">
        <v>0.24134334900000001</v>
      </c>
      <c r="KD13">
        <v>0.41513666500000002</v>
      </c>
      <c r="KE13">
        <v>0.30426210199999998</v>
      </c>
      <c r="KF13">
        <v>0.20693729799999999</v>
      </c>
      <c r="KG13">
        <v>0.195663586</v>
      </c>
      <c r="KH13">
        <v>0.248898864</v>
      </c>
      <c r="KI13">
        <v>0.31696349400000001</v>
      </c>
      <c r="KJ13">
        <v>0.35158905400000001</v>
      </c>
      <c r="KK13">
        <v>3.3568002E-2</v>
      </c>
      <c r="KL13">
        <f>MATCH(A13,'[1]DEMOS_from_WM_Connectome_Prj 11'!$A:$A,0)</f>
        <v>136</v>
      </c>
      <c r="KM13">
        <f>INDEX('[1]DEMOS_from_WM_Connectome_Prj 11'!$L:$L,KL13)</f>
        <v>1</v>
      </c>
      <c r="KN13">
        <v>1</v>
      </c>
      <c r="KO13">
        <f>INDEX('[1]DEMOS_from_WM_Connectome_Prj 11'!$N:$N,KL13)</f>
        <v>38</v>
      </c>
      <c r="KP13">
        <f t="shared" si="0"/>
        <v>0.66666666666666663</v>
      </c>
      <c r="KQ13">
        <f>MATCH(A13,'[2]BASCPR_Y6_w_AgeAtAssmnt 17NOV20'!$A:$A,0)</f>
        <v>61</v>
      </c>
      <c r="KR13">
        <f>INDEX('[2]BASCPR_Y6_w_AgeAtAssmnt 17NOV20'!$AJ:$AJ,KQ13)</f>
        <v>46</v>
      </c>
      <c r="KS13">
        <f>INDEX('[2]BASCPR_Y6_w_AgeAtAssmnt 17NOV20'!$L:$L,KQ13)</f>
        <v>41</v>
      </c>
      <c r="KT13">
        <v>0</v>
      </c>
      <c r="KU13">
        <v>0</v>
      </c>
      <c r="KV13">
        <f>INDEX('[1]DEMOS_from_WM_Connectome_Prj 11'!$AE:$AE,KL13)</f>
        <v>12</v>
      </c>
      <c r="KW13">
        <v>12</v>
      </c>
    </row>
    <row r="14" spans="1:309" x14ac:dyDescent="0.35">
      <c r="A14" t="s">
        <v>272</v>
      </c>
      <c r="B14">
        <v>2.6707008000000001E-2</v>
      </c>
      <c r="C14">
        <v>0.101299159</v>
      </c>
      <c r="D14">
        <v>-6.2450434999999999E-2</v>
      </c>
      <c r="E14">
        <v>-0.13505345599999999</v>
      </c>
      <c r="F14">
        <v>7.4525601999999996E-2</v>
      </c>
      <c r="G14">
        <v>0.15119568999999999</v>
      </c>
      <c r="H14">
        <v>0.133463472</v>
      </c>
      <c r="I14">
        <v>-8.9175320000000006E-3</v>
      </c>
      <c r="J14">
        <v>0.14036911699999999</v>
      </c>
      <c r="K14">
        <v>0.22204850600000001</v>
      </c>
      <c r="L14">
        <v>0.12088567</v>
      </c>
      <c r="M14">
        <v>-7.2064400000000001E-2</v>
      </c>
      <c r="N14">
        <v>6.8178609999999997E-3</v>
      </c>
      <c r="O14">
        <v>7.4509490000000001E-3</v>
      </c>
      <c r="P14">
        <v>-2.0850100999999999E-2</v>
      </c>
      <c r="Q14">
        <v>-9.5636456999999994E-2</v>
      </c>
      <c r="R14">
        <v>0.15893596400000001</v>
      </c>
      <c r="S14">
        <v>0.20279866499999999</v>
      </c>
      <c r="T14">
        <v>7.9674087000000005E-2</v>
      </c>
      <c r="U14">
        <v>7.5467258999999995E-2</v>
      </c>
      <c r="V14">
        <v>2.9206503000000002E-2</v>
      </c>
      <c r="W14">
        <v>0.106241561</v>
      </c>
      <c r="X14">
        <v>3.8122429999999999E-2</v>
      </c>
      <c r="Y14">
        <v>-2.5135287999999999E-2</v>
      </c>
      <c r="Z14">
        <v>0.115029201</v>
      </c>
      <c r="AA14">
        <v>-0.13373890499999999</v>
      </c>
      <c r="AB14">
        <v>-0.12590648199999999</v>
      </c>
      <c r="AC14">
        <v>-0.124610178</v>
      </c>
      <c r="AD14">
        <v>-6.7395579999999997E-3</v>
      </c>
      <c r="AE14">
        <v>-5.2816410000000001E-3</v>
      </c>
      <c r="AF14">
        <v>0.16490155500000001</v>
      </c>
      <c r="AG14">
        <v>0.15321806099999999</v>
      </c>
      <c r="AH14">
        <v>-4.0352862000000003E-2</v>
      </c>
      <c r="AI14">
        <v>-6.3855596000000001E-2</v>
      </c>
      <c r="AJ14">
        <v>0.103791438</v>
      </c>
      <c r="AK14">
        <v>-9.0691282999999998E-2</v>
      </c>
      <c r="AL14">
        <v>-3.3980879999999998E-2</v>
      </c>
      <c r="AM14">
        <v>-3.6500610000000003E-2</v>
      </c>
      <c r="AN14">
        <v>2.3108177000000001E-2</v>
      </c>
      <c r="AO14">
        <v>-6.7219451E-2</v>
      </c>
      <c r="AP14">
        <v>3.8726639E-2</v>
      </c>
      <c r="AQ14">
        <v>6.1003386999999999E-2</v>
      </c>
      <c r="AR14">
        <v>6.1136681999999998E-2</v>
      </c>
      <c r="AS14">
        <v>0.196767002</v>
      </c>
      <c r="AT14">
        <v>2.5138735999999998E-2</v>
      </c>
      <c r="AU14">
        <v>-0.13643619400000001</v>
      </c>
      <c r="AV14">
        <v>0.24884796100000001</v>
      </c>
      <c r="AW14">
        <v>0.14726909999999999</v>
      </c>
      <c r="AX14">
        <v>5.7193204999999997E-2</v>
      </c>
      <c r="AY14">
        <v>5.7483092E-2</v>
      </c>
      <c r="AZ14">
        <v>3.7474914999999998E-2</v>
      </c>
      <c r="BA14">
        <v>7.0285722999999994E-2</v>
      </c>
      <c r="BB14">
        <v>4.5650940000000001E-2</v>
      </c>
      <c r="BC14">
        <v>6.8056770000000003E-2</v>
      </c>
      <c r="BD14">
        <v>0.19503966</v>
      </c>
      <c r="BE14">
        <v>-7.8568064000000007E-2</v>
      </c>
      <c r="BF14">
        <v>8.5147901999999998E-2</v>
      </c>
      <c r="BG14">
        <v>1.2069856E-2</v>
      </c>
      <c r="BH14">
        <v>7.0651472000000007E-2</v>
      </c>
      <c r="BI14">
        <v>1.8375230999999999E-2</v>
      </c>
      <c r="BJ14">
        <v>5.8628839000000002E-2</v>
      </c>
      <c r="BK14">
        <v>-2.0452000000000001E-3</v>
      </c>
      <c r="BL14">
        <v>0.11248024600000001</v>
      </c>
      <c r="BM14">
        <v>3.1037305000000001E-2</v>
      </c>
      <c r="BN14">
        <v>0.11762969199999999</v>
      </c>
      <c r="BO14">
        <v>0.21398073400000001</v>
      </c>
      <c r="BP14">
        <v>-3.8565017E-2</v>
      </c>
      <c r="BQ14">
        <v>8.4418327000000001E-2</v>
      </c>
      <c r="BR14">
        <v>9.7787104999999999E-2</v>
      </c>
      <c r="BS14">
        <v>0.14637805500000001</v>
      </c>
      <c r="BT14">
        <v>2.0354798E-2</v>
      </c>
      <c r="BU14">
        <v>3.4458904999999998E-2</v>
      </c>
      <c r="BV14">
        <v>3.0605839999999999E-2</v>
      </c>
      <c r="BW14">
        <v>1.4642229999999999E-2</v>
      </c>
      <c r="BX14">
        <v>-3.0079549000000001E-2</v>
      </c>
      <c r="BY14">
        <v>6.2461299999999999E-3</v>
      </c>
      <c r="BZ14">
        <v>-2.1960957E-2</v>
      </c>
      <c r="CA14">
        <v>-0.195299521</v>
      </c>
      <c r="CB14">
        <v>4.1814160000000003E-2</v>
      </c>
      <c r="CC14">
        <v>0.12320362</v>
      </c>
      <c r="CD14">
        <v>7.1216024000000003E-2</v>
      </c>
      <c r="CE14">
        <v>-3.2326451999999999E-2</v>
      </c>
      <c r="CF14">
        <v>0.105107382</v>
      </c>
      <c r="CG14">
        <v>0.147803828</v>
      </c>
      <c r="CH14">
        <v>0.19005471500000001</v>
      </c>
      <c r="CI14">
        <v>-0.18027700499999999</v>
      </c>
      <c r="CJ14">
        <v>-2.9195275E-2</v>
      </c>
      <c r="CK14">
        <v>-8.5897677000000006E-2</v>
      </c>
      <c r="CL14">
        <v>-2.6568000000000002E-4</v>
      </c>
      <c r="CM14">
        <v>-6.4860619999999994E-2</v>
      </c>
      <c r="CN14">
        <v>0.14797700899999999</v>
      </c>
      <c r="CO14">
        <v>0.23951476799999999</v>
      </c>
      <c r="CP14">
        <v>-3.5574093000000001E-2</v>
      </c>
      <c r="CQ14">
        <v>0.10922438700000001</v>
      </c>
      <c r="CR14">
        <v>-9.8378055000000006E-2</v>
      </c>
      <c r="CS14">
        <v>8.8857822000000003E-2</v>
      </c>
      <c r="CT14">
        <v>0.10425628000000001</v>
      </c>
      <c r="CU14">
        <v>2.1533862000000001E-2</v>
      </c>
      <c r="CV14">
        <v>2.1506681999999999E-2</v>
      </c>
      <c r="CW14">
        <v>-0.14735502</v>
      </c>
      <c r="CX14">
        <v>-0.11119224900000001</v>
      </c>
      <c r="CY14">
        <v>-5.4908839999999997E-3</v>
      </c>
      <c r="CZ14">
        <v>-3.5400613999999997E-2</v>
      </c>
      <c r="DA14">
        <v>-0.177450672</v>
      </c>
      <c r="DB14">
        <v>8.3341338000000001E-2</v>
      </c>
      <c r="DC14">
        <v>0.11738127499999999</v>
      </c>
      <c r="DD14">
        <v>-2.5945216E-2</v>
      </c>
      <c r="DE14">
        <v>-4.9436613999999997E-2</v>
      </c>
      <c r="DF14">
        <v>0.106496915</v>
      </c>
      <c r="DG14">
        <v>3.0170018E-2</v>
      </c>
      <c r="DH14">
        <v>3.2380722000000001E-2</v>
      </c>
      <c r="DI14">
        <v>3.9771974000000002E-2</v>
      </c>
      <c r="DJ14">
        <v>8.1417120999999995E-2</v>
      </c>
      <c r="DK14">
        <v>2.4383187000000001E-2</v>
      </c>
      <c r="DL14">
        <v>9.9210670000000004E-3</v>
      </c>
      <c r="DM14">
        <v>9.3369611000000005E-2</v>
      </c>
      <c r="DN14">
        <v>0.16141132999999999</v>
      </c>
      <c r="DO14">
        <v>8.6182013000000002E-2</v>
      </c>
      <c r="DP14">
        <v>-8.3832539999999997E-2</v>
      </c>
      <c r="DQ14">
        <v>4.2008127999999999E-2</v>
      </c>
      <c r="DR14">
        <v>0.206910387</v>
      </c>
      <c r="DS14">
        <v>0.17356550700000001</v>
      </c>
      <c r="DT14">
        <v>8.7292485000000003E-2</v>
      </c>
      <c r="DU14">
        <v>5.9305504000000002E-2</v>
      </c>
      <c r="DV14">
        <v>0.110675633</v>
      </c>
      <c r="DW14">
        <v>1.6319220999999998E-2</v>
      </c>
      <c r="DX14">
        <v>5.7809867000000001E-2</v>
      </c>
      <c r="DY14">
        <v>-9.9614448999999994E-2</v>
      </c>
      <c r="DZ14">
        <v>-5.9769588999999998E-2</v>
      </c>
      <c r="EA14">
        <v>-1.1588925E-2</v>
      </c>
      <c r="EB14">
        <v>-4.9001853999999997E-2</v>
      </c>
      <c r="EC14">
        <v>2.7010382999999999E-2</v>
      </c>
      <c r="ED14">
        <v>0.10938742</v>
      </c>
      <c r="EE14">
        <v>5.5532414000000002E-2</v>
      </c>
      <c r="EF14">
        <v>7.7669449000000002E-2</v>
      </c>
      <c r="EG14">
        <v>2.4835593999999999E-2</v>
      </c>
      <c r="EH14">
        <v>9.9156237999999994E-2</v>
      </c>
      <c r="EI14">
        <v>5.9496101000000003E-2</v>
      </c>
      <c r="EJ14">
        <v>2.8507877000000001E-2</v>
      </c>
      <c r="EK14">
        <v>4.4566969999999997E-2</v>
      </c>
      <c r="EL14">
        <v>-4.6279321999999998E-2</v>
      </c>
      <c r="EM14">
        <v>6.3545777999999997E-2</v>
      </c>
      <c r="EN14">
        <v>-2.4057675000000001E-2</v>
      </c>
      <c r="EO14">
        <v>7.5258E-3</v>
      </c>
      <c r="EP14">
        <v>5.6707470000000003E-3</v>
      </c>
      <c r="EQ14">
        <v>8.6812153000000003E-2</v>
      </c>
      <c r="ER14">
        <v>2.8723359E-2</v>
      </c>
      <c r="ES14">
        <v>-5.9887238000000002E-2</v>
      </c>
      <c r="ET14">
        <v>0.28783795200000001</v>
      </c>
      <c r="EU14">
        <v>0.26710030400000001</v>
      </c>
      <c r="EV14">
        <v>0.26520341600000003</v>
      </c>
      <c r="EW14">
        <v>0.32684811899999999</v>
      </c>
      <c r="EX14">
        <v>0.37029171</v>
      </c>
      <c r="EY14">
        <v>0.31096223000000001</v>
      </c>
      <c r="EZ14">
        <v>0.29099267699999998</v>
      </c>
      <c r="FA14">
        <v>0.306406707</v>
      </c>
      <c r="FB14">
        <v>0.25810694699999998</v>
      </c>
      <c r="FC14">
        <v>0.172614306</v>
      </c>
      <c r="FD14">
        <v>0.30640208699999999</v>
      </c>
      <c r="FE14">
        <v>0.24949654900000001</v>
      </c>
      <c r="FF14">
        <v>0.27915766800000003</v>
      </c>
      <c r="FG14">
        <v>0.25993263700000002</v>
      </c>
      <c r="FH14">
        <v>0.32392749199999998</v>
      </c>
      <c r="FI14">
        <v>0.314392328</v>
      </c>
      <c r="FJ14">
        <v>0.27192765499999999</v>
      </c>
      <c r="FK14">
        <v>0.50874602800000002</v>
      </c>
      <c r="FL14">
        <v>0.25488424300000001</v>
      </c>
      <c r="FM14">
        <v>0.453117669</v>
      </c>
      <c r="FN14">
        <v>0.36755007499999998</v>
      </c>
      <c r="FO14">
        <v>0.424403906</v>
      </c>
      <c r="FP14">
        <v>0.36807569899999998</v>
      </c>
      <c r="FQ14">
        <v>0.25273966799999997</v>
      </c>
      <c r="FR14">
        <v>0.54734271800000001</v>
      </c>
      <c r="FS14">
        <v>0.26647639299999998</v>
      </c>
      <c r="FT14">
        <v>0.45488408200000002</v>
      </c>
      <c r="FU14">
        <v>0.41854211699999999</v>
      </c>
      <c r="FV14">
        <v>0.145806983</v>
      </c>
      <c r="FW14">
        <v>0.39413326999999998</v>
      </c>
      <c r="FX14">
        <v>0.27859163300000001</v>
      </c>
      <c r="FY14">
        <v>0.13376131699999999</v>
      </c>
      <c r="FZ14">
        <v>0.38277158100000003</v>
      </c>
      <c r="GA14">
        <v>0.31903573899999998</v>
      </c>
      <c r="GB14">
        <v>0.25464743400000001</v>
      </c>
      <c r="GC14">
        <v>0.18656225500000001</v>
      </c>
      <c r="GD14">
        <v>0.41066250199999998</v>
      </c>
      <c r="GE14">
        <v>0.38110953600000003</v>
      </c>
      <c r="GF14">
        <v>0.28776535399999997</v>
      </c>
      <c r="GG14">
        <v>0.17893949200000001</v>
      </c>
      <c r="GH14">
        <v>0.14218685</v>
      </c>
      <c r="GI14">
        <v>0.20906275499999999</v>
      </c>
      <c r="GJ14">
        <v>0.361883491</v>
      </c>
      <c r="GK14">
        <v>0.224927232</v>
      </c>
      <c r="GL14">
        <v>0.27836939700000002</v>
      </c>
      <c r="GM14">
        <v>0.34860795700000002</v>
      </c>
      <c r="GN14">
        <v>0.31559351099999999</v>
      </c>
      <c r="GO14">
        <v>0.34236201599999999</v>
      </c>
      <c r="GP14">
        <v>0.41586700100000001</v>
      </c>
      <c r="GQ14">
        <v>0.23386052299999999</v>
      </c>
      <c r="GR14">
        <v>0.14858221999999999</v>
      </c>
      <c r="GS14">
        <v>0.28623676300000001</v>
      </c>
      <c r="GT14">
        <v>0.37295988200000002</v>
      </c>
      <c r="GU14">
        <v>0.31137242900000001</v>
      </c>
      <c r="GV14">
        <v>0.14880491800000001</v>
      </c>
      <c r="GW14">
        <v>0.40970885800000001</v>
      </c>
      <c r="GX14">
        <v>0.13451269299999999</v>
      </c>
      <c r="GY14">
        <v>0.30285114000000002</v>
      </c>
      <c r="GZ14">
        <v>0.227306217</v>
      </c>
      <c r="HA14">
        <v>0.36537981000000003</v>
      </c>
      <c r="HB14">
        <v>0.19827328599999999</v>
      </c>
      <c r="HC14">
        <v>0.14779721200000001</v>
      </c>
      <c r="HD14">
        <v>0.14795021699999999</v>
      </c>
      <c r="HE14">
        <v>0.19463551000000001</v>
      </c>
      <c r="HF14">
        <v>0.44947859600000001</v>
      </c>
      <c r="HG14">
        <v>0.30495271099999999</v>
      </c>
      <c r="HH14">
        <v>0.38763484399999998</v>
      </c>
      <c r="HI14">
        <v>0.202017322</v>
      </c>
      <c r="HJ14">
        <v>0.20352134099999999</v>
      </c>
      <c r="HK14">
        <v>0.25375017500000002</v>
      </c>
      <c r="HL14">
        <v>0.30885708299999998</v>
      </c>
      <c r="HM14">
        <v>0.184733599</v>
      </c>
      <c r="HN14">
        <v>0.276647806</v>
      </c>
      <c r="HO14">
        <v>0.27579772499999999</v>
      </c>
      <c r="HP14">
        <v>0.232242316</v>
      </c>
      <c r="HQ14">
        <v>0.32048636699999999</v>
      </c>
      <c r="HR14">
        <v>0.29501879199999997</v>
      </c>
      <c r="HS14">
        <v>0.269424736</v>
      </c>
      <c r="HT14">
        <v>0.360700309</v>
      </c>
      <c r="HU14">
        <v>0.31431594499999999</v>
      </c>
      <c r="HV14">
        <v>0.32695731500000003</v>
      </c>
      <c r="HW14">
        <v>0.32472923399999998</v>
      </c>
      <c r="HX14">
        <v>0.34062647800000001</v>
      </c>
      <c r="HY14">
        <v>0.28490755000000001</v>
      </c>
      <c r="HZ14">
        <v>0.289116025</v>
      </c>
      <c r="IA14">
        <v>0.27070918700000002</v>
      </c>
      <c r="IB14">
        <v>0.19582994300000001</v>
      </c>
      <c r="IC14">
        <v>0.25584340100000003</v>
      </c>
      <c r="ID14">
        <v>0.48688188199999999</v>
      </c>
      <c r="IE14">
        <v>0.23583358500000001</v>
      </c>
      <c r="IF14">
        <v>0.27074292300000002</v>
      </c>
      <c r="IG14">
        <v>0.47006893199999999</v>
      </c>
      <c r="IH14">
        <v>0.40648552799999998</v>
      </c>
      <c r="II14">
        <v>0.27723011400000003</v>
      </c>
      <c r="IJ14">
        <v>0.350085378</v>
      </c>
      <c r="IK14">
        <v>0.26021239200000001</v>
      </c>
      <c r="IL14">
        <v>0.37497344599999999</v>
      </c>
      <c r="IM14">
        <v>0.27603867700000001</v>
      </c>
      <c r="IN14">
        <v>0.31065285199999998</v>
      </c>
      <c r="IO14">
        <v>0.40901336100000002</v>
      </c>
      <c r="IP14">
        <v>0.46110022099999998</v>
      </c>
      <c r="IQ14">
        <v>0.46378502199999999</v>
      </c>
      <c r="IR14">
        <v>0.41342395500000001</v>
      </c>
      <c r="IS14">
        <v>0.293545783</v>
      </c>
      <c r="IT14">
        <v>0.231258556</v>
      </c>
      <c r="IU14">
        <v>0.169764683</v>
      </c>
      <c r="IV14">
        <v>0.21813860500000001</v>
      </c>
      <c r="IW14">
        <v>0.23766642800000001</v>
      </c>
      <c r="IX14">
        <v>0.40235847200000002</v>
      </c>
      <c r="IY14">
        <v>0.26680758599999999</v>
      </c>
      <c r="IZ14">
        <v>0.44561475499999997</v>
      </c>
      <c r="JA14">
        <v>0.37902003499999998</v>
      </c>
      <c r="JB14">
        <v>0.36057651000000002</v>
      </c>
      <c r="JC14">
        <v>0.182450742</v>
      </c>
      <c r="JD14">
        <v>0.12698720399999999</v>
      </c>
      <c r="JE14">
        <v>0.33779421399999998</v>
      </c>
      <c r="JF14">
        <v>0.32039549899999997</v>
      </c>
      <c r="JG14">
        <v>0.18050757100000001</v>
      </c>
      <c r="JH14">
        <v>0.15291123100000001</v>
      </c>
      <c r="JI14">
        <v>0.34693190499999998</v>
      </c>
      <c r="JJ14">
        <v>0.35137641400000003</v>
      </c>
      <c r="JK14">
        <v>0.19025757900000001</v>
      </c>
      <c r="JL14">
        <v>0.119800664</v>
      </c>
      <c r="JM14">
        <v>0.25531670499999998</v>
      </c>
      <c r="JN14">
        <v>0.152507484</v>
      </c>
      <c r="JO14">
        <v>0.247960448</v>
      </c>
      <c r="JP14">
        <v>0.29021707200000002</v>
      </c>
      <c r="JQ14">
        <v>0.23812070499999999</v>
      </c>
      <c r="JR14">
        <v>0.18386165800000001</v>
      </c>
      <c r="JS14">
        <v>0.45749938499999998</v>
      </c>
      <c r="JT14">
        <v>0.17160841800000001</v>
      </c>
      <c r="JU14">
        <v>0.26899948699999998</v>
      </c>
      <c r="JV14">
        <v>0.13745786199999999</v>
      </c>
      <c r="JW14">
        <v>0.28311866499999999</v>
      </c>
      <c r="JX14">
        <v>0.19578670000000001</v>
      </c>
      <c r="JY14">
        <v>0.13037328400000001</v>
      </c>
      <c r="JZ14">
        <v>0.112345688</v>
      </c>
      <c r="KA14">
        <v>0.271161288</v>
      </c>
      <c r="KB14">
        <v>0.344615012</v>
      </c>
      <c r="KC14">
        <v>0.343568981</v>
      </c>
      <c r="KD14">
        <v>0.44014251199999999</v>
      </c>
      <c r="KE14">
        <v>0.298810095</v>
      </c>
      <c r="KF14">
        <v>0.17143635500000001</v>
      </c>
      <c r="KG14">
        <v>0.13965602199999999</v>
      </c>
      <c r="KH14">
        <v>0.31793144299999998</v>
      </c>
      <c r="KI14">
        <v>0.28125104299999998</v>
      </c>
      <c r="KJ14">
        <v>0.32457736100000001</v>
      </c>
      <c r="KK14">
        <v>0.16706267</v>
      </c>
      <c r="KL14">
        <f>MATCH(A14,'[1]DEMOS_from_WM_Connectome_Prj 11'!$A:$A,0)</f>
        <v>154</v>
      </c>
      <c r="KM14">
        <f>INDEX('[1]DEMOS_from_WM_Connectome_Prj 11'!$L:$L,KL14)</f>
        <v>1</v>
      </c>
      <c r="KN14">
        <v>1</v>
      </c>
      <c r="KO14">
        <f>INDEX('[1]DEMOS_from_WM_Connectome_Prj 11'!$N:$N,KL14)</f>
        <v>31</v>
      </c>
      <c r="KP14">
        <f t="shared" si="0"/>
        <v>8.3333333333333329E-2</v>
      </c>
      <c r="KQ14">
        <f>MATCH(A14,'[2]BASCPR_Y6_w_AgeAtAssmnt 17NOV20'!$A:$A,0)</f>
        <v>70</v>
      </c>
      <c r="KR14">
        <f>INDEX('[2]BASCPR_Y6_w_AgeAtAssmnt 17NOV20'!$AJ:$AJ,KQ14)</f>
        <v>54</v>
      </c>
      <c r="KS14">
        <f>INDEX('[2]BASCPR_Y6_w_AgeAtAssmnt 17NOV20'!$L:$L,KQ14)</f>
        <v>52</v>
      </c>
      <c r="KT14">
        <v>0</v>
      </c>
      <c r="KU14">
        <v>0</v>
      </c>
      <c r="KV14">
        <f>INDEX('[1]DEMOS_from_WM_Connectome_Prj 11'!$AE:$AE,KL14)</f>
        <v>12</v>
      </c>
      <c r="KW14">
        <v>12</v>
      </c>
    </row>
    <row r="15" spans="1:309" x14ac:dyDescent="0.35">
      <c r="A15" t="s">
        <v>273</v>
      </c>
      <c r="B15">
        <v>1.7796414E-2</v>
      </c>
      <c r="C15">
        <v>2.4099580999999998E-2</v>
      </c>
      <c r="D15">
        <v>-0.10087336600000001</v>
      </c>
      <c r="E15">
        <v>-0.176687926</v>
      </c>
      <c r="F15">
        <v>8.8488542000000003E-2</v>
      </c>
      <c r="G15">
        <v>6.6480077999999998E-2</v>
      </c>
      <c r="H15">
        <v>-3.1794074999999998E-2</v>
      </c>
      <c r="I15">
        <v>-0.165164277</v>
      </c>
      <c r="J15">
        <v>1.6518112000000001E-2</v>
      </c>
      <c r="K15">
        <v>9.1137454000000007E-2</v>
      </c>
      <c r="L15">
        <v>-2.6391788999999999E-2</v>
      </c>
      <c r="M15">
        <v>-0.156769037</v>
      </c>
      <c r="N15">
        <v>-4.1489168999999999E-2</v>
      </c>
      <c r="O15">
        <v>-5.1999822000000001E-2</v>
      </c>
      <c r="P15">
        <v>-2.1666791000000001E-2</v>
      </c>
      <c r="Q15">
        <v>-0.127010703</v>
      </c>
      <c r="R15">
        <v>7.4126210000000003E-3</v>
      </c>
      <c r="S15">
        <v>4.4272322000000003E-2</v>
      </c>
      <c r="T15">
        <v>6.3592941E-2</v>
      </c>
      <c r="U15">
        <v>1.9634184999999998E-2</v>
      </c>
      <c r="V15">
        <v>2.8962357000000001E-2</v>
      </c>
      <c r="W15">
        <v>1.5008093E-2</v>
      </c>
      <c r="X15">
        <v>-1.5196981E-2</v>
      </c>
      <c r="Y15">
        <v>-0.119649671</v>
      </c>
      <c r="Z15">
        <v>8.8759883999999997E-2</v>
      </c>
      <c r="AA15">
        <v>-0.142935127</v>
      </c>
      <c r="AB15">
        <v>-0.119643889</v>
      </c>
      <c r="AC15">
        <v>-0.128188461</v>
      </c>
      <c r="AD15">
        <v>-3.1657413000000002E-2</v>
      </c>
      <c r="AE15">
        <v>-0.122320727</v>
      </c>
      <c r="AF15">
        <v>6.7674100000000001E-2</v>
      </c>
      <c r="AG15">
        <v>1.6950676000000001E-2</v>
      </c>
      <c r="AH15">
        <v>-0.14385814999999999</v>
      </c>
      <c r="AI15">
        <v>-0.14704787699999999</v>
      </c>
      <c r="AJ15">
        <v>-4.6287607000000001E-2</v>
      </c>
      <c r="AK15">
        <v>-0.20453697400000001</v>
      </c>
      <c r="AL15">
        <v>-3.6197498000000002E-2</v>
      </c>
      <c r="AM15">
        <v>-6.2541470000000002E-2</v>
      </c>
      <c r="AN15">
        <v>-2.0630546E-2</v>
      </c>
      <c r="AO15">
        <v>-0.12906307</v>
      </c>
      <c r="AP15">
        <v>-7.5853266000000003E-2</v>
      </c>
      <c r="AQ15">
        <v>1.6795847999999999E-2</v>
      </c>
      <c r="AR15">
        <v>2.4284889999999998E-3</v>
      </c>
      <c r="AS15">
        <v>2.5193956E-2</v>
      </c>
      <c r="AT15">
        <v>-4.2981349000000002E-2</v>
      </c>
      <c r="AU15">
        <v>-0.21408010999999999</v>
      </c>
      <c r="AV15">
        <v>0.14988844100000001</v>
      </c>
      <c r="AW15">
        <v>1.0566130999999999E-2</v>
      </c>
      <c r="AX15">
        <v>-1.7918851E-2</v>
      </c>
      <c r="AY15">
        <v>4.4042247999999999E-2</v>
      </c>
      <c r="AZ15">
        <v>-5.5273539999999999E-3</v>
      </c>
      <c r="BA15">
        <v>5.2207929999999996E-3</v>
      </c>
      <c r="BB15">
        <v>-1.7368392999999999E-2</v>
      </c>
      <c r="BC15">
        <v>2.6135235999999999E-2</v>
      </c>
      <c r="BD15">
        <v>0.17037366300000001</v>
      </c>
      <c r="BE15">
        <v>-0.104402155</v>
      </c>
      <c r="BF15">
        <v>5.6477199999999998E-2</v>
      </c>
      <c r="BG15">
        <v>-2.1778072999999998E-2</v>
      </c>
      <c r="BH15">
        <v>5.4097856999999999E-2</v>
      </c>
      <c r="BI15">
        <v>2.0628789000000002E-2</v>
      </c>
      <c r="BJ15">
        <v>-4.1566632999999999E-2</v>
      </c>
      <c r="BK15">
        <v>8.5995900000000007E-3</v>
      </c>
      <c r="BL15">
        <v>1.6036524E-2</v>
      </c>
      <c r="BM15">
        <v>-2.0410029E-2</v>
      </c>
      <c r="BN15">
        <v>-6.5090520000000004E-3</v>
      </c>
      <c r="BO15">
        <v>6.7968748999999995E-2</v>
      </c>
      <c r="BP15">
        <v>-3.9786346E-2</v>
      </c>
      <c r="BQ15">
        <v>4.0390570000000004E-3</v>
      </c>
      <c r="BR15">
        <v>3.7748410000000001E-3</v>
      </c>
      <c r="BS15">
        <v>8.8054254999999998E-2</v>
      </c>
      <c r="BT15">
        <v>-9.0669543000000005E-2</v>
      </c>
      <c r="BU15">
        <v>6.3939849999999996E-3</v>
      </c>
      <c r="BV15">
        <v>3.3709344000000002E-2</v>
      </c>
      <c r="BW15">
        <v>-7.3945268999999994E-2</v>
      </c>
      <c r="BX15">
        <v>-6.5753600999999995E-2</v>
      </c>
      <c r="BY15">
        <v>-3.4666351999999998E-2</v>
      </c>
      <c r="BZ15">
        <v>-6.3182167999999997E-2</v>
      </c>
      <c r="CA15">
        <v>-0.250358462</v>
      </c>
      <c r="CB15">
        <v>2.9599903E-2</v>
      </c>
      <c r="CC15">
        <v>4.4107753999999999E-2</v>
      </c>
      <c r="CD15">
        <v>3.8075520000000001E-3</v>
      </c>
      <c r="CE15">
        <v>-0.17116899799999999</v>
      </c>
      <c r="CF15">
        <v>-5.1042589999999999E-3</v>
      </c>
      <c r="CG15">
        <v>2.2036823000000001E-2</v>
      </c>
      <c r="CH15">
        <v>5.6655987999999997E-2</v>
      </c>
      <c r="CI15">
        <v>-0.200282246</v>
      </c>
      <c r="CJ15">
        <v>-0.10102464999999999</v>
      </c>
      <c r="CK15">
        <v>-7.2277493999999998E-2</v>
      </c>
      <c r="CL15">
        <v>2.4213704999999999E-2</v>
      </c>
      <c r="CM15">
        <v>-4.5459821999999997E-2</v>
      </c>
      <c r="CN15">
        <v>6.8186492000000001E-2</v>
      </c>
      <c r="CO15">
        <v>0.117336288</v>
      </c>
      <c r="CP15">
        <v>-5.7053737E-2</v>
      </c>
      <c r="CQ15">
        <v>6.7608013999999994E-2</v>
      </c>
      <c r="CR15">
        <v>-0.170322105</v>
      </c>
      <c r="CS15">
        <v>-2.4709912000000001E-2</v>
      </c>
      <c r="CT15">
        <v>4.4639021000000001E-2</v>
      </c>
      <c r="CU15">
        <v>-4.2330995000000003E-2</v>
      </c>
      <c r="CV15">
        <v>-1.5952714E-2</v>
      </c>
      <c r="CW15">
        <v>-0.18693554400000001</v>
      </c>
      <c r="CX15">
        <v>-0.14684607099999999</v>
      </c>
      <c r="CY15">
        <v>-8.6703568999999994E-2</v>
      </c>
      <c r="CZ15">
        <v>-2.8330576E-2</v>
      </c>
      <c r="DA15">
        <v>-0.25272795599999998</v>
      </c>
      <c r="DB15">
        <v>3.8727939000000003E-2</v>
      </c>
      <c r="DC15">
        <v>6.7455954999999998E-2</v>
      </c>
      <c r="DD15">
        <v>-0.228368297</v>
      </c>
      <c r="DE15">
        <v>-9.9150024000000003E-2</v>
      </c>
      <c r="DF15">
        <v>-2.3613436000000002E-2</v>
      </c>
      <c r="DG15">
        <v>-9.2949599999999997E-3</v>
      </c>
      <c r="DH15">
        <v>-3.9337869999999997E-2</v>
      </c>
      <c r="DI15">
        <v>9.5480080000000002E-3</v>
      </c>
      <c r="DJ15">
        <v>-1.6518780000000001E-3</v>
      </c>
      <c r="DK15">
        <v>-3.6472140000000002E-3</v>
      </c>
      <c r="DL15">
        <v>-0.14085584900000001</v>
      </c>
      <c r="DM15">
        <v>-5.7123570000000004E-3</v>
      </c>
      <c r="DN15">
        <v>6.8526365000000006E-2</v>
      </c>
      <c r="DO15">
        <v>-3.6911208000000001E-2</v>
      </c>
      <c r="DP15">
        <v>-0.15157674300000001</v>
      </c>
      <c r="DQ15">
        <v>-7.189893E-2</v>
      </c>
      <c r="DR15">
        <v>0.104977749</v>
      </c>
      <c r="DS15">
        <v>6.4477994999999996E-2</v>
      </c>
      <c r="DT15">
        <v>7.9336909999999997E-3</v>
      </c>
      <c r="DU15">
        <v>-2.4721079999999999E-2</v>
      </c>
      <c r="DV15">
        <v>2.3220696999999998E-2</v>
      </c>
      <c r="DW15">
        <v>-5.5449743000000003E-2</v>
      </c>
      <c r="DX15">
        <v>0.11189099399999999</v>
      </c>
      <c r="DY15">
        <v>-0.134577483</v>
      </c>
      <c r="DZ15">
        <v>-8.7215721999999996E-2</v>
      </c>
      <c r="EA15">
        <v>-7.4369623999999995E-2</v>
      </c>
      <c r="EB15">
        <v>-0.15652859199999999</v>
      </c>
      <c r="EC15">
        <v>-4.1686550000000003E-2</v>
      </c>
      <c r="ED15">
        <v>8.0647371999999995E-2</v>
      </c>
      <c r="EE15">
        <v>2.9161539E-2</v>
      </c>
      <c r="EF15">
        <v>-3.1773246999999998E-2</v>
      </c>
      <c r="EG15">
        <v>3.6426131E-2</v>
      </c>
      <c r="EH15">
        <v>0.106595248</v>
      </c>
      <c r="EI15">
        <v>2.0265129999999999E-2</v>
      </c>
      <c r="EJ15">
        <v>-9.1999598000000002E-2</v>
      </c>
      <c r="EK15">
        <v>-7.9777977999999999E-2</v>
      </c>
      <c r="EL15">
        <v>-7.8541078E-2</v>
      </c>
      <c r="EM15">
        <v>3.5019550000000002E-3</v>
      </c>
      <c r="EN15">
        <v>-6.5840072999999999E-2</v>
      </c>
      <c r="EO15">
        <v>-7.0345706999999993E-2</v>
      </c>
      <c r="EP15">
        <v>-6.7270628999999998E-2</v>
      </c>
      <c r="EQ15">
        <v>6.6519201E-2</v>
      </c>
      <c r="ER15">
        <v>3.5309899999999999E-3</v>
      </c>
      <c r="ES15">
        <v>-0.20980145</v>
      </c>
      <c r="ET15">
        <v>0.20414075300000001</v>
      </c>
      <c r="EU15">
        <v>0.30479371500000002</v>
      </c>
      <c r="EV15">
        <v>0.26944962099999997</v>
      </c>
      <c r="EW15">
        <v>0.29086569000000001</v>
      </c>
      <c r="EX15">
        <v>0.20488065499999999</v>
      </c>
      <c r="EY15">
        <v>0.15178035200000001</v>
      </c>
      <c r="EZ15">
        <v>0.22428110200000001</v>
      </c>
      <c r="FA15">
        <v>0.14443832600000001</v>
      </c>
      <c r="FB15">
        <v>0.1310056</v>
      </c>
      <c r="FC15">
        <v>8.1360057E-2</v>
      </c>
      <c r="FD15">
        <v>0.30663400899999999</v>
      </c>
      <c r="FE15">
        <v>0.24986408700000001</v>
      </c>
      <c r="FF15">
        <v>0.191951662</v>
      </c>
      <c r="FG15">
        <v>0.21764625600000001</v>
      </c>
      <c r="FH15">
        <v>0.118132986</v>
      </c>
      <c r="FI15">
        <v>0.18991951600000001</v>
      </c>
      <c r="FJ15">
        <v>0.17879906300000001</v>
      </c>
      <c r="FK15">
        <v>0.31025206999999999</v>
      </c>
      <c r="FL15">
        <v>0.20807178300000001</v>
      </c>
      <c r="FM15">
        <v>0.40266579400000002</v>
      </c>
      <c r="FN15">
        <v>0.31138381399999998</v>
      </c>
      <c r="FO15">
        <v>0.44413691799999999</v>
      </c>
      <c r="FP15">
        <v>0.210218608</v>
      </c>
      <c r="FQ15">
        <v>0.11381603799999999</v>
      </c>
      <c r="FR15">
        <v>0.442598045</v>
      </c>
      <c r="FS15">
        <v>0.16508436200000001</v>
      </c>
      <c r="FT15">
        <v>0.34996062500000003</v>
      </c>
      <c r="FU15">
        <v>0.33059933800000002</v>
      </c>
      <c r="FV15">
        <v>6.6315456999999994E-2</v>
      </c>
      <c r="FW15">
        <v>0.299636185</v>
      </c>
      <c r="FX15">
        <v>0.18732281000000001</v>
      </c>
      <c r="FY15">
        <v>8.3373411999999994E-2</v>
      </c>
      <c r="FZ15">
        <v>0.36914232400000002</v>
      </c>
      <c r="GA15">
        <v>0.23183590200000001</v>
      </c>
      <c r="GB15">
        <v>0.15353696</v>
      </c>
      <c r="GC15">
        <v>0.16183835299999999</v>
      </c>
      <c r="GD15">
        <v>0.24856097999999999</v>
      </c>
      <c r="GE15">
        <v>0.24100212800000001</v>
      </c>
      <c r="GF15">
        <v>0.24893395600000001</v>
      </c>
      <c r="GG15">
        <v>0.23215587400000001</v>
      </c>
      <c r="GH15">
        <v>9.8978317999999996E-2</v>
      </c>
      <c r="GI15">
        <v>0.20460347800000001</v>
      </c>
      <c r="GJ15">
        <v>0.209514916</v>
      </c>
      <c r="GK15">
        <v>0.22531978799999999</v>
      </c>
      <c r="GL15">
        <v>0.187076569</v>
      </c>
      <c r="GM15">
        <v>0.33942470000000002</v>
      </c>
      <c r="GN15">
        <v>0.176333085</v>
      </c>
      <c r="GO15">
        <v>0.16200025400000001</v>
      </c>
      <c r="GP15">
        <v>0.32614553000000002</v>
      </c>
      <c r="GQ15">
        <v>0.17723086499999999</v>
      </c>
      <c r="GR15">
        <v>4.8240189000000003E-2</v>
      </c>
      <c r="GS15">
        <v>0.209571496</v>
      </c>
      <c r="GT15">
        <v>7.9769537000000001E-2</v>
      </c>
      <c r="GU15">
        <v>0.20313313599999999</v>
      </c>
      <c r="GV15">
        <v>8.7656565000000006E-2</v>
      </c>
      <c r="GW15">
        <v>0.37857606999999999</v>
      </c>
      <c r="GX15">
        <v>0.15829296400000001</v>
      </c>
      <c r="GY15">
        <v>0.233904213</v>
      </c>
      <c r="GZ15">
        <v>0.17965725099999999</v>
      </c>
      <c r="HA15">
        <v>0.31971687100000001</v>
      </c>
      <c r="HB15">
        <v>0.16496981699999999</v>
      </c>
      <c r="HC15">
        <v>7.5572491000000006E-2</v>
      </c>
      <c r="HD15">
        <v>0.12534953700000001</v>
      </c>
      <c r="HE15">
        <v>0.121828884</v>
      </c>
      <c r="HF15">
        <v>0.325508505</v>
      </c>
      <c r="HG15">
        <v>0.12160821300000001</v>
      </c>
      <c r="HH15">
        <v>0.29312396000000002</v>
      </c>
      <c r="HI15">
        <v>0.177975208</v>
      </c>
      <c r="HJ15">
        <v>0.101902179</v>
      </c>
      <c r="HK15">
        <v>0.18842130900000001</v>
      </c>
      <c r="HL15">
        <v>0.27185118200000002</v>
      </c>
      <c r="HM15">
        <v>0.116153099</v>
      </c>
      <c r="HN15">
        <v>0.164438426</v>
      </c>
      <c r="HO15">
        <v>0.26144963500000001</v>
      </c>
      <c r="HP15">
        <v>0.14575956800000001</v>
      </c>
      <c r="HQ15">
        <v>0.37408918099999999</v>
      </c>
      <c r="HR15">
        <v>0.19755792599999999</v>
      </c>
      <c r="HS15">
        <v>0.244801834</v>
      </c>
      <c r="HT15">
        <v>0.18625991</v>
      </c>
      <c r="HU15">
        <v>0.189219415</v>
      </c>
      <c r="HV15">
        <v>0.19506731599999999</v>
      </c>
      <c r="HW15">
        <v>0.148134872</v>
      </c>
      <c r="HX15">
        <v>0.19713494200000001</v>
      </c>
      <c r="HY15">
        <v>0.16585618299999999</v>
      </c>
      <c r="HZ15">
        <v>0.25886014099999999</v>
      </c>
      <c r="IA15">
        <v>0.261844307</v>
      </c>
      <c r="IB15">
        <v>0.19310984</v>
      </c>
      <c r="IC15">
        <v>0.28458169100000003</v>
      </c>
      <c r="ID15">
        <v>0.19709149000000001</v>
      </c>
      <c r="IE15">
        <v>0.11448578500000001</v>
      </c>
      <c r="IF15">
        <v>0.189144284</v>
      </c>
      <c r="IG15">
        <v>0.32139578499999999</v>
      </c>
      <c r="IH15">
        <v>0.281604201</v>
      </c>
      <c r="II15">
        <v>0.25711524499999999</v>
      </c>
      <c r="IJ15">
        <v>0.334783524</v>
      </c>
      <c r="IK15">
        <v>0.26374897400000002</v>
      </c>
      <c r="IL15">
        <v>0.16549372700000001</v>
      </c>
      <c r="IM15">
        <v>0.143489793</v>
      </c>
      <c r="IN15">
        <v>0.14247785499999999</v>
      </c>
      <c r="IO15">
        <v>0.281208456</v>
      </c>
      <c r="IP15">
        <v>0.44200488900000001</v>
      </c>
      <c r="IQ15">
        <v>0.35516932600000001</v>
      </c>
      <c r="IR15">
        <v>0.120504797</v>
      </c>
      <c r="IS15">
        <v>0.23380036700000001</v>
      </c>
      <c r="IT15">
        <v>8.5494779000000007E-2</v>
      </c>
      <c r="IU15">
        <v>0.14505003399999999</v>
      </c>
      <c r="IV15">
        <v>0.20197372099999999</v>
      </c>
      <c r="IW15">
        <v>0.141617522</v>
      </c>
      <c r="IX15">
        <v>0.27441760900000001</v>
      </c>
      <c r="IY15">
        <v>0.246464193</v>
      </c>
      <c r="IZ15">
        <v>0.287231177</v>
      </c>
      <c r="JA15">
        <v>0.21468675100000001</v>
      </c>
      <c r="JB15">
        <v>0.36021012099999999</v>
      </c>
      <c r="JC15">
        <v>0.28822603800000002</v>
      </c>
      <c r="JD15">
        <v>0.100635327</v>
      </c>
      <c r="JE15">
        <v>0.33112019300000001</v>
      </c>
      <c r="JF15">
        <v>0.242134243</v>
      </c>
      <c r="JG15">
        <v>0.223651558</v>
      </c>
      <c r="JH15">
        <v>8.6960226000000002E-2</v>
      </c>
      <c r="JI15">
        <v>0.195868298</v>
      </c>
      <c r="JJ15">
        <v>0.241199896</v>
      </c>
      <c r="JK15">
        <v>0.105927646</v>
      </c>
      <c r="JL15">
        <v>7.9129389999999994E-2</v>
      </c>
      <c r="JM15">
        <v>0.29534712400000002</v>
      </c>
      <c r="JN15">
        <v>0.270180792</v>
      </c>
      <c r="JO15">
        <v>0.17675231399999999</v>
      </c>
      <c r="JP15">
        <v>0.169604793</v>
      </c>
      <c r="JQ15">
        <v>0.119350277</v>
      </c>
      <c r="JR15">
        <v>9.5226592999999998E-2</v>
      </c>
      <c r="JS15">
        <v>0.420371681</v>
      </c>
      <c r="JT15">
        <v>0.14445856200000001</v>
      </c>
      <c r="JU15">
        <v>0.24693694699999999</v>
      </c>
      <c r="JV15">
        <v>0.109275497</v>
      </c>
      <c r="JW15">
        <v>0.253516674</v>
      </c>
      <c r="JX15">
        <v>0.13140010799999999</v>
      </c>
      <c r="JY15">
        <v>9.6379577999999994E-2</v>
      </c>
      <c r="JZ15">
        <v>0.105771266</v>
      </c>
      <c r="KA15">
        <v>0.19990448699999999</v>
      </c>
      <c r="KB15">
        <v>0.29622003400000002</v>
      </c>
      <c r="KC15">
        <v>0.19539983599999999</v>
      </c>
      <c r="KD15">
        <v>0.295946926</v>
      </c>
      <c r="KE15">
        <v>0.16950497</v>
      </c>
      <c r="KF15">
        <v>5.2129864999999997E-2</v>
      </c>
      <c r="KG15">
        <v>8.3682477000000005E-2</v>
      </c>
      <c r="KH15">
        <v>0.213448003</v>
      </c>
      <c r="KI15">
        <v>0.26188716299999998</v>
      </c>
      <c r="KJ15">
        <v>0.21689723399999999</v>
      </c>
      <c r="KK15">
        <v>0.23128061</v>
      </c>
      <c r="KL15">
        <f>MATCH(A15,'[1]DEMOS_from_WM_Connectome_Prj 11'!$A:$A,0)</f>
        <v>157</v>
      </c>
      <c r="KM15">
        <f>INDEX('[1]DEMOS_from_WM_Connectome_Prj 11'!$L:$L,KL15)</f>
        <v>1</v>
      </c>
      <c r="KN15">
        <v>1</v>
      </c>
      <c r="KO15">
        <f>INDEX('[1]DEMOS_from_WM_Connectome_Prj 11'!$N:$N,KL15)</f>
        <v>40</v>
      </c>
      <c r="KP15">
        <f t="shared" si="0"/>
        <v>0.83333333333333337</v>
      </c>
      <c r="KQ15">
        <f>MATCH(A15,'[2]BASCPR_Y6_w_AgeAtAssmnt 17NOV20'!$A:$A,0)</f>
        <v>73</v>
      </c>
      <c r="KR15">
        <f>INDEX('[2]BASCPR_Y6_w_AgeAtAssmnt 17NOV20'!$AJ:$AJ,KQ15)</f>
        <v>62</v>
      </c>
      <c r="KS15">
        <f>INDEX('[2]BASCPR_Y6_w_AgeAtAssmnt 17NOV20'!$L:$L,KQ15)</f>
        <v>56</v>
      </c>
      <c r="KT15">
        <v>0</v>
      </c>
      <c r="KU15">
        <v>0</v>
      </c>
      <c r="KV15">
        <f>INDEX('[1]DEMOS_from_WM_Connectome_Prj 11'!$AE:$AE,KL15)</f>
        <v>16</v>
      </c>
      <c r="KW15">
        <v>16</v>
      </c>
    </row>
    <row r="16" spans="1:309" x14ac:dyDescent="0.35">
      <c r="A16" t="s">
        <v>274</v>
      </c>
      <c r="B16">
        <v>6.0994089000000001E-2</v>
      </c>
      <c r="C16">
        <v>0.13506414</v>
      </c>
      <c r="D16">
        <v>-2.1207409E-2</v>
      </c>
      <c r="E16">
        <v>-8.7495610000000001E-2</v>
      </c>
      <c r="F16">
        <v>0.107058972</v>
      </c>
      <c r="G16">
        <v>0.117803454</v>
      </c>
      <c r="H16">
        <v>8.2436546999999999E-2</v>
      </c>
      <c r="I16">
        <v>-2.9270949000000001E-2</v>
      </c>
      <c r="J16">
        <v>0.15752844499999999</v>
      </c>
      <c r="K16">
        <v>0.22354671400000001</v>
      </c>
      <c r="L16">
        <v>0.119027704</v>
      </c>
      <c r="M16">
        <v>-2.8257575E-2</v>
      </c>
      <c r="N16">
        <v>-2.303149E-3</v>
      </c>
      <c r="O16">
        <v>4.4671166999999998E-2</v>
      </c>
      <c r="P16">
        <v>5.7822092999999998E-2</v>
      </c>
      <c r="Q16">
        <v>-5.1725822999999997E-2</v>
      </c>
      <c r="R16">
        <v>0.171950251</v>
      </c>
      <c r="S16">
        <v>0.20669648099999999</v>
      </c>
      <c r="T16">
        <v>8.2401209000000003E-2</v>
      </c>
      <c r="U16">
        <v>7.7673628999999994E-2</v>
      </c>
      <c r="V16">
        <v>0.101115443</v>
      </c>
      <c r="W16">
        <v>0.16165216299999999</v>
      </c>
      <c r="X16">
        <v>8.6358703999999994E-2</v>
      </c>
      <c r="Y16">
        <v>-2.5642064999999999E-2</v>
      </c>
      <c r="Z16">
        <v>0.15344925200000001</v>
      </c>
      <c r="AA16">
        <v>-7.1782313E-2</v>
      </c>
      <c r="AB16">
        <v>-6.8187288999999998E-2</v>
      </c>
      <c r="AC16">
        <v>-9.1052040000000001E-2</v>
      </c>
      <c r="AD16">
        <v>3.8251362999999997E-2</v>
      </c>
      <c r="AE16">
        <v>2.3123039000000001E-2</v>
      </c>
      <c r="AF16">
        <v>0.16251520799999999</v>
      </c>
      <c r="AG16">
        <v>0.139501125</v>
      </c>
      <c r="AH16">
        <v>-1.3485993999999999E-2</v>
      </c>
      <c r="AI16">
        <v>-5.9843018999999997E-2</v>
      </c>
      <c r="AJ16">
        <v>8.2085721E-2</v>
      </c>
      <c r="AK16">
        <v>-8.5905052999999995E-2</v>
      </c>
      <c r="AL16">
        <v>3.0306840000000002E-2</v>
      </c>
      <c r="AM16">
        <v>-4.5943750000000004E-3</v>
      </c>
      <c r="AN16">
        <v>3.2680050000000002E-2</v>
      </c>
      <c r="AO16">
        <v>-2.9726908E-2</v>
      </c>
      <c r="AP16">
        <v>5.2309830000000002E-2</v>
      </c>
      <c r="AQ16">
        <v>8.4599360999999998E-2</v>
      </c>
      <c r="AR16">
        <v>7.5547367000000004E-2</v>
      </c>
      <c r="AS16">
        <v>0.20714418600000001</v>
      </c>
      <c r="AT16">
        <v>1.0020806E-2</v>
      </c>
      <c r="AU16">
        <v>-0.112233363</v>
      </c>
      <c r="AV16">
        <v>0.221820086</v>
      </c>
      <c r="AW16">
        <v>0.12645946399999999</v>
      </c>
      <c r="AX16">
        <v>6.1142879999999997E-2</v>
      </c>
      <c r="AY16">
        <v>0.112940915</v>
      </c>
      <c r="AZ16">
        <v>5.8890722999999999E-2</v>
      </c>
      <c r="BA16">
        <v>7.3410243E-2</v>
      </c>
      <c r="BB16">
        <v>4.1179663999999998E-2</v>
      </c>
      <c r="BC16">
        <v>9.5603256999999997E-2</v>
      </c>
      <c r="BD16">
        <v>0.21642766899999999</v>
      </c>
      <c r="BE16">
        <v>-2.6298720000000001E-2</v>
      </c>
      <c r="BF16">
        <v>0.100017697</v>
      </c>
      <c r="BG16">
        <v>5.9438098000000002E-2</v>
      </c>
      <c r="BH16">
        <v>8.3674654000000001E-2</v>
      </c>
      <c r="BI16">
        <v>6.8521969000000002E-2</v>
      </c>
      <c r="BJ16">
        <v>9.3635194000000005E-2</v>
      </c>
      <c r="BK16">
        <v>3.4360412999999999E-2</v>
      </c>
      <c r="BL16">
        <v>9.0413473999999994E-2</v>
      </c>
      <c r="BM16">
        <v>2.9266112E-2</v>
      </c>
      <c r="BN16">
        <v>9.8858937999999993E-2</v>
      </c>
      <c r="BO16">
        <v>0.200202987</v>
      </c>
      <c r="BP16">
        <v>-1.9992859999999999E-3</v>
      </c>
      <c r="BQ16">
        <v>9.3434459999999997E-2</v>
      </c>
      <c r="BR16">
        <v>9.5818318E-2</v>
      </c>
      <c r="BS16">
        <v>0.18420813999999999</v>
      </c>
      <c r="BT16">
        <v>3.9695258999999997E-2</v>
      </c>
      <c r="BU16">
        <v>4.7087762999999998E-2</v>
      </c>
      <c r="BV16">
        <v>5.1806155999999999E-2</v>
      </c>
      <c r="BW16">
        <v>1.8997825999999999E-2</v>
      </c>
      <c r="BX16">
        <v>5.1322800000000003E-3</v>
      </c>
      <c r="BY16">
        <v>9.4232835000000001E-2</v>
      </c>
      <c r="BZ16">
        <v>-2.5647824999999999E-2</v>
      </c>
      <c r="CA16">
        <v>-0.15345154699999999</v>
      </c>
      <c r="CB16">
        <v>8.4398754000000006E-2</v>
      </c>
      <c r="CC16">
        <v>0.13157086100000001</v>
      </c>
      <c r="CD16">
        <v>0.13420006600000001</v>
      </c>
      <c r="CE16">
        <v>-2.8471159999999998E-3</v>
      </c>
      <c r="CF16">
        <v>0.115422204</v>
      </c>
      <c r="CG16">
        <v>0.17252346900000001</v>
      </c>
      <c r="CH16">
        <v>0.19865980699999999</v>
      </c>
      <c r="CI16">
        <v>-0.13017626099999999</v>
      </c>
      <c r="CJ16">
        <v>4.6327299999999999E-4</v>
      </c>
      <c r="CK16">
        <v>-1.3688399E-2</v>
      </c>
      <c r="CL16">
        <v>5.0679527000000002E-2</v>
      </c>
      <c r="CM16">
        <v>1.0631349999999999E-2</v>
      </c>
      <c r="CN16">
        <v>0.14399556799999999</v>
      </c>
      <c r="CO16">
        <v>0.244375437</v>
      </c>
      <c r="CP16">
        <v>2.7482896999999999E-2</v>
      </c>
      <c r="CQ16">
        <v>0.145056188</v>
      </c>
      <c r="CR16">
        <v>-2.5223131999999999E-2</v>
      </c>
      <c r="CS16">
        <v>0.146840885</v>
      </c>
      <c r="CT16">
        <v>0.115678005</v>
      </c>
      <c r="CU16">
        <v>8.2175300000000007E-2</v>
      </c>
      <c r="CV16">
        <v>0.100635909</v>
      </c>
      <c r="CW16">
        <v>-8.9792638999999994E-2</v>
      </c>
      <c r="CX16">
        <v>-6.3768692000000002E-2</v>
      </c>
      <c r="CY16">
        <v>-2.6135813000000001E-2</v>
      </c>
      <c r="CZ16">
        <v>2.1201893999999999E-2</v>
      </c>
      <c r="DA16">
        <v>-8.8551386999999995E-2</v>
      </c>
      <c r="DB16">
        <v>0.122225031</v>
      </c>
      <c r="DC16">
        <v>0.14622770199999999</v>
      </c>
      <c r="DD16">
        <v>-5.4007254999999997E-2</v>
      </c>
      <c r="DE16">
        <v>-9.7967139999999998E-3</v>
      </c>
      <c r="DF16">
        <v>7.3207565000000002E-2</v>
      </c>
      <c r="DG16">
        <v>3.8347602000000001E-2</v>
      </c>
      <c r="DH16">
        <v>6.2355875999999998E-2</v>
      </c>
      <c r="DI16">
        <v>7.2899826000000001E-2</v>
      </c>
      <c r="DJ16">
        <v>8.7413146999999997E-2</v>
      </c>
      <c r="DK16">
        <v>7.6074517999999994E-2</v>
      </c>
      <c r="DL16">
        <v>-6.9718460000000003E-3</v>
      </c>
      <c r="DM16">
        <v>0.12953472099999999</v>
      </c>
      <c r="DN16">
        <v>0.16865867400000001</v>
      </c>
      <c r="DO16">
        <v>0.14966058700000001</v>
      </c>
      <c r="DP16">
        <v>-8.1542461999999996E-2</v>
      </c>
      <c r="DQ16">
        <v>2.7223719E-2</v>
      </c>
      <c r="DR16">
        <v>0.20987999399999999</v>
      </c>
      <c r="DS16">
        <v>0.16464933800000001</v>
      </c>
      <c r="DT16">
        <v>9.2955507000000007E-2</v>
      </c>
      <c r="DU16">
        <v>6.8455092999999995E-2</v>
      </c>
      <c r="DV16">
        <v>0.122525997</v>
      </c>
      <c r="DW16">
        <v>2.1826383000000001E-2</v>
      </c>
      <c r="DX16">
        <v>0.11818964799999999</v>
      </c>
      <c r="DY16">
        <v>-5.8970157000000002E-2</v>
      </c>
      <c r="DZ16">
        <v>-3.6547214000000001E-2</v>
      </c>
      <c r="EA16">
        <v>-4.9903199999999995E-4</v>
      </c>
      <c r="EB16">
        <v>-8.1345989999999993E-3</v>
      </c>
      <c r="EC16">
        <v>5.1234461000000002E-2</v>
      </c>
      <c r="ED16">
        <v>0.13136282599999999</v>
      </c>
      <c r="EE16">
        <v>9.4420909999999997E-2</v>
      </c>
      <c r="EF16">
        <v>9.9960810999999997E-2</v>
      </c>
      <c r="EG16">
        <v>7.0903376000000004E-2</v>
      </c>
      <c r="EH16">
        <v>0.17723977599999999</v>
      </c>
      <c r="EI16">
        <v>0.121949397</v>
      </c>
      <c r="EJ16">
        <v>8.4148042000000006E-2</v>
      </c>
      <c r="EK16">
        <v>9.1775045E-2</v>
      </c>
      <c r="EL16">
        <v>-1.9287754000000001E-2</v>
      </c>
      <c r="EM16">
        <v>4.0224474000000003E-2</v>
      </c>
      <c r="EN16">
        <v>1.5434385E-2</v>
      </c>
      <c r="EO16">
        <v>1.6341478E-2</v>
      </c>
      <c r="EP16">
        <v>4.0752231999999999E-2</v>
      </c>
      <c r="EQ16">
        <v>0.113546096</v>
      </c>
      <c r="ER16">
        <v>5.2263192999999999E-2</v>
      </c>
      <c r="ES16">
        <v>-7.0586465000000001E-2</v>
      </c>
      <c r="ET16">
        <v>0.19398085800000001</v>
      </c>
      <c r="EU16">
        <v>0.30111521499999999</v>
      </c>
      <c r="EV16">
        <v>0.28166675600000002</v>
      </c>
      <c r="EW16">
        <v>0.26149579899999997</v>
      </c>
      <c r="EX16">
        <v>0.215682864</v>
      </c>
      <c r="EY16">
        <v>0.27007725799999999</v>
      </c>
      <c r="EZ16">
        <v>0.268654436</v>
      </c>
      <c r="FA16">
        <v>0.27374190100000001</v>
      </c>
      <c r="FB16">
        <v>0.25960493099999998</v>
      </c>
      <c r="FC16">
        <v>0.16257353099999999</v>
      </c>
      <c r="FD16">
        <v>0.29295811100000002</v>
      </c>
      <c r="FE16">
        <v>0.23083885000000001</v>
      </c>
      <c r="FF16">
        <v>0.307667464</v>
      </c>
      <c r="FG16">
        <v>0.25368738200000002</v>
      </c>
      <c r="FH16">
        <v>0.233462587</v>
      </c>
      <c r="FI16">
        <v>0.21907201400000001</v>
      </c>
      <c r="FJ16">
        <v>0.23461933400000001</v>
      </c>
      <c r="FK16">
        <v>0.50174719099999998</v>
      </c>
      <c r="FL16">
        <v>0.26377722599999998</v>
      </c>
      <c r="FM16">
        <v>0.45651191499999999</v>
      </c>
      <c r="FN16">
        <v>0.24965031400000001</v>
      </c>
      <c r="FO16">
        <v>0.40414130700000001</v>
      </c>
      <c r="FP16">
        <v>0.29419627799999998</v>
      </c>
      <c r="FQ16">
        <v>0.25803968300000002</v>
      </c>
      <c r="FR16">
        <v>0.487799078</v>
      </c>
      <c r="FS16">
        <v>0.31070742000000001</v>
      </c>
      <c r="FT16">
        <v>0.37672921999999998</v>
      </c>
      <c r="FU16">
        <v>0.39442846199999998</v>
      </c>
      <c r="FV16">
        <v>0.103320695</v>
      </c>
      <c r="FW16">
        <v>0.33967784000000001</v>
      </c>
      <c r="FX16">
        <v>0.23239707900000001</v>
      </c>
      <c r="FY16">
        <v>0.16618174299999999</v>
      </c>
      <c r="FZ16">
        <v>0.38872575799999998</v>
      </c>
      <c r="GA16">
        <v>0.207896531</v>
      </c>
      <c r="GB16">
        <v>0.234437957</v>
      </c>
      <c r="GC16">
        <v>0.19715791899999999</v>
      </c>
      <c r="GD16">
        <v>0.31979909499999998</v>
      </c>
      <c r="GE16">
        <v>0.29239821399999999</v>
      </c>
      <c r="GF16">
        <v>0.318387747</v>
      </c>
      <c r="GG16">
        <v>0.239555985</v>
      </c>
      <c r="GH16">
        <v>0.18869876899999999</v>
      </c>
      <c r="GI16">
        <v>0.27451369199999998</v>
      </c>
      <c r="GJ16">
        <v>0.34042114000000001</v>
      </c>
      <c r="GK16">
        <v>0.31200894699999998</v>
      </c>
      <c r="GL16">
        <v>0.23506928999999999</v>
      </c>
      <c r="GM16">
        <v>0.324185371</v>
      </c>
      <c r="GN16">
        <v>0.34627112700000001</v>
      </c>
      <c r="GO16">
        <v>0.29107555699999998</v>
      </c>
      <c r="GP16">
        <v>0.35411524799999999</v>
      </c>
      <c r="GQ16">
        <v>0.166040674</v>
      </c>
      <c r="GR16">
        <v>0.18472382400000001</v>
      </c>
      <c r="GS16">
        <v>0.18707796900000001</v>
      </c>
      <c r="GT16">
        <v>0.25704914299999998</v>
      </c>
      <c r="GU16">
        <v>0.27605557400000003</v>
      </c>
      <c r="GV16">
        <v>0.152546987</v>
      </c>
      <c r="GW16">
        <v>0.26929655699999999</v>
      </c>
      <c r="GX16">
        <v>0.20115256300000001</v>
      </c>
      <c r="GY16">
        <v>0.306568652</v>
      </c>
      <c r="GZ16">
        <v>0.19983482399999999</v>
      </c>
      <c r="HA16">
        <v>0.21381054799999999</v>
      </c>
      <c r="HB16">
        <v>0.15352210399999999</v>
      </c>
      <c r="HC16">
        <v>0.134181887</v>
      </c>
      <c r="HD16">
        <v>0.156465724</v>
      </c>
      <c r="HE16">
        <v>0.14642360800000001</v>
      </c>
      <c r="HF16">
        <v>0.43126410199999998</v>
      </c>
      <c r="HG16">
        <v>0.28148621299999999</v>
      </c>
      <c r="HH16">
        <v>0.32597097800000002</v>
      </c>
      <c r="HI16">
        <v>0.155259177</v>
      </c>
      <c r="HJ16">
        <v>0.14278595099999999</v>
      </c>
      <c r="HK16">
        <v>0.24441725</v>
      </c>
      <c r="HL16">
        <v>0.27151250799999999</v>
      </c>
      <c r="HM16">
        <v>0.19460830100000001</v>
      </c>
      <c r="HN16">
        <v>0.25288933499999999</v>
      </c>
      <c r="HO16">
        <v>0.29671758399999998</v>
      </c>
      <c r="HP16">
        <v>0.223575622</v>
      </c>
      <c r="HQ16">
        <v>0.34127753999999999</v>
      </c>
      <c r="HR16">
        <v>0.28318589900000002</v>
      </c>
      <c r="HS16">
        <v>0.24917663600000001</v>
      </c>
      <c r="HT16">
        <v>0.247064859</v>
      </c>
      <c r="HU16">
        <v>0.26707646299999999</v>
      </c>
      <c r="HV16">
        <v>0.22687332299999999</v>
      </c>
      <c r="HW16">
        <v>0.23792718400000001</v>
      </c>
      <c r="HX16">
        <v>0.34290280899999998</v>
      </c>
      <c r="HY16">
        <v>0.30859175300000002</v>
      </c>
      <c r="HZ16">
        <v>0.33745545100000002</v>
      </c>
      <c r="IA16">
        <v>0.27359920700000001</v>
      </c>
      <c r="IB16">
        <v>0.215198845</v>
      </c>
      <c r="IC16">
        <v>0.31074479199999999</v>
      </c>
      <c r="ID16">
        <v>0.312650174</v>
      </c>
      <c r="IE16">
        <v>0.19214880500000001</v>
      </c>
      <c r="IF16">
        <v>0.23693995200000001</v>
      </c>
      <c r="IG16">
        <v>0.350720584</v>
      </c>
      <c r="IH16">
        <v>0.42190128599999999</v>
      </c>
      <c r="II16">
        <v>0.36573922599999997</v>
      </c>
      <c r="IJ16">
        <v>0.22516691699999999</v>
      </c>
      <c r="IK16">
        <v>0.28895401999999998</v>
      </c>
      <c r="IL16">
        <v>0.235097796</v>
      </c>
      <c r="IM16">
        <v>0.27057915900000001</v>
      </c>
      <c r="IN16">
        <v>0.239043802</v>
      </c>
      <c r="IO16">
        <v>0.39598569300000003</v>
      </c>
      <c r="IP16">
        <v>0.39492905099999998</v>
      </c>
      <c r="IQ16">
        <v>0.43982613100000001</v>
      </c>
      <c r="IR16">
        <v>0.25953295799999998</v>
      </c>
      <c r="IS16">
        <v>0.23672111300000001</v>
      </c>
      <c r="IT16">
        <v>0.30984228800000002</v>
      </c>
      <c r="IU16">
        <v>0.13378362399999999</v>
      </c>
      <c r="IV16">
        <v>0.27980074300000002</v>
      </c>
      <c r="IW16">
        <v>0.21153751000000001</v>
      </c>
      <c r="IX16">
        <v>0.36858001400000001</v>
      </c>
      <c r="IY16">
        <v>0.35464704000000002</v>
      </c>
      <c r="IZ16">
        <v>0.32428127499999998</v>
      </c>
      <c r="JA16">
        <v>0.273035794</v>
      </c>
      <c r="JB16">
        <v>0.33107534100000002</v>
      </c>
      <c r="JC16">
        <v>0.35051366699999997</v>
      </c>
      <c r="JD16">
        <v>0.135124728</v>
      </c>
      <c r="JE16">
        <v>0.34960943500000002</v>
      </c>
      <c r="JF16">
        <v>0.283045977</v>
      </c>
      <c r="JG16">
        <v>0.36045062500000002</v>
      </c>
      <c r="JH16">
        <v>0.120399296</v>
      </c>
      <c r="JI16">
        <v>0.36677727100000002</v>
      </c>
      <c r="JJ16">
        <v>0.40116053800000001</v>
      </c>
      <c r="JK16">
        <v>0.187662363</v>
      </c>
      <c r="JL16">
        <v>0.11177585299999999</v>
      </c>
      <c r="JM16">
        <v>0.21980571700000001</v>
      </c>
      <c r="JN16">
        <v>0.14337649899999999</v>
      </c>
      <c r="JO16">
        <v>0.22395911800000001</v>
      </c>
      <c r="JP16">
        <v>0.19502228499999999</v>
      </c>
      <c r="JQ16">
        <v>0.185546339</v>
      </c>
      <c r="JR16">
        <v>0.16577270599999999</v>
      </c>
      <c r="JS16">
        <v>0.36534079899999999</v>
      </c>
      <c r="JT16">
        <v>0.17520856900000001</v>
      </c>
      <c r="JU16">
        <v>0.37120530000000002</v>
      </c>
      <c r="JV16">
        <v>0.151338056</v>
      </c>
      <c r="JW16">
        <v>0.18215619</v>
      </c>
      <c r="JX16">
        <v>0.10130588</v>
      </c>
      <c r="JY16">
        <v>0.151943624</v>
      </c>
      <c r="JZ16">
        <v>0.141625062</v>
      </c>
      <c r="KA16">
        <v>0.189539135</v>
      </c>
      <c r="KB16">
        <v>0.336616307</v>
      </c>
      <c r="KC16">
        <v>0.23853218600000001</v>
      </c>
      <c r="KD16">
        <v>0.28687766199999998</v>
      </c>
      <c r="KE16">
        <v>0.13332365500000001</v>
      </c>
      <c r="KF16">
        <v>0.156009287</v>
      </c>
      <c r="KG16">
        <v>0.14753350600000001</v>
      </c>
      <c r="KH16">
        <v>0.25657552500000003</v>
      </c>
      <c r="KI16">
        <v>0.23614032600000001</v>
      </c>
      <c r="KJ16">
        <v>0.28864976799999997</v>
      </c>
      <c r="KK16">
        <v>0.21047633900000001</v>
      </c>
      <c r="KL16">
        <f>MATCH(A16,'[1]DEMOS_from_WM_Connectome_Prj 11'!$A:$A,0)</f>
        <v>159</v>
      </c>
      <c r="KM16">
        <f>INDEX('[1]DEMOS_from_WM_Connectome_Prj 11'!$L:$L,KL16)</f>
        <v>1</v>
      </c>
      <c r="KN16">
        <v>1</v>
      </c>
      <c r="KO16">
        <f>INDEX('[1]DEMOS_from_WM_Connectome_Prj 11'!$N:$N,KL16)</f>
        <v>39</v>
      </c>
      <c r="KP16">
        <f t="shared" si="0"/>
        <v>0.75</v>
      </c>
      <c r="KQ16">
        <f>MATCH(A16,'[2]BASCPR_Y6_w_AgeAtAssmnt 17NOV20'!$A:$A,0)</f>
        <v>75</v>
      </c>
      <c r="KR16">
        <f>INDEX('[2]BASCPR_Y6_w_AgeAtAssmnt 17NOV20'!$AJ:$AJ,KQ16)</f>
        <v>44</v>
      </c>
      <c r="KS16">
        <f>INDEX('[2]BASCPR_Y6_w_AgeAtAssmnt 17NOV20'!$L:$L,KQ16)</f>
        <v>41</v>
      </c>
      <c r="KT16">
        <v>0</v>
      </c>
      <c r="KU16">
        <v>0</v>
      </c>
      <c r="KV16">
        <f>INDEX('[1]DEMOS_from_WM_Connectome_Prj 11'!$AE:$AE,KL16)</f>
        <v>18</v>
      </c>
      <c r="KW16">
        <v>18</v>
      </c>
    </row>
    <row r="17" spans="1:309" x14ac:dyDescent="0.35">
      <c r="A17" t="s">
        <v>275</v>
      </c>
      <c r="B17">
        <v>-7.2564028000000003E-2</v>
      </c>
      <c r="C17">
        <v>6.4741723000000001E-2</v>
      </c>
      <c r="D17">
        <v>-6.1568268000000002E-2</v>
      </c>
      <c r="E17">
        <v>-0.17680469200000001</v>
      </c>
      <c r="F17">
        <v>-4.3593186999999999E-2</v>
      </c>
      <c r="G17">
        <v>1.4573032E-2</v>
      </c>
      <c r="H17">
        <v>2.9874162999999999E-2</v>
      </c>
      <c r="I17">
        <v>-1.4744972E-2</v>
      </c>
      <c r="J17">
        <v>0.16508400400000001</v>
      </c>
      <c r="K17">
        <v>0.22400467099999999</v>
      </c>
      <c r="L17">
        <v>7.3647096999999995E-2</v>
      </c>
      <c r="M17">
        <v>-0.12909849000000001</v>
      </c>
      <c r="N17">
        <v>-0.12990860600000001</v>
      </c>
      <c r="O17">
        <v>-5.4823301999999997E-2</v>
      </c>
      <c r="P17">
        <v>-8.7739699000000004E-2</v>
      </c>
      <c r="Q17">
        <v>-0.17434655099999999</v>
      </c>
      <c r="R17">
        <v>0.13258999599999999</v>
      </c>
      <c r="S17">
        <v>0.122319415</v>
      </c>
      <c r="T17">
        <v>2.8051323999999999E-2</v>
      </c>
      <c r="U17">
        <v>9.8678419999999999E-3</v>
      </c>
      <c r="V17">
        <v>2.5620783000000001E-2</v>
      </c>
      <c r="W17">
        <v>8.8995567999999997E-2</v>
      </c>
      <c r="X17">
        <v>-1.4758135E-2</v>
      </c>
      <c r="Y17">
        <v>-0.17086452199999999</v>
      </c>
      <c r="Z17">
        <v>3.1760123000000001E-2</v>
      </c>
      <c r="AA17">
        <v>-0.123769879</v>
      </c>
      <c r="AB17">
        <v>-0.15746481700000001</v>
      </c>
      <c r="AC17">
        <v>-0.109767385</v>
      </c>
      <c r="AD17">
        <v>-5.8702257000000001E-2</v>
      </c>
      <c r="AE17">
        <v>-1.5270258E-2</v>
      </c>
      <c r="AF17">
        <v>5.0262994999999998E-2</v>
      </c>
      <c r="AG17">
        <v>6.2324174000000003E-2</v>
      </c>
      <c r="AH17">
        <v>-2.6007947E-2</v>
      </c>
      <c r="AI17">
        <v>-0.109060988</v>
      </c>
      <c r="AJ17">
        <v>-5.9633825000000001E-2</v>
      </c>
      <c r="AK17">
        <v>-5.5871442E-2</v>
      </c>
      <c r="AL17">
        <v>-2.9108835E-2</v>
      </c>
      <c r="AM17">
        <v>-6.9876051999999994E-2</v>
      </c>
      <c r="AN17">
        <v>-7.5211383000000007E-2</v>
      </c>
      <c r="AO17">
        <v>-0.143853649</v>
      </c>
      <c r="AP17">
        <v>8.7614074E-2</v>
      </c>
      <c r="AQ17">
        <v>3.3089869000000001E-2</v>
      </c>
      <c r="AR17">
        <v>-3.2628443E-2</v>
      </c>
      <c r="AS17">
        <v>0.178520277</v>
      </c>
      <c r="AT17">
        <v>-1.5200596E-2</v>
      </c>
      <c r="AU17">
        <v>-0.10887564700000001</v>
      </c>
      <c r="AV17">
        <v>0.154323444</v>
      </c>
      <c r="AW17">
        <v>6.0003515E-2</v>
      </c>
      <c r="AX17">
        <v>2.5625201E-2</v>
      </c>
      <c r="AY17">
        <v>3.3469539E-2</v>
      </c>
      <c r="AZ17">
        <v>3.4446723999999998E-2</v>
      </c>
      <c r="BA17">
        <v>-5.3672340000000002E-3</v>
      </c>
      <c r="BB17">
        <v>-5.9100198999999999E-2</v>
      </c>
      <c r="BC17">
        <v>-1.2519918999999999E-2</v>
      </c>
      <c r="BD17">
        <v>0.173435599</v>
      </c>
      <c r="BE17">
        <v>-8.6678326E-2</v>
      </c>
      <c r="BF17">
        <v>6.0284521000000001E-2</v>
      </c>
      <c r="BG17">
        <v>-2.3042032E-2</v>
      </c>
      <c r="BH17">
        <v>4.7236505999999998E-2</v>
      </c>
      <c r="BI17">
        <v>1.9629418999999999E-2</v>
      </c>
      <c r="BJ17">
        <v>-2.3084239999999999E-2</v>
      </c>
      <c r="BK17">
        <v>-7.7700696999999999E-2</v>
      </c>
      <c r="BL17">
        <v>-6.3870415E-2</v>
      </c>
      <c r="BM17">
        <v>-5.4789122000000003E-2</v>
      </c>
      <c r="BN17">
        <v>4.7058760999999998E-2</v>
      </c>
      <c r="BO17">
        <v>0.19828137800000001</v>
      </c>
      <c r="BP17">
        <v>-7.1676657000000005E-2</v>
      </c>
      <c r="BQ17">
        <v>2.3118380000000001E-2</v>
      </c>
      <c r="BR17">
        <v>1.7495262000000001E-2</v>
      </c>
      <c r="BS17">
        <v>5.6959524999999997E-2</v>
      </c>
      <c r="BT17">
        <v>2.8121719E-2</v>
      </c>
      <c r="BU17">
        <v>-2.1329853999999999E-2</v>
      </c>
      <c r="BV17">
        <v>2.1358412E-2</v>
      </c>
      <c r="BW17">
        <v>2.6088488999999999E-2</v>
      </c>
      <c r="BX17">
        <v>-0.13238483700000001</v>
      </c>
      <c r="BY17">
        <v>8.8698619999999992E-3</v>
      </c>
      <c r="BZ17">
        <v>-2.7083646999999999E-2</v>
      </c>
      <c r="CA17">
        <v>-0.25771993399999998</v>
      </c>
      <c r="CB17">
        <v>-3.9844904E-2</v>
      </c>
      <c r="CC17">
        <v>1.4701654999999999E-2</v>
      </c>
      <c r="CD17">
        <v>3.7641391000000003E-2</v>
      </c>
      <c r="CE17">
        <v>-3.0315987999999999E-2</v>
      </c>
      <c r="CF17">
        <v>0.110283807</v>
      </c>
      <c r="CG17">
        <v>0.13623876900000001</v>
      </c>
      <c r="CH17">
        <v>0.20963478099999999</v>
      </c>
      <c r="CI17">
        <v>-0.24782912400000001</v>
      </c>
      <c r="CJ17">
        <v>-0.113266297</v>
      </c>
      <c r="CK17">
        <v>-0.180538118</v>
      </c>
      <c r="CL17">
        <v>-8.0598153000000006E-2</v>
      </c>
      <c r="CM17">
        <v>-0.12637738900000001</v>
      </c>
      <c r="CN17">
        <v>0.120747417</v>
      </c>
      <c r="CO17">
        <v>0.14788517400000001</v>
      </c>
      <c r="CP17">
        <v>-5.0621121999999998E-2</v>
      </c>
      <c r="CQ17">
        <v>0.107645012</v>
      </c>
      <c r="CR17">
        <v>-8.4208578000000006E-2</v>
      </c>
      <c r="CS17">
        <v>7.2184257000000002E-2</v>
      </c>
      <c r="CT17">
        <v>4.9566019000000003E-2</v>
      </c>
      <c r="CU17">
        <v>-7.3193930000000004E-2</v>
      </c>
      <c r="CV17">
        <v>-4.4673167E-2</v>
      </c>
      <c r="CW17">
        <v>-0.14389981299999999</v>
      </c>
      <c r="CX17">
        <v>-0.10820771799999999</v>
      </c>
      <c r="CY17">
        <v>-6.5769098999999998E-2</v>
      </c>
      <c r="CZ17">
        <v>-6.2995329000000003E-2</v>
      </c>
      <c r="DA17">
        <v>-0.15525804500000001</v>
      </c>
      <c r="DB17">
        <v>-5.4877624E-2</v>
      </c>
      <c r="DC17">
        <v>7.9256548999999996E-2</v>
      </c>
      <c r="DD17">
        <v>-4.3898567999999999E-2</v>
      </c>
      <c r="DE17">
        <v>-7.3236123E-2</v>
      </c>
      <c r="DF17" s="2">
        <v>-5.0418099999999998E-5</v>
      </c>
      <c r="DG17">
        <v>-2.107144E-3</v>
      </c>
      <c r="DH17">
        <v>-4.1462019000000003E-2</v>
      </c>
      <c r="DI17">
        <v>2.2237860000000002E-3</v>
      </c>
      <c r="DJ17">
        <v>1.4635283000000001E-2</v>
      </c>
      <c r="DK17">
        <v>-1.9866043999999999E-2</v>
      </c>
      <c r="DL17">
        <v>1.8313487999999999E-2</v>
      </c>
      <c r="DM17">
        <v>0.105656035</v>
      </c>
      <c r="DN17">
        <v>7.0731290000000002E-2</v>
      </c>
      <c r="DO17">
        <v>0.14960812000000001</v>
      </c>
      <c r="DP17">
        <v>-9.8323241000000006E-2</v>
      </c>
      <c r="DQ17">
        <v>5.3202573000000003E-2</v>
      </c>
      <c r="DR17">
        <v>0.13518750700000001</v>
      </c>
      <c r="DS17">
        <v>0.12505666900000001</v>
      </c>
      <c r="DT17">
        <v>3.7469137E-2</v>
      </c>
      <c r="DU17">
        <v>-1.1967007999999999E-2</v>
      </c>
      <c r="DV17">
        <v>0.107630894</v>
      </c>
      <c r="DW17">
        <v>-9.088707E-2</v>
      </c>
      <c r="DX17">
        <v>-3.4100725999999998E-2</v>
      </c>
      <c r="DY17">
        <v>-0.155861005</v>
      </c>
      <c r="DZ17">
        <v>-0.10733572399999999</v>
      </c>
      <c r="EA17">
        <v>-3.2678950999999998E-2</v>
      </c>
      <c r="EB17">
        <v>-1.7710434000000001E-2</v>
      </c>
      <c r="EC17">
        <v>-1.5729152E-2</v>
      </c>
      <c r="ED17">
        <v>6.9060526999999997E-2</v>
      </c>
      <c r="EE17">
        <v>2.2326057999999999E-2</v>
      </c>
      <c r="EF17">
        <v>3.4765463000000003E-2</v>
      </c>
      <c r="EG17">
        <v>-0.113722563</v>
      </c>
      <c r="EH17">
        <v>-2.7926699999999999E-2</v>
      </c>
      <c r="EI17">
        <v>-9.5581501999999999E-2</v>
      </c>
      <c r="EJ17">
        <v>4.5401227000000002E-2</v>
      </c>
      <c r="EK17">
        <v>8.5853799999999994E-2</v>
      </c>
      <c r="EL17">
        <v>-8.9294076E-2</v>
      </c>
      <c r="EM17">
        <v>-1.2078966999999999E-2</v>
      </c>
      <c r="EN17">
        <v>-5.6081618999999999E-2</v>
      </c>
      <c r="EO17">
        <v>-0.114491127</v>
      </c>
      <c r="EP17">
        <v>2.5481463999999999E-2</v>
      </c>
      <c r="EQ17">
        <v>2.7855451999999999E-2</v>
      </c>
      <c r="ER17">
        <v>-2.9280962000000001E-2</v>
      </c>
      <c r="ES17">
        <v>-0.113473147</v>
      </c>
      <c r="ET17">
        <v>0.30313900100000002</v>
      </c>
      <c r="EU17">
        <v>0.35797262200000002</v>
      </c>
      <c r="EV17">
        <v>0.33526146400000001</v>
      </c>
      <c r="EW17">
        <v>0.26585739899999999</v>
      </c>
      <c r="EX17">
        <v>0.22313244600000001</v>
      </c>
      <c r="EY17">
        <v>0.30793806899999998</v>
      </c>
      <c r="EZ17">
        <v>0.38150131700000001</v>
      </c>
      <c r="FA17">
        <v>0.27408722000000002</v>
      </c>
      <c r="FB17">
        <v>0.24574573299999999</v>
      </c>
      <c r="FC17">
        <v>0.161974162</v>
      </c>
      <c r="FD17">
        <v>0.30714592299999999</v>
      </c>
      <c r="FE17">
        <v>0.220107839</v>
      </c>
      <c r="FF17">
        <v>0.303195149</v>
      </c>
      <c r="FG17">
        <v>0.31344682000000001</v>
      </c>
      <c r="FH17">
        <v>0.33842432500000003</v>
      </c>
      <c r="FI17">
        <v>0.31826967</v>
      </c>
      <c r="FJ17">
        <v>0.22535999100000001</v>
      </c>
      <c r="FK17">
        <v>0.44264984099999999</v>
      </c>
      <c r="FL17">
        <v>0.219127446</v>
      </c>
      <c r="FM17">
        <v>0.48800769399999999</v>
      </c>
      <c r="FN17">
        <v>0.32195290900000001</v>
      </c>
      <c r="FO17">
        <v>0.37840175599999998</v>
      </c>
      <c r="FP17">
        <v>0.46430176499999998</v>
      </c>
      <c r="FQ17">
        <v>0.32890024800000001</v>
      </c>
      <c r="FR17">
        <v>0.52152311799999995</v>
      </c>
      <c r="FS17">
        <v>0.292525113</v>
      </c>
      <c r="FT17">
        <v>0.47427603600000001</v>
      </c>
      <c r="FU17">
        <v>0.38543954499999999</v>
      </c>
      <c r="FV17">
        <v>0.13443878300000001</v>
      </c>
      <c r="FW17">
        <v>0.40372630999999998</v>
      </c>
      <c r="FX17">
        <v>0.32333049200000002</v>
      </c>
      <c r="FY17">
        <v>0.18869905200000001</v>
      </c>
      <c r="FZ17">
        <v>0.49838295599999999</v>
      </c>
      <c r="GA17">
        <v>0.31844693400000001</v>
      </c>
      <c r="GB17">
        <v>0.20433913200000001</v>
      </c>
      <c r="GC17">
        <v>0.285463244</v>
      </c>
      <c r="GD17">
        <v>0.12639170899999999</v>
      </c>
      <c r="GE17">
        <v>0.25979715599999997</v>
      </c>
      <c r="GF17">
        <v>0.36572632199999999</v>
      </c>
      <c r="GG17">
        <v>0.302294165</v>
      </c>
      <c r="GH17">
        <v>0.28803199499999999</v>
      </c>
      <c r="GI17">
        <v>0.29448500300000002</v>
      </c>
      <c r="GJ17">
        <v>0.48281940800000001</v>
      </c>
      <c r="GK17">
        <v>0.354532599</v>
      </c>
      <c r="GL17">
        <v>0.25509431999999999</v>
      </c>
      <c r="GM17">
        <v>0.38180556900000001</v>
      </c>
      <c r="GN17">
        <v>0.40499919699999998</v>
      </c>
      <c r="GO17">
        <v>0.29144936799999999</v>
      </c>
      <c r="GP17">
        <v>0.423684746</v>
      </c>
      <c r="GQ17">
        <v>8.6919024999999997E-2</v>
      </c>
      <c r="GR17">
        <v>0.29275795799999998</v>
      </c>
      <c r="GS17">
        <v>0.277836323</v>
      </c>
      <c r="GT17">
        <v>0.391229302</v>
      </c>
      <c r="GU17">
        <v>0.183523521</v>
      </c>
      <c r="GV17">
        <v>0.12777189899999999</v>
      </c>
      <c r="GW17">
        <v>0.39150506299999999</v>
      </c>
      <c r="GX17">
        <v>0.188704237</v>
      </c>
      <c r="GY17">
        <v>0.35560971499999999</v>
      </c>
      <c r="GZ17">
        <v>0.19361341000000001</v>
      </c>
      <c r="HA17">
        <v>0.18345785100000001</v>
      </c>
      <c r="HB17">
        <v>0.19647714499999999</v>
      </c>
      <c r="HC17">
        <v>0.12227805</v>
      </c>
      <c r="HD17">
        <v>0.235760689</v>
      </c>
      <c r="HE17">
        <v>0.190789863</v>
      </c>
      <c r="HF17">
        <v>0.50531029699999996</v>
      </c>
      <c r="HG17">
        <v>0.19027338899999999</v>
      </c>
      <c r="HH17">
        <v>0.31821167500000003</v>
      </c>
      <c r="HI17">
        <v>0.14966027400000001</v>
      </c>
      <c r="HJ17">
        <v>0.12490200999999999</v>
      </c>
      <c r="HK17">
        <v>0.32728245900000003</v>
      </c>
      <c r="HL17">
        <v>0.24560084900000001</v>
      </c>
      <c r="HM17">
        <v>0.16584706299999999</v>
      </c>
      <c r="HN17">
        <v>0.31805264900000002</v>
      </c>
      <c r="HO17">
        <v>0.316444218</v>
      </c>
      <c r="HP17">
        <v>0.37439098999999998</v>
      </c>
      <c r="HQ17">
        <v>0.36800175899999998</v>
      </c>
      <c r="HR17">
        <v>0.30549389100000002</v>
      </c>
      <c r="HS17">
        <v>0.36984297599999999</v>
      </c>
      <c r="HT17">
        <v>0.206329823</v>
      </c>
      <c r="HU17">
        <v>0.260358125</v>
      </c>
      <c r="HV17">
        <v>0.32604619899999998</v>
      </c>
      <c r="HW17">
        <v>0.21121326100000001</v>
      </c>
      <c r="HX17">
        <v>0.25884074000000001</v>
      </c>
      <c r="HY17">
        <v>0.28355780200000003</v>
      </c>
      <c r="HZ17">
        <v>0.29568335400000001</v>
      </c>
      <c r="IA17">
        <v>0.28024589999999999</v>
      </c>
      <c r="IB17">
        <v>0.39304399499999998</v>
      </c>
      <c r="IC17">
        <v>0.278797299</v>
      </c>
      <c r="ID17">
        <v>0.35927963299999999</v>
      </c>
      <c r="IE17">
        <v>0.232888445</v>
      </c>
      <c r="IF17">
        <v>0.23209761100000001</v>
      </c>
      <c r="IG17">
        <v>0.36224245999999999</v>
      </c>
      <c r="IH17">
        <v>0.51853692500000004</v>
      </c>
      <c r="II17">
        <v>0.38921171399999999</v>
      </c>
      <c r="IJ17">
        <v>0.26232376699999999</v>
      </c>
      <c r="IK17">
        <v>0.34697133299999999</v>
      </c>
      <c r="IL17">
        <v>0.352464467</v>
      </c>
      <c r="IM17">
        <v>0.34663519300000001</v>
      </c>
      <c r="IN17">
        <v>0.21590025700000001</v>
      </c>
      <c r="IO17">
        <v>0.33016273400000001</v>
      </c>
      <c r="IP17">
        <v>0.49863603699999998</v>
      </c>
      <c r="IQ17">
        <v>0.47404643899999999</v>
      </c>
      <c r="IR17">
        <v>0.38662251800000003</v>
      </c>
      <c r="IS17">
        <v>0.38243240099999998</v>
      </c>
      <c r="IT17">
        <v>0.359384596</v>
      </c>
      <c r="IU17">
        <v>0.141192809</v>
      </c>
      <c r="IV17">
        <v>0.377442628</v>
      </c>
      <c r="IW17">
        <v>0.33618545500000002</v>
      </c>
      <c r="IX17">
        <v>0.399967134</v>
      </c>
      <c r="IY17">
        <v>0.44229874000000002</v>
      </c>
      <c r="IZ17">
        <v>0.266550958</v>
      </c>
      <c r="JA17">
        <v>0.30698877600000002</v>
      </c>
      <c r="JB17">
        <v>0.21144585299999999</v>
      </c>
      <c r="JC17">
        <v>0.21944063899999999</v>
      </c>
      <c r="JD17">
        <v>0.181517124</v>
      </c>
      <c r="JE17">
        <v>0.327030182</v>
      </c>
      <c r="JF17">
        <v>0.38571235500000001</v>
      </c>
      <c r="JG17">
        <v>0.317246258</v>
      </c>
      <c r="JH17">
        <v>0.15427814400000001</v>
      </c>
      <c r="JI17">
        <v>0.25080016300000002</v>
      </c>
      <c r="JJ17">
        <v>0.396791905</v>
      </c>
      <c r="JK17">
        <v>0.18689635399999999</v>
      </c>
      <c r="JL17">
        <v>0.10822000399999999</v>
      </c>
      <c r="JM17">
        <v>0.19871486699999999</v>
      </c>
      <c r="JN17">
        <v>0.201899469</v>
      </c>
      <c r="JO17">
        <v>0.28885957600000001</v>
      </c>
      <c r="JP17">
        <v>0.18861283400000001</v>
      </c>
      <c r="JQ17">
        <v>0.26514554000000001</v>
      </c>
      <c r="JR17">
        <v>9.6072525000000006E-2</v>
      </c>
      <c r="JS17">
        <v>0.406712562</v>
      </c>
      <c r="JT17">
        <v>0.23194430799999999</v>
      </c>
      <c r="JU17">
        <v>0.46915748699999998</v>
      </c>
      <c r="JV17">
        <v>0.14256580199999999</v>
      </c>
      <c r="JW17">
        <v>0.181186602</v>
      </c>
      <c r="JX17">
        <v>0.20043808199999999</v>
      </c>
      <c r="JY17">
        <v>0.15192951299999999</v>
      </c>
      <c r="JZ17">
        <v>0.14074078200000001</v>
      </c>
      <c r="KA17">
        <v>0.26100307700000003</v>
      </c>
      <c r="KB17">
        <v>0.47442400499999998</v>
      </c>
      <c r="KC17">
        <v>0.16058640199999999</v>
      </c>
      <c r="KD17">
        <v>0.20155711500000001</v>
      </c>
      <c r="KE17">
        <v>0.241588622</v>
      </c>
      <c r="KF17">
        <v>0.176080033</v>
      </c>
      <c r="KG17">
        <v>0.16234760000000001</v>
      </c>
      <c r="KH17">
        <v>0.234743759</v>
      </c>
      <c r="KI17">
        <v>0.23839184599999999</v>
      </c>
      <c r="KJ17">
        <v>0.27788931100000003</v>
      </c>
      <c r="KK17">
        <v>0.34614139799999999</v>
      </c>
      <c r="KL17">
        <f>MATCH(A17,'[1]DEMOS_from_WM_Connectome_Prj 11'!$A:$A,0)</f>
        <v>165</v>
      </c>
      <c r="KM17">
        <f>INDEX('[1]DEMOS_from_WM_Connectome_Prj 11'!$L:$L,KL17)</f>
        <v>0</v>
      </c>
      <c r="KN17">
        <v>0</v>
      </c>
      <c r="KO17">
        <f>INDEX('[1]DEMOS_from_WM_Connectome_Prj 11'!$N:$N,KL17)</f>
        <v>41</v>
      </c>
      <c r="KP17">
        <f t="shared" si="0"/>
        <v>0.91666666666666663</v>
      </c>
      <c r="KQ17">
        <f>MATCH(A17,'[2]BASCPR_Y6_w_AgeAtAssmnt 17NOV20'!$A:$A,0)</f>
        <v>78</v>
      </c>
      <c r="KR17">
        <f>INDEX('[2]BASCPR_Y6_w_AgeAtAssmnt 17NOV20'!$AJ:$AJ,KQ17)</f>
        <v>55</v>
      </c>
      <c r="KS17">
        <f>INDEX('[2]BASCPR_Y6_w_AgeAtAssmnt 17NOV20'!$L:$L,KQ17)</f>
        <v>71</v>
      </c>
      <c r="KT17">
        <v>0</v>
      </c>
      <c r="KU17">
        <v>1</v>
      </c>
      <c r="KV17">
        <f>INDEX('[1]DEMOS_from_WM_Connectome_Prj 11'!$AE:$AE,KL17)</f>
        <v>16</v>
      </c>
      <c r="KW17">
        <v>16</v>
      </c>
    </row>
    <row r="18" spans="1:309" x14ac:dyDescent="0.35">
      <c r="A18" t="s">
        <v>276</v>
      </c>
      <c r="B18">
        <v>0.15224942599999999</v>
      </c>
      <c r="C18">
        <v>0.25944501199999997</v>
      </c>
      <c r="D18">
        <v>7.5011216000000006E-2</v>
      </c>
      <c r="E18">
        <v>4.1186977E-2</v>
      </c>
      <c r="F18">
        <v>0.17504978199999999</v>
      </c>
      <c r="G18">
        <v>0.28212863199999999</v>
      </c>
      <c r="H18">
        <v>0.23375332400000001</v>
      </c>
      <c r="I18">
        <v>0.12379235800000001</v>
      </c>
      <c r="J18">
        <v>0.30677527199999999</v>
      </c>
      <c r="K18">
        <v>0.36786851300000001</v>
      </c>
      <c r="L18">
        <v>0.31177818800000001</v>
      </c>
      <c r="M18">
        <v>0.12572792199999999</v>
      </c>
      <c r="N18">
        <v>0.13977183400000001</v>
      </c>
      <c r="O18">
        <v>0.143672511</v>
      </c>
      <c r="P18">
        <v>0.14204682399999999</v>
      </c>
      <c r="Q18">
        <v>6.2464396999999998E-2</v>
      </c>
      <c r="R18">
        <v>0.34785935299999998</v>
      </c>
      <c r="S18">
        <v>0.41785892800000002</v>
      </c>
      <c r="T18">
        <v>0.15470016</v>
      </c>
      <c r="U18">
        <v>0.14717169099999999</v>
      </c>
      <c r="V18">
        <v>0.182763606</v>
      </c>
      <c r="W18">
        <v>0.33605858700000002</v>
      </c>
      <c r="X18">
        <v>0.22969006</v>
      </c>
      <c r="Y18">
        <v>0.20194453000000001</v>
      </c>
      <c r="Z18">
        <v>0.27228704100000001</v>
      </c>
      <c r="AA18">
        <v>-9.538085E-3</v>
      </c>
      <c r="AB18">
        <v>4.3451565999999997E-2</v>
      </c>
      <c r="AC18">
        <v>-5.9923536999999999E-2</v>
      </c>
      <c r="AD18">
        <v>0.121621646</v>
      </c>
      <c r="AE18">
        <v>0.242984593</v>
      </c>
      <c r="AF18">
        <v>0.33405575199999998</v>
      </c>
      <c r="AG18">
        <v>0.329424351</v>
      </c>
      <c r="AH18">
        <v>9.5612436999999995E-2</v>
      </c>
      <c r="AI18">
        <v>2.3701532000000001E-2</v>
      </c>
      <c r="AJ18">
        <v>0.23777923000000001</v>
      </c>
      <c r="AK18">
        <v>8.6871799999999992E-3</v>
      </c>
      <c r="AL18">
        <v>9.6763283000000005E-2</v>
      </c>
      <c r="AM18">
        <v>7.6506875000000002E-2</v>
      </c>
      <c r="AN18">
        <v>0.115818694</v>
      </c>
      <c r="AO18">
        <v>8.8431208999999997E-2</v>
      </c>
      <c r="AP18">
        <v>0.19030593300000001</v>
      </c>
      <c r="AQ18">
        <v>0.19366034900000001</v>
      </c>
      <c r="AR18">
        <v>0.18380044400000001</v>
      </c>
      <c r="AS18">
        <v>0.43008294699999999</v>
      </c>
      <c r="AT18">
        <v>7.3190287000000007E-2</v>
      </c>
      <c r="AU18">
        <v>3.2173879999999998E-3</v>
      </c>
      <c r="AV18">
        <v>0.34186312600000002</v>
      </c>
      <c r="AW18">
        <v>0.28052261499999998</v>
      </c>
      <c r="AX18">
        <v>0.156388998</v>
      </c>
      <c r="AY18">
        <v>0.17675687400000001</v>
      </c>
      <c r="AZ18">
        <v>0.191854894</v>
      </c>
      <c r="BA18">
        <v>0.15746189699999999</v>
      </c>
      <c r="BB18">
        <v>0.15735724600000001</v>
      </c>
      <c r="BC18">
        <v>0.20334432999999999</v>
      </c>
      <c r="BD18">
        <v>0.29520073499999999</v>
      </c>
      <c r="BE18">
        <v>5.6254475999999998E-2</v>
      </c>
      <c r="BF18">
        <v>0.17736691199999999</v>
      </c>
      <c r="BG18">
        <v>0.14782457099999999</v>
      </c>
      <c r="BH18">
        <v>0.146226093</v>
      </c>
      <c r="BI18">
        <v>0.12949843699999999</v>
      </c>
      <c r="BJ18">
        <v>0.35226067900000002</v>
      </c>
      <c r="BK18">
        <v>0.106622249</v>
      </c>
      <c r="BL18">
        <v>0.287707359</v>
      </c>
      <c r="BM18">
        <v>0.14980532199999999</v>
      </c>
      <c r="BN18">
        <v>0.27055975799999998</v>
      </c>
      <c r="BO18">
        <v>0.32372626700000001</v>
      </c>
      <c r="BP18">
        <v>7.6265379999999994E-2</v>
      </c>
      <c r="BQ18">
        <v>0.18489626000000001</v>
      </c>
      <c r="BR18">
        <v>0.20413354</v>
      </c>
      <c r="BS18">
        <v>0.35404887800000001</v>
      </c>
      <c r="BT18">
        <v>0.27817228399999999</v>
      </c>
      <c r="BU18">
        <v>0.121452808</v>
      </c>
      <c r="BV18">
        <v>0.102896951</v>
      </c>
      <c r="BW18">
        <v>0.104946181</v>
      </c>
      <c r="BX18">
        <v>0.12219532600000001</v>
      </c>
      <c r="BY18">
        <v>0.25762638399999999</v>
      </c>
      <c r="BZ18">
        <v>3.9907752999999997E-2</v>
      </c>
      <c r="CA18">
        <v>-2.7988682000000001E-2</v>
      </c>
      <c r="CB18">
        <v>0.17527905099999999</v>
      </c>
      <c r="CC18">
        <v>0.31175208100000001</v>
      </c>
      <c r="CD18">
        <v>0.27029526199999998</v>
      </c>
      <c r="CE18">
        <v>0.16595701900000001</v>
      </c>
      <c r="CF18">
        <v>0.26568832999999997</v>
      </c>
      <c r="CG18">
        <v>0.36151224399999998</v>
      </c>
      <c r="CH18">
        <v>0.37013045</v>
      </c>
      <c r="CI18">
        <v>-1.2948810999999999E-2</v>
      </c>
      <c r="CJ18">
        <v>0.124577828</v>
      </c>
      <c r="CK18">
        <v>0.118885726</v>
      </c>
      <c r="CL18">
        <v>0.12720546099999999</v>
      </c>
      <c r="CM18">
        <v>9.7421258999999996E-2</v>
      </c>
      <c r="CN18">
        <v>0.24904996200000001</v>
      </c>
      <c r="CO18">
        <v>0.41098636399999999</v>
      </c>
      <c r="CP18">
        <v>0.18037320700000001</v>
      </c>
      <c r="CQ18">
        <v>0.22427925500000001</v>
      </c>
      <c r="CR18">
        <v>0.158304051</v>
      </c>
      <c r="CS18">
        <v>0.37447640300000001</v>
      </c>
      <c r="CT18">
        <v>0.244934544</v>
      </c>
      <c r="CU18">
        <v>0.25496414299999998</v>
      </c>
      <c r="CV18">
        <v>0.23237113700000001</v>
      </c>
      <c r="CW18">
        <v>-8.9223840000000002E-3</v>
      </c>
      <c r="CX18">
        <v>6.3613958999999998E-2</v>
      </c>
      <c r="CY18">
        <v>4.5652416000000001E-2</v>
      </c>
      <c r="CZ18">
        <v>3.9669398000000002E-2</v>
      </c>
      <c r="DA18">
        <v>0.147425219</v>
      </c>
      <c r="DB18">
        <v>0.33054387600000001</v>
      </c>
      <c r="DC18">
        <v>0.26154085999999999</v>
      </c>
      <c r="DD18">
        <v>9.1044277000000007E-2</v>
      </c>
      <c r="DE18">
        <v>2.4754486999999999E-2</v>
      </c>
      <c r="DF18">
        <v>0.252016723</v>
      </c>
      <c r="DG18">
        <v>6.4122773999999993E-2</v>
      </c>
      <c r="DH18">
        <v>0.222735971</v>
      </c>
      <c r="DI18">
        <v>0.157340065</v>
      </c>
      <c r="DJ18">
        <v>0.17220687900000001</v>
      </c>
      <c r="DK18">
        <v>0.15482269200000001</v>
      </c>
      <c r="DL18">
        <v>0.13547144799999999</v>
      </c>
      <c r="DM18">
        <v>0.289964944</v>
      </c>
      <c r="DN18">
        <v>0.317543507</v>
      </c>
      <c r="DO18">
        <v>0.33973076899999999</v>
      </c>
      <c r="DP18">
        <v>8.2767400000000003E-4</v>
      </c>
      <c r="DQ18">
        <v>0.123252295</v>
      </c>
      <c r="DR18">
        <v>0.34348329900000002</v>
      </c>
      <c r="DS18">
        <v>0.27238315299999999</v>
      </c>
      <c r="DT18">
        <v>0.21735058700000001</v>
      </c>
      <c r="DU18">
        <v>0.17897142499999999</v>
      </c>
      <c r="DV18">
        <v>0.27821004399999999</v>
      </c>
      <c r="DW18">
        <v>0.12961398099999999</v>
      </c>
      <c r="DX18">
        <v>0.13670827399999999</v>
      </c>
      <c r="DY18">
        <v>6.4146347000000006E-2</v>
      </c>
      <c r="DZ18">
        <v>0.105744541</v>
      </c>
      <c r="EA18">
        <v>0.11769259</v>
      </c>
      <c r="EB18">
        <v>0.18363438500000001</v>
      </c>
      <c r="EC18">
        <v>0.18005727199999999</v>
      </c>
      <c r="ED18">
        <v>0.23053146899999999</v>
      </c>
      <c r="EE18">
        <v>0.18213589499999999</v>
      </c>
      <c r="EF18">
        <v>0.31014490099999997</v>
      </c>
      <c r="EG18">
        <v>0.169574946</v>
      </c>
      <c r="EH18">
        <v>0.351587176</v>
      </c>
      <c r="EI18">
        <v>0.28231909900000002</v>
      </c>
      <c r="EJ18">
        <v>0.31073749099999998</v>
      </c>
      <c r="EK18">
        <v>0.26845982699999998</v>
      </c>
      <c r="EL18">
        <v>5.9356174999999997E-2</v>
      </c>
      <c r="EM18">
        <v>0.13656975299999999</v>
      </c>
      <c r="EN18">
        <v>9.2185116999999997E-2</v>
      </c>
      <c r="EO18">
        <v>0.21978630099999999</v>
      </c>
      <c r="EP18">
        <v>0.205946356</v>
      </c>
      <c r="EQ18">
        <v>0.20443113099999999</v>
      </c>
      <c r="ER18">
        <v>0.15126738000000001</v>
      </c>
      <c r="ES18">
        <v>4.5813329999999999E-2</v>
      </c>
      <c r="ET18">
        <v>0.35045614800000002</v>
      </c>
      <c r="EU18">
        <v>0.33366817199999999</v>
      </c>
      <c r="EV18">
        <v>0.38166508100000002</v>
      </c>
      <c r="EW18">
        <v>0.43204671100000003</v>
      </c>
      <c r="EX18">
        <v>0.31242722299999998</v>
      </c>
      <c r="EY18">
        <v>0.42317163899999999</v>
      </c>
      <c r="EZ18">
        <v>0.41965907800000002</v>
      </c>
      <c r="FA18">
        <v>0.41372603200000002</v>
      </c>
      <c r="FB18">
        <v>0.38463076899999998</v>
      </c>
      <c r="FC18">
        <v>0.24109543899999999</v>
      </c>
      <c r="FD18">
        <v>0.46966260700000001</v>
      </c>
      <c r="FE18">
        <v>0.289899558</v>
      </c>
      <c r="FF18">
        <v>0.35097229499999999</v>
      </c>
      <c r="FG18">
        <v>0.34426510300000002</v>
      </c>
      <c r="FH18">
        <v>0.42328405400000002</v>
      </c>
      <c r="FI18">
        <v>0.43958222899999999</v>
      </c>
      <c r="FJ18">
        <v>0.35056734099999998</v>
      </c>
      <c r="FK18">
        <v>0.59535425900000005</v>
      </c>
      <c r="FL18">
        <v>0.307342589</v>
      </c>
      <c r="FM18">
        <v>0.51400870099999996</v>
      </c>
      <c r="FN18">
        <v>0.45966774199999999</v>
      </c>
      <c r="FO18">
        <v>0.54993176499999996</v>
      </c>
      <c r="FP18">
        <v>0.51384192699999998</v>
      </c>
      <c r="FQ18">
        <v>0.39536854599999999</v>
      </c>
      <c r="FR18">
        <v>0.601513505</v>
      </c>
      <c r="FS18">
        <v>0.46106818300000002</v>
      </c>
      <c r="FT18">
        <v>0.59750664200000003</v>
      </c>
      <c r="FU18">
        <v>0.48488175900000002</v>
      </c>
      <c r="FV18">
        <v>0.17450074900000001</v>
      </c>
      <c r="FW18">
        <v>0.53896606000000002</v>
      </c>
      <c r="FX18">
        <v>0.41952133200000002</v>
      </c>
      <c r="FY18">
        <v>0.20728999400000001</v>
      </c>
      <c r="FZ18">
        <v>0.50379282199999997</v>
      </c>
      <c r="GA18">
        <v>0.42107650600000002</v>
      </c>
      <c r="GB18">
        <v>0.31546178499999999</v>
      </c>
      <c r="GC18">
        <v>0.34865140900000002</v>
      </c>
      <c r="GD18">
        <v>0.42379444799999999</v>
      </c>
      <c r="GE18">
        <v>0.45723083599999997</v>
      </c>
      <c r="GF18">
        <v>0.37000209099999998</v>
      </c>
      <c r="GG18">
        <v>0.23778072</v>
      </c>
      <c r="GH18">
        <v>0.326989949</v>
      </c>
      <c r="GI18">
        <v>0.39142957299999998</v>
      </c>
      <c r="GJ18">
        <v>0.56060701599999996</v>
      </c>
      <c r="GK18">
        <v>0.48074278199999998</v>
      </c>
      <c r="GL18">
        <v>0.30266845199999998</v>
      </c>
      <c r="GM18">
        <v>0.51252436599999995</v>
      </c>
      <c r="GN18">
        <v>0.48870471100000001</v>
      </c>
      <c r="GO18">
        <v>0.40009096300000002</v>
      </c>
      <c r="GP18">
        <v>0.53415858699999996</v>
      </c>
      <c r="GQ18">
        <v>0.238369465</v>
      </c>
      <c r="GR18">
        <v>0.31477376800000001</v>
      </c>
      <c r="GS18">
        <v>0.32830545300000002</v>
      </c>
      <c r="GT18">
        <v>0.43561181399999999</v>
      </c>
      <c r="GU18">
        <v>0.27059000700000002</v>
      </c>
      <c r="GV18">
        <v>0.22841662200000001</v>
      </c>
      <c r="GW18">
        <v>0.45808729500000001</v>
      </c>
      <c r="GX18">
        <v>0.25715148399999999</v>
      </c>
      <c r="GY18">
        <v>0.38085651399999998</v>
      </c>
      <c r="GZ18">
        <v>0.22171601699999999</v>
      </c>
      <c r="HA18">
        <v>0.35983112499999997</v>
      </c>
      <c r="HB18">
        <v>0.27362155900000001</v>
      </c>
      <c r="HC18">
        <v>0.242626116</v>
      </c>
      <c r="HD18">
        <v>0.26924064800000003</v>
      </c>
      <c r="HE18">
        <v>0.27039754399999999</v>
      </c>
      <c r="HF18">
        <v>0.57964783900000005</v>
      </c>
      <c r="HG18">
        <v>0.328460276</v>
      </c>
      <c r="HH18">
        <v>0.50957679700000003</v>
      </c>
      <c r="HI18">
        <v>0.22146041699999999</v>
      </c>
      <c r="HJ18">
        <v>0.18926657699999999</v>
      </c>
      <c r="HK18">
        <v>0.43156984399999998</v>
      </c>
      <c r="HL18">
        <v>0.41690966499999998</v>
      </c>
      <c r="HM18">
        <v>0.27824896599999999</v>
      </c>
      <c r="HN18">
        <v>0.408257961</v>
      </c>
      <c r="HO18">
        <v>0.36258792899999998</v>
      </c>
      <c r="HP18">
        <v>0.39665356299999999</v>
      </c>
      <c r="HQ18">
        <v>0.42674994500000002</v>
      </c>
      <c r="HR18">
        <v>0.42602658300000001</v>
      </c>
      <c r="HS18">
        <v>0.40202283900000002</v>
      </c>
      <c r="HT18">
        <v>0.31366196299999999</v>
      </c>
      <c r="HU18">
        <v>0.41114053099999998</v>
      </c>
      <c r="HV18">
        <v>0.40161117899999998</v>
      </c>
      <c r="HW18">
        <v>0.27790361600000002</v>
      </c>
      <c r="HX18">
        <v>0.42256015499999999</v>
      </c>
      <c r="HY18">
        <v>0.37124821499999999</v>
      </c>
      <c r="HZ18">
        <v>0.44897705300000001</v>
      </c>
      <c r="IA18">
        <v>0.37281796299999997</v>
      </c>
      <c r="IB18">
        <v>0.32852476800000002</v>
      </c>
      <c r="IC18">
        <v>0.37892377399999999</v>
      </c>
      <c r="ID18">
        <v>0.47458660600000002</v>
      </c>
      <c r="IE18">
        <v>0.39913913600000001</v>
      </c>
      <c r="IF18">
        <v>0.31677305700000002</v>
      </c>
      <c r="IG18">
        <v>0.52876371099999997</v>
      </c>
      <c r="IH18">
        <v>0.53621661700000001</v>
      </c>
      <c r="II18">
        <v>0.41877117800000002</v>
      </c>
      <c r="IJ18">
        <v>0.355262727</v>
      </c>
      <c r="IK18">
        <v>0.49891093399999997</v>
      </c>
      <c r="IL18">
        <v>0.41215816100000002</v>
      </c>
      <c r="IM18">
        <v>0.40251997099999998</v>
      </c>
      <c r="IN18">
        <v>0.41526979200000003</v>
      </c>
      <c r="IO18">
        <v>0.54036337099999998</v>
      </c>
      <c r="IP18">
        <v>0.65683597299999996</v>
      </c>
      <c r="IQ18">
        <v>0.51633596400000004</v>
      </c>
      <c r="IR18">
        <v>0.467069179</v>
      </c>
      <c r="IS18">
        <v>0.45344555399999997</v>
      </c>
      <c r="IT18">
        <v>0.42350882299999998</v>
      </c>
      <c r="IU18">
        <v>0.19420753399999999</v>
      </c>
      <c r="IV18">
        <v>0.402437449</v>
      </c>
      <c r="IW18">
        <v>0.39777743799999998</v>
      </c>
      <c r="IX18">
        <v>0.52085679799999995</v>
      </c>
      <c r="IY18">
        <v>0.47029623399999998</v>
      </c>
      <c r="IZ18">
        <v>0.45396292199999999</v>
      </c>
      <c r="JA18">
        <v>0.48541960099999998</v>
      </c>
      <c r="JB18">
        <v>0.33232182300000002</v>
      </c>
      <c r="JC18">
        <v>0.21470546700000001</v>
      </c>
      <c r="JD18">
        <v>0.221318021</v>
      </c>
      <c r="JE18">
        <v>0.43635123999999997</v>
      </c>
      <c r="JF18">
        <v>0.470856249</v>
      </c>
      <c r="JG18">
        <v>0.47790524400000001</v>
      </c>
      <c r="JH18">
        <v>0.167978287</v>
      </c>
      <c r="JI18">
        <v>0.46529385400000001</v>
      </c>
      <c r="JJ18">
        <v>0.45043999000000001</v>
      </c>
      <c r="JK18">
        <v>0.27527105800000001</v>
      </c>
      <c r="JL18">
        <v>0.181083307</v>
      </c>
      <c r="JM18">
        <v>0.32593306900000002</v>
      </c>
      <c r="JN18">
        <v>0.15895900099999999</v>
      </c>
      <c r="JO18">
        <v>0.42011484500000001</v>
      </c>
      <c r="JP18">
        <v>0.23199064999999999</v>
      </c>
      <c r="JQ18">
        <v>0.309415251</v>
      </c>
      <c r="JR18">
        <v>0.207829177</v>
      </c>
      <c r="JS18">
        <v>0.60011261699999996</v>
      </c>
      <c r="JT18">
        <v>0.283505648</v>
      </c>
      <c r="JU18">
        <v>0.384049684</v>
      </c>
      <c r="JV18">
        <v>0.169858336</v>
      </c>
      <c r="JW18">
        <v>0.29604670399999999</v>
      </c>
      <c r="JX18">
        <v>0.291445762</v>
      </c>
      <c r="JY18">
        <v>0.20455826799999999</v>
      </c>
      <c r="JZ18">
        <v>0.18991501599999999</v>
      </c>
      <c r="KA18">
        <v>0.35467705100000002</v>
      </c>
      <c r="KB18">
        <v>0.54376429299999995</v>
      </c>
      <c r="KC18">
        <v>0.28512451100000002</v>
      </c>
      <c r="KD18">
        <v>0.45485028599999999</v>
      </c>
      <c r="KE18">
        <v>0.21464396999999999</v>
      </c>
      <c r="KF18">
        <v>0.22922339999999999</v>
      </c>
      <c r="KG18">
        <v>0.25199425199999997</v>
      </c>
      <c r="KH18">
        <v>0.367159128</v>
      </c>
      <c r="KI18">
        <v>0.37408736300000001</v>
      </c>
      <c r="KJ18">
        <v>0.39062720499999998</v>
      </c>
      <c r="KK18">
        <v>0.29914304600000002</v>
      </c>
      <c r="KL18">
        <f>MATCH(A18,'[1]DEMOS_from_WM_Connectome_Prj 11'!$A:$A,0)</f>
        <v>167</v>
      </c>
      <c r="KM18">
        <f>INDEX('[1]DEMOS_from_WM_Connectome_Prj 11'!$L:$L,KL18)</f>
        <v>1</v>
      </c>
      <c r="KN18">
        <v>1</v>
      </c>
      <c r="KO18">
        <f>INDEX('[1]DEMOS_from_WM_Connectome_Prj 11'!$N:$N,KL18)</f>
        <v>38</v>
      </c>
      <c r="KP18">
        <f t="shared" si="0"/>
        <v>0.66666666666666663</v>
      </c>
      <c r="KQ18">
        <f>MATCH(A18,'[2]BASCPR_Y6_w_AgeAtAssmnt 17NOV20'!$A:$A,0)</f>
        <v>80</v>
      </c>
      <c r="KR18">
        <f>INDEX('[2]BASCPR_Y6_w_AgeAtAssmnt 17NOV20'!$AJ:$AJ,KQ18)</f>
        <v>60</v>
      </c>
      <c r="KS18">
        <f>INDEX('[2]BASCPR_Y6_w_AgeAtAssmnt 17NOV20'!$L:$L,KQ18)</f>
        <v>52</v>
      </c>
      <c r="KT18">
        <v>0</v>
      </c>
      <c r="KU18">
        <v>0</v>
      </c>
      <c r="KV18">
        <f>INDEX('[1]DEMOS_from_WM_Connectome_Prj 11'!$AE:$AE,KL18)</f>
        <v>16</v>
      </c>
      <c r="KW18">
        <v>16</v>
      </c>
    </row>
    <row r="19" spans="1:309" x14ac:dyDescent="0.35">
      <c r="A19" t="s">
        <v>277</v>
      </c>
      <c r="B19">
        <v>-1.8013744000000002E-2</v>
      </c>
      <c r="C19">
        <v>5.4295700000000002E-2</v>
      </c>
      <c r="D19">
        <v>-0.107601479</v>
      </c>
      <c r="E19">
        <v>-0.181981429</v>
      </c>
      <c r="F19">
        <v>2.3279797000000001E-2</v>
      </c>
      <c r="G19">
        <v>0.108732171</v>
      </c>
      <c r="H19">
        <v>7.0095219E-2</v>
      </c>
      <c r="I19">
        <v>-6.7106343999999998E-2</v>
      </c>
      <c r="J19">
        <v>0.115533829</v>
      </c>
      <c r="K19">
        <v>0.20944242199999999</v>
      </c>
      <c r="L19">
        <v>6.6946872000000004E-2</v>
      </c>
      <c r="M19">
        <v>-0.121265203</v>
      </c>
      <c r="N19">
        <v>-6.5110393000000003E-2</v>
      </c>
      <c r="O19">
        <v>-6.7892618000000002E-2</v>
      </c>
      <c r="P19">
        <v>-5.8826773999999998E-2</v>
      </c>
      <c r="Q19">
        <v>-0.16621981599999999</v>
      </c>
      <c r="R19">
        <v>0.135285288</v>
      </c>
      <c r="S19">
        <v>0.190974951</v>
      </c>
      <c r="T19">
        <v>5.4833628000000002E-2</v>
      </c>
      <c r="U19">
        <v>4.4424759999999999E-3</v>
      </c>
      <c r="V19">
        <v>3.5883784000000002E-2</v>
      </c>
      <c r="W19">
        <v>0.122457646</v>
      </c>
      <c r="X19">
        <v>4.2084914000000001E-2</v>
      </c>
      <c r="Y19">
        <v>-0.105307072</v>
      </c>
      <c r="Z19">
        <v>7.7032274999999997E-2</v>
      </c>
      <c r="AA19">
        <v>-0.17305886700000001</v>
      </c>
      <c r="AB19">
        <v>-0.169723138</v>
      </c>
      <c r="AC19">
        <v>-0.16461378300000001</v>
      </c>
      <c r="AD19">
        <v>-5.9393056E-2</v>
      </c>
      <c r="AE19">
        <v>-3.8514516999999998E-2</v>
      </c>
      <c r="AF19">
        <v>0.13663394700000001</v>
      </c>
      <c r="AG19">
        <v>0.103939801</v>
      </c>
      <c r="AH19">
        <v>-8.2973196999999999E-2</v>
      </c>
      <c r="AI19">
        <v>-0.14288680300000001</v>
      </c>
      <c r="AJ19">
        <v>-2.2487698E-2</v>
      </c>
      <c r="AK19">
        <v>-0.161858961</v>
      </c>
      <c r="AL19">
        <v>-3.1451317999999999E-2</v>
      </c>
      <c r="AM19">
        <v>-5.9333399000000002E-2</v>
      </c>
      <c r="AN19">
        <v>-4.7166314000000001E-2</v>
      </c>
      <c r="AO19">
        <v>-0.11881947499999999</v>
      </c>
      <c r="AP19">
        <v>1.9002155999999999E-2</v>
      </c>
      <c r="AQ19">
        <v>4.1578360000000002E-2</v>
      </c>
      <c r="AR19">
        <v>5.6405810000000004E-3</v>
      </c>
      <c r="AS19">
        <v>0.16798554399999999</v>
      </c>
      <c r="AT19">
        <v>-4.1191026999999998E-2</v>
      </c>
      <c r="AU19">
        <v>-0.16668351000000001</v>
      </c>
      <c r="AV19">
        <v>0.18203984200000001</v>
      </c>
      <c r="AW19">
        <v>7.8576787999999995E-2</v>
      </c>
      <c r="AX19">
        <v>3.3551167999999999E-2</v>
      </c>
      <c r="AY19">
        <v>3.0838015999999999E-2</v>
      </c>
      <c r="AZ19">
        <v>-1.2424401999999999E-2</v>
      </c>
      <c r="BA19">
        <v>-3.207948E-3</v>
      </c>
      <c r="BB19">
        <v>-4.5636151E-2</v>
      </c>
      <c r="BC19">
        <v>4.9302169999999998E-3</v>
      </c>
      <c r="BD19">
        <v>0.16209191100000001</v>
      </c>
      <c r="BE19">
        <v>-0.121262625</v>
      </c>
      <c r="BF19">
        <v>7.4070230000000001E-2</v>
      </c>
      <c r="BG19">
        <v>-9.5910909999999995E-3</v>
      </c>
      <c r="BH19">
        <v>6.3864604000000005E-2</v>
      </c>
      <c r="BI19">
        <v>2.2477578000000002E-2</v>
      </c>
      <c r="BJ19">
        <v>5.5171467000000002E-2</v>
      </c>
      <c r="BK19">
        <v>-3.8181531999999997E-2</v>
      </c>
      <c r="BL19">
        <v>4.3440304999999999E-2</v>
      </c>
      <c r="BM19">
        <v>-2.1573102E-2</v>
      </c>
      <c r="BN19">
        <v>5.5390213000000001E-2</v>
      </c>
      <c r="BO19">
        <v>0.19362314</v>
      </c>
      <c r="BP19">
        <v>-6.1925455999999997E-2</v>
      </c>
      <c r="BQ19">
        <v>2.6835847999999999E-2</v>
      </c>
      <c r="BR19">
        <v>-3.456452E-3</v>
      </c>
      <c r="BS19">
        <v>0.137292057</v>
      </c>
      <c r="BT19">
        <v>2.1968370000000001E-3</v>
      </c>
      <c r="BU19">
        <v>5.7197259999999996E-3</v>
      </c>
      <c r="BV19">
        <v>2.8157543E-2</v>
      </c>
      <c r="BW19">
        <v>-4.4552612999999998E-2</v>
      </c>
      <c r="BX19">
        <v>-8.1553793999999999E-2</v>
      </c>
      <c r="BY19">
        <v>1.9221927999999999E-2</v>
      </c>
      <c r="BZ19">
        <v>-6.4383455000000006E-2</v>
      </c>
      <c r="CA19">
        <v>-0.27224493</v>
      </c>
      <c r="CB19">
        <v>-3.6152229000000001E-2</v>
      </c>
      <c r="CC19">
        <v>0.106280126</v>
      </c>
      <c r="CD19">
        <v>5.0808564000000001E-2</v>
      </c>
      <c r="CE19">
        <v>-6.4917772999999998E-2</v>
      </c>
      <c r="CF19">
        <v>9.9126399000000004E-2</v>
      </c>
      <c r="CG19">
        <v>0.163833126</v>
      </c>
      <c r="CH19">
        <v>0.1660586</v>
      </c>
      <c r="CI19">
        <v>-0.22811664600000001</v>
      </c>
      <c r="CJ19">
        <v>-0.124905169</v>
      </c>
      <c r="CK19">
        <v>-0.13273596800000001</v>
      </c>
      <c r="CL19">
        <v>-5.8926154000000001E-2</v>
      </c>
      <c r="CM19">
        <v>-9.4810531000000003E-2</v>
      </c>
      <c r="CN19">
        <v>0.124886438</v>
      </c>
      <c r="CO19">
        <v>0.24926635599999999</v>
      </c>
      <c r="CP19">
        <v>-3.2482438000000002E-2</v>
      </c>
      <c r="CQ19">
        <v>9.0831204999999998E-2</v>
      </c>
      <c r="CR19">
        <v>-9.7199305999999999E-2</v>
      </c>
      <c r="CS19">
        <v>0.11663409299999999</v>
      </c>
      <c r="CT19">
        <v>0.101203479</v>
      </c>
      <c r="CU19">
        <v>-1.4709755E-2</v>
      </c>
      <c r="CV19">
        <v>-3.4859668000000003E-2</v>
      </c>
      <c r="CW19">
        <v>-0.19900725799999999</v>
      </c>
      <c r="CX19">
        <v>-0.153703332</v>
      </c>
      <c r="CY19">
        <v>-9.8143004000000006E-2</v>
      </c>
      <c r="CZ19">
        <v>-7.5169607999999999E-2</v>
      </c>
      <c r="DA19">
        <v>-0.17855283599999999</v>
      </c>
      <c r="DB19">
        <v>4.0065229000000001E-2</v>
      </c>
      <c r="DC19">
        <v>0.116914928</v>
      </c>
      <c r="DD19">
        <v>-0.153933346</v>
      </c>
      <c r="DE19">
        <v>-9.6535495999999998E-2</v>
      </c>
      <c r="DF19">
        <v>2.1655707E-2</v>
      </c>
      <c r="DG19">
        <v>-4.7905978000000002E-2</v>
      </c>
      <c r="DH19">
        <v>-5.5156909999999996E-3</v>
      </c>
      <c r="DI19">
        <v>1.5462759E-2</v>
      </c>
      <c r="DJ19">
        <v>1.7014323000000001E-2</v>
      </c>
      <c r="DK19">
        <v>-3.4549770000000001E-3</v>
      </c>
      <c r="DL19">
        <v>-4.8113718999999999E-2</v>
      </c>
      <c r="DM19">
        <v>8.4680267000000004E-2</v>
      </c>
      <c r="DN19">
        <v>8.8860221000000003E-2</v>
      </c>
      <c r="DO19">
        <v>0.12232889199999999</v>
      </c>
      <c r="DP19">
        <v>-0.16005294</v>
      </c>
      <c r="DQ19">
        <v>4.1154939999999999E-3</v>
      </c>
      <c r="DR19">
        <v>0.163465634</v>
      </c>
      <c r="DS19">
        <v>0.10908702000000001</v>
      </c>
      <c r="DT19">
        <v>7.458207E-2</v>
      </c>
      <c r="DU19">
        <v>4.50235E-4</v>
      </c>
      <c r="DV19">
        <v>9.9581741000000001E-2</v>
      </c>
      <c r="DW19">
        <v>-7.2584040000000002E-2</v>
      </c>
      <c r="DX19">
        <v>3.0748260000000001E-3</v>
      </c>
      <c r="DY19">
        <v>-0.17374212999999999</v>
      </c>
      <c r="DZ19">
        <v>-0.13200953600000001</v>
      </c>
      <c r="EA19">
        <v>-7.6003782000000006E-2</v>
      </c>
      <c r="EB19">
        <v>-6.8617016000000003E-2</v>
      </c>
      <c r="EC19">
        <v>-6.17817E-4</v>
      </c>
      <c r="ED19">
        <v>0.106445968</v>
      </c>
      <c r="EE19">
        <v>4.7874662999999998E-2</v>
      </c>
      <c r="EF19">
        <v>7.8706801000000007E-2</v>
      </c>
      <c r="EG19">
        <v>-1.5343280000000001E-2</v>
      </c>
      <c r="EH19">
        <v>7.5030230000000003E-2</v>
      </c>
      <c r="EI19">
        <v>3.9151981000000002E-2</v>
      </c>
      <c r="EJ19">
        <v>3.6643284999999998E-2</v>
      </c>
      <c r="EK19">
        <v>4.2308655000000001E-2</v>
      </c>
      <c r="EL19">
        <v>-0.104757696</v>
      </c>
      <c r="EM19">
        <v>-1.1190583E-2</v>
      </c>
      <c r="EN19">
        <v>-7.4721030999999993E-2</v>
      </c>
      <c r="EO19">
        <v>-4.7744113999999997E-2</v>
      </c>
      <c r="EP19">
        <v>-4.3219879999999997E-3</v>
      </c>
      <c r="EQ19">
        <v>6.7981644999999993E-2</v>
      </c>
      <c r="ER19">
        <v>-1.9655570000000002E-3</v>
      </c>
      <c r="ES19">
        <v>-0.17657557099999999</v>
      </c>
      <c r="ET19">
        <v>0.25719133</v>
      </c>
      <c r="EU19">
        <v>0.28607747</v>
      </c>
      <c r="EV19">
        <v>0.28177318000000001</v>
      </c>
      <c r="EW19">
        <v>0.32264426400000001</v>
      </c>
      <c r="EX19">
        <v>0.237857655</v>
      </c>
      <c r="EY19">
        <v>0.24504274100000001</v>
      </c>
      <c r="EZ19">
        <v>0.32751330699999998</v>
      </c>
      <c r="FA19">
        <v>0.30200898599999998</v>
      </c>
      <c r="FB19">
        <v>0.27320957200000001</v>
      </c>
      <c r="FC19">
        <v>0.15162672099999999</v>
      </c>
      <c r="FD19">
        <v>0.39058554200000001</v>
      </c>
      <c r="FE19">
        <v>0.16340713200000001</v>
      </c>
      <c r="FF19">
        <v>0.24496786300000001</v>
      </c>
      <c r="FG19">
        <v>0.323307872</v>
      </c>
      <c r="FH19">
        <v>0.267875433</v>
      </c>
      <c r="FI19">
        <v>0.29339262799999999</v>
      </c>
      <c r="FJ19">
        <v>0.246618211</v>
      </c>
      <c r="FK19">
        <v>0.425132185</v>
      </c>
      <c r="FL19">
        <v>0.20024071600000001</v>
      </c>
      <c r="FM19">
        <v>0.45859110400000003</v>
      </c>
      <c r="FN19">
        <v>0.30030557499999999</v>
      </c>
      <c r="FO19">
        <v>0.45876494099999998</v>
      </c>
      <c r="FP19">
        <v>0.40013602399999998</v>
      </c>
      <c r="FQ19">
        <v>0.25508078899999997</v>
      </c>
      <c r="FR19">
        <v>0.35387122599999998</v>
      </c>
      <c r="FS19">
        <v>0.35070830600000003</v>
      </c>
      <c r="FT19">
        <v>0.33212786900000002</v>
      </c>
      <c r="FU19">
        <v>0.40356528800000002</v>
      </c>
      <c r="FV19">
        <v>0.109279878</v>
      </c>
      <c r="FW19">
        <v>0.30102452600000001</v>
      </c>
      <c r="FX19">
        <v>0.231877834</v>
      </c>
      <c r="FY19">
        <v>0.18580180399999999</v>
      </c>
      <c r="FZ19">
        <v>0.55124706000000001</v>
      </c>
      <c r="GA19">
        <v>0.27896279099999999</v>
      </c>
      <c r="GB19">
        <v>0.221467942</v>
      </c>
      <c r="GC19">
        <v>0.30228665500000002</v>
      </c>
      <c r="GD19">
        <v>0.24681510000000001</v>
      </c>
      <c r="GE19">
        <v>0.19696180499999999</v>
      </c>
      <c r="GF19">
        <v>0.26018658300000003</v>
      </c>
      <c r="GG19">
        <v>0.31290477500000002</v>
      </c>
      <c r="GH19">
        <v>0.25775840900000002</v>
      </c>
      <c r="GI19">
        <v>0.35968875900000002</v>
      </c>
      <c r="GJ19">
        <v>0.34178850100000002</v>
      </c>
      <c r="GK19">
        <v>0.36695650200000002</v>
      </c>
      <c r="GL19">
        <v>0.224063337</v>
      </c>
      <c r="GM19">
        <v>0.35582357599999997</v>
      </c>
      <c r="GN19">
        <v>0.34303844</v>
      </c>
      <c r="GO19">
        <v>0.33770415199999998</v>
      </c>
      <c r="GP19">
        <v>0.34388592800000001</v>
      </c>
      <c r="GQ19">
        <v>0.18284994399999999</v>
      </c>
      <c r="GR19">
        <v>0.27882370400000001</v>
      </c>
      <c r="GS19">
        <v>0.21026985300000001</v>
      </c>
      <c r="GT19">
        <v>0.24194490900000001</v>
      </c>
      <c r="GU19">
        <v>0.258590877</v>
      </c>
      <c r="GV19">
        <v>0.142965287</v>
      </c>
      <c r="GW19">
        <v>0.19985096199999999</v>
      </c>
      <c r="GX19">
        <v>0.242906183</v>
      </c>
      <c r="GY19">
        <v>0.31542187900000002</v>
      </c>
      <c r="GZ19">
        <v>6.6402949000000003E-2</v>
      </c>
      <c r="HA19">
        <v>0.17577451499999999</v>
      </c>
      <c r="HB19">
        <v>0.174633339</v>
      </c>
      <c r="HC19">
        <v>0.132303953</v>
      </c>
      <c r="HD19">
        <v>0.16372732800000001</v>
      </c>
      <c r="HE19">
        <v>0.17705142500000001</v>
      </c>
      <c r="HF19">
        <v>0.49487191400000002</v>
      </c>
      <c r="HG19">
        <v>0.21870406000000001</v>
      </c>
      <c r="HH19">
        <v>0.38557207599999999</v>
      </c>
      <c r="HI19">
        <v>7.9350509E-2</v>
      </c>
      <c r="HJ19">
        <v>0.17637635800000001</v>
      </c>
      <c r="HK19">
        <v>0.25525870899999997</v>
      </c>
      <c r="HL19">
        <v>0.27132117700000002</v>
      </c>
      <c r="HM19">
        <v>0.18904523600000001</v>
      </c>
      <c r="HN19">
        <v>0.21630603100000001</v>
      </c>
      <c r="HO19">
        <v>0.27320510100000001</v>
      </c>
      <c r="HP19">
        <v>0.26659622799999999</v>
      </c>
      <c r="HQ19">
        <v>0.358379424</v>
      </c>
      <c r="HR19">
        <v>0.36672407400000001</v>
      </c>
      <c r="HS19">
        <v>0.32692194000000002</v>
      </c>
      <c r="HT19">
        <v>0.22586394800000001</v>
      </c>
      <c r="HU19">
        <v>0.25761815900000001</v>
      </c>
      <c r="HV19">
        <v>0.28661704100000002</v>
      </c>
      <c r="HW19">
        <v>0.204413652</v>
      </c>
      <c r="HX19">
        <v>0.253953665</v>
      </c>
      <c r="HY19">
        <v>0.27415141500000001</v>
      </c>
      <c r="HZ19">
        <v>0.39359101699999999</v>
      </c>
      <c r="IA19">
        <v>0.17886972400000001</v>
      </c>
      <c r="IB19">
        <v>0.20914402600000001</v>
      </c>
      <c r="IC19">
        <v>0.22837996499999999</v>
      </c>
      <c r="ID19">
        <v>0.30348491700000002</v>
      </c>
      <c r="IE19">
        <v>0.25959181799999997</v>
      </c>
      <c r="IF19">
        <v>0.22963544699999999</v>
      </c>
      <c r="IG19">
        <v>0.30101555600000002</v>
      </c>
      <c r="IH19">
        <v>0.384824365</v>
      </c>
      <c r="II19">
        <v>0.37371850000000001</v>
      </c>
      <c r="IJ19">
        <v>0.24723859100000001</v>
      </c>
      <c r="IK19">
        <v>0.33936232300000002</v>
      </c>
      <c r="IL19">
        <v>0.30090522800000002</v>
      </c>
      <c r="IM19">
        <v>0.26844179600000001</v>
      </c>
      <c r="IN19">
        <v>0.23134306099999999</v>
      </c>
      <c r="IO19">
        <v>0.37998294799999999</v>
      </c>
      <c r="IP19">
        <v>0.42322358500000001</v>
      </c>
      <c r="IQ19">
        <v>0.413764358</v>
      </c>
      <c r="IR19">
        <v>0.36544802799999998</v>
      </c>
      <c r="IS19">
        <v>0.24445487599999999</v>
      </c>
      <c r="IT19">
        <v>0.30609729899999999</v>
      </c>
      <c r="IU19">
        <v>0.14670138099999999</v>
      </c>
      <c r="IV19">
        <v>0.33245620100000001</v>
      </c>
      <c r="IW19">
        <v>0.224986464</v>
      </c>
      <c r="IX19">
        <v>0.30605861499999998</v>
      </c>
      <c r="IY19">
        <v>0.40527316899999999</v>
      </c>
      <c r="IZ19">
        <v>0.27487525299999999</v>
      </c>
      <c r="JA19">
        <v>0.24721226099999999</v>
      </c>
      <c r="JB19">
        <v>0.17838899799999999</v>
      </c>
      <c r="JC19">
        <v>0.148420677</v>
      </c>
      <c r="JD19">
        <v>0.16560450199999999</v>
      </c>
      <c r="JE19">
        <v>0.40603488700000001</v>
      </c>
      <c r="JF19">
        <v>0.324101955</v>
      </c>
      <c r="JG19">
        <v>0.37664377700000001</v>
      </c>
      <c r="JH19">
        <v>0.13869267699999999</v>
      </c>
      <c r="JI19">
        <v>0.38131347300000001</v>
      </c>
      <c r="JJ19">
        <v>0.314662367</v>
      </c>
      <c r="JK19">
        <v>0.20007579</v>
      </c>
      <c r="JL19">
        <v>7.6678254000000001E-2</v>
      </c>
      <c r="JM19">
        <v>0.28451058299999998</v>
      </c>
      <c r="JN19">
        <v>0.20462840800000001</v>
      </c>
      <c r="JO19">
        <v>0.27923867099999999</v>
      </c>
      <c r="JP19">
        <v>0.17150749300000001</v>
      </c>
      <c r="JQ19">
        <v>0.26320764400000002</v>
      </c>
      <c r="JR19">
        <v>0.16497701400000001</v>
      </c>
      <c r="JS19">
        <v>0.41572701899999998</v>
      </c>
      <c r="JT19">
        <v>0.20129771499999999</v>
      </c>
      <c r="JU19">
        <v>0.36078754099999999</v>
      </c>
      <c r="JV19">
        <v>0.112803444</v>
      </c>
      <c r="JW19">
        <v>0.185803205</v>
      </c>
      <c r="JX19">
        <v>0.170196772</v>
      </c>
      <c r="JY19">
        <v>0.14817339199999999</v>
      </c>
      <c r="JZ19">
        <v>0.102204397</v>
      </c>
      <c r="KA19">
        <v>0.243639037</v>
      </c>
      <c r="KB19">
        <v>0.36463335200000002</v>
      </c>
      <c r="KC19">
        <v>0.18661145900000001</v>
      </c>
      <c r="KD19">
        <v>0.24173091399999999</v>
      </c>
      <c r="KE19">
        <v>0.232052013</v>
      </c>
      <c r="KF19">
        <v>0.14363631599999999</v>
      </c>
      <c r="KG19">
        <v>0.145154014</v>
      </c>
      <c r="KH19">
        <v>0.15410818200000001</v>
      </c>
      <c r="KI19">
        <v>0.23172137100000001</v>
      </c>
      <c r="KJ19">
        <v>0.20520302700000001</v>
      </c>
      <c r="KK19">
        <v>0.169339344</v>
      </c>
      <c r="KL19">
        <f>MATCH(A19,'[1]DEMOS_from_WM_Connectome_Prj 11'!$A:$A,0)</f>
        <v>168</v>
      </c>
      <c r="KM19">
        <f>INDEX('[1]DEMOS_from_WM_Connectome_Prj 11'!$L:$L,KL19)</f>
        <v>1</v>
      </c>
      <c r="KN19">
        <v>1</v>
      </c>
      <c r="KO19">
        <f>INDEX('[1]DEMOS_from_WM_Connectome_Prj 11'!$N:$N,KL19)</f>
        <v>39</v>
      </c>
      <c r="KP19">
        <f t="shared" si="0"/>
        <v>0.75</v>
      </c>
      <c r="KQ19">
        <f>MATCH(A19,'[2]BASCPR_Y6_w_AgeAtAssmnt 17NOV20'!$A:$A,0)</f>
        <v>81</v>
      </c>
      <c r="KR19">
        <f>INDEX('[2]BASCPR_Y6_w_AgeAtAssmnt 17NOV20'!$AJ:$AJ,KQ19)</f>
        <v>46</v>
      </c>
      <c r="KS19">
        <f>INDEX('[2]BASCPR_Y6_w_AgeAtAssmnt 17NOV20'!$L:$L,KQ19)</f>
        <v>58</v>
      </c>
      <c r="KT19">
        <v>0</v>
      </c>
      <c r="KU19">
        <v>0</v>
      </c>
      <c r="KV19">
        <f>INDEX('[1]DEMOS_from_WM_Connectome_Prj 11'!$AE:$AE,KL19)</f>
        <v>15</v>
      </c>
      <c r="KW19">
        <v>15</v>
      </c>
    </row>
    <row r="20" spans="1:309" x14ac:dyDescent="0.35">
      <c r="A20" t="s">
        <v>278</v>
      </c>
      <c r="B20">
        <v>-6.3145295000000004E-2</v>
      </c>
      <c r="C20">
        <v>-1.1201493E-2</v>
      </c>
      <c r="D20">
        <v>-0.121333964</v>
      </c>
      <c r="E20">
        <v>-0.226544738</v>
      </c>
      <c r="F20">
        <v>-3.7444147999999997E-2</v>
      </c>
      <c r="G20">
        <v>2.6874274E-2</v>
      </c>
      <c r="H20">
        <v>3.1718838999999999E-2</v>
      </c>
      <c r="I20">
        <v>-5.8748748000000003E-2</v>
      </c>
      <c r="J20">
        <v>8.3760843000000001E-2</v>
      </c>
      <c r="K20">
        <v>0.15701389299999999</v>
      </c>
      <c r="L20">
        <v>-2.2932774999999999E-2</v>
      </c>
      <c r="M20">
        <v>-0.18143261999999999</v>
      </c>
      <c r="N20">
        <v>-0.11537708300000001</v>
      </c>
      <c r="O20">
        <v>-0.108887307</v>
      </c>
      <c r="P20">
        <v>-0.10861654599999999</v>
      </c>
      <c r="Q20">
        <v>-0.1904421</v>
      </c>
      <c r="R20">
        <v>7.2795235E-2</v>
      </c>
      <c r="S20">
        <v>7.7265069000000006E-2</v>
      </c>
      <c r="T20">
        <v>1.7063715E-2</v>
      </c>
      <c r="U20">
        <v>-1.2417803E-2</v>
      </c>
      <c r="V20">
        <v>3.051935E-3</v>
      </c>
      <c r="W20">
        <v>2.65039E-2</v>
      </c>
      <c r="X20">
        <v>-3.7050630000000002E-3</v>
      </c>
      <c r="Y20">
        <v>-0.17712773400000001</v>
      </c>
      <c r="Z20">
        <v>-2.2517446E-2</v>
      </c>
      <c r="AA20">
        <v>-0.19002923399999999</v>
      </c>
      <c r="AB20">
        <v>-0.20683014399999999</v>
      </c>
      <c r="AC20">
        <v>-0.15405985699999999</v>
      </c>
      <c r="AD20">
        <v>-7.9656921000000006E-2</v>
      </c>
      <c r="AE20">
        <v>-0.124853268</v>
      </c>
      <c r="AF20">
        <v>5.5862434000000002E-2</v>
      </c>
      <c r="AG20">
        <v>3.3504020000000002E-2</v>
      </c>
      <c r="AH20">
        <v>-9.5899685999999998E-2</v>
      </c>
      <c r="AI20">
        <v>-0.12711443</v>
      </c>
      <c r="AJ20">
        <v>-5.0629683000000002E-2</v>
      </c>
      <c r="AK20">
        <v>-0.13946837200000001</v>
      </c>
      <c r="AL20">
        <v>-6.5904610000000002E-2</v>
      </c>
      <c r="AM20">
        <v>-8.9662782999999996E-2</v>
      </c>
      <c r="AN20">
        <v>-8.4377035000000003E-2</v>
      </c>
      <c r="AO20">
        <v>-0.16407279699999999</v>
      </c>
      <c r="AP20">
        <v>-1.4242707E-2</v>
      </c>
      <c r="AQ20">
        <v>-2.325147E-2</v>
      </c>
      <c r="AR20">
        <v>-5.3689779999999999E-3</v>
      </c>
      <c r="AS20">
        <v>4.8345365000000001E-2</v>
      </c>
      <c r="AT20">
        <v>-2.7328907999999999E-2</v>
      </c>
      <c r="AU20">
        <v>-0.18390183199999999</v>
      </c>
      <c r="AV20">
        <v>0.14383776500000001</v>
      </c>
      <c r="AW20">
        <v>5.3113062000000003E-2</v>
      </c>
      <c r="AX20">
        <v>6.8605050000000002E-3</v>
      </c>
      <c r="AY20">
        <v>2.1105446E-2</v>
      </c>
      <c r="AZ20">
        <v>-6.7912467000000004E-2</v>
      </c>
      <c r="BA20">
        <v>-2.062976E-2</v>
      </c>
      <c r="BB20">
        <v>-9.8362460999999998E-2</v>
      </c>
      <c r="BC20">
        <v>-3.8898139999999998E-2</v>
      </c>
      <c r="BD20">
        <v>0.100727573</v>
      </c>
      <c r="BE20">
        <v>-0.15740662799999999</v>
      </c>
      <c r="BF20">
        <v>2.4944589999999999E-2</v>
      </c>
      <c r="BG20">
        <v>-7.0275418000000006E-2</v>
      </c>
      <c r="BH20">
        <v>3.9148747999999997E-2</v>
      </c>
      <c r="BI20">
        <v>-1.0918458000000001E-2</v>
      </c>
      <c r="BJ20">
        <v>-5.5818069999999997E-2</v>
      </c>
      <c r="BK20">
        <v>-7.9465522999999996E-2</v>
      </c>
      <c r="BL20">
        <v>-4.6769726999999997E-2</v>
      </c>
      <c r="BM20">
        <v>-5.1065482000000002E-2</v>
      </c>
      <c r="BN20">
        <v>-1.4790025E-2</v>
      </c>
      <c r="BO20">
        <v>0.157224804</v>
      </c>
      <c r="BP20">
        <v>-8.8853410999999993E-2</v>
      </c>
      <c r="BQ20">
        <v>-1.2091843E-2</v>
      </c>
      <c r="BR20">
        <v>-1.5393400999999999E-2</v>
      </c>
      <c r="BS20">
        <v>2.2876535999999999E-2</v>
      </c>
      <c r="BT20">
        <v>-6.6881463000000002E-2</v>
      </c>
      <c r="BU20">
        <v>-1.9985770999999999E-2</v>
      </c>
      <c r="BV20">
        <v>-4.6787019999999999E-3</v>
      </c>
      <c r="BW20">
        <v>-3.902477E-2</v>
      </c>
      <c r="BX20">
        <v>-0.149930805</v>
      </c>
      <c r="BY20">
        <v>-7.6488114999999995E-2</v>
      </c>
      <c r="BZ20">
        <v>-6.6095732000000004E-2</v>
      </c>
      <c r="CA20">
        <v>-0.29400813599999998</v>
      </c>
      <c r="CB20">
        <v>-9.0354003000000002E-2</v>
      </c>
      <c r="CC20" s="2">
        <v>4.3809400000000001E-5</v>
      </c>
      <c r="CD20">
        <v>-2.329229E-2</v>
      </c>
      <c r="CE20">
        <v>-9.7893341999999994E-2</v>
      </c>
      <c r="CF20">
        <v>4.2072311000000001E-2</v>
      </c>
      <c r="CG20">
        <v>7.6372676E-2</v>
      </c>
      <c r="CH20">
        <v>8.2593008999999995E-2</v>
      </c>
      <c r="CI20">
        <v>-0.26889210899999999</v>
      </c>
      <c r="CJ20">
        <v>-0.16890148799999999</v>
      </c>
      <c r="CK20">
        <v>-0.213679075</v>
      </c>
      <c r="CL20">
        <v>-0.10313005</v>
      </c>
      <c r="CM20">
        <v>-0.139312714</v>
      </c>
      <c r="CN20">
        <v>9.9595375E-2</v>
      </c>
      <c r="CO20">
        <v>0.15682423100000001</v>
      </c>
      <c r="CP20">
        <v>-9.2182881999999994E-2</v>
      </c>
      <c r="CQ20">
        <v>4.5949284E-2</v>
      </c>
      <c r="CR20">
        <v>-0.160625979</v>
      </c>
      <c r="CS20">
        <v>4.6753919999999996E-3</v>
      </c>
      <c r="CT20">
        <v>4.3971784E-2</v>
      </c>
      <c r="CU20">
        <v>-9.3340679999999995E-2</v>
      </c>
      <c r="CV20">
        <v>-0.12453786999999999</v>
      </c>
      <c r="CW20">
        <v>-0.22688256200000001</v>
      </c>
      <c r="CX20">
        <v>-0.19554300599999999</v>
      </c>
      <c r="CY20">
        <v>-0.103279203</v>
      </c>
      <c r="CZ20">
        <v>-9.0456359E-2</v>
      </c>
      <c r="DA20">
        <v>-0.27687361799999999</v>
      </c>
      <c r="DB20">
        <v>-8.5688091999999993E-2</v>
      </c>
      <c r="DC20">
        <v>5.5885157999999997E-2</v>
      </c>
      <c r="DD20">
        <v>-0.116515324</v>
      </c>
      <c r="DE20">
        <v>-8.0520078999999994E-2</v>
      </c>
      <c r="DF20">
        <v>-3.734374E-2</v>
      </c>
      <c r="DG20">
        <v>-2.143842E-2</v>
      </c>
      <c r="DH20">
        <v>-8.7454550000000006E-2</v>
      </c>
      <c r="DI20">
        <v>-1.2370963E-2</v>
      </c>
      <c r="DJ20">
        <v>-1.3314242E-2</v>
      </c>
      <c r="DK20">
        <v>-4.9501865999999999E-2</v>
      </c>
      <c r="DL20">
        <v>-7.6817803000000004E-2</v>
      </c>
      <c r="DM20">
        <v>3.759053E-3</v>
      </c>
      <c r="DN20">
        <v>4.1899499E-2</v>
      </c>
      <c r="DO20">
        <v>2.0055884E-2</v>
      </c>
      <c r="DP20">
        <v>-0.15914209200000001</v>
      </c>
      <c r="DQ20">
        <v>5.1969340000000003E-3</v>
      </c>
      <c r="DR20">
        <v>0.106869407</v>
      </c>
      <c r="DS20">
        <v>8.5255950999999996E-2</v>
      </c>
      <c r="DT20">
        <v>2.7869174E-2</v>
      </c>
      <c r="DU20">
        <v>-2.6183804000000001E-2</v>
      </c>
      <c r="DV20">
        <v>4.4125769000000002E-2</v>
      </c>
      <c r="DW20">
        <v>-0.11525039400000001</v>
      </c>
      <c r="DX20">
        <v>-3.6785193000000001E-2</v>
      </c>
      <c r="DY20">
        <v>-0.195098191</v>
      </c>
      <c r="DZ20">
        <v>-0.18623326700000001</v>
      </c>
      <c r="EA20">
        <v>-0.13222199700000001</v>
      </c>
      <c r="EB20">
        <v>-0.122064002</v>
      </c>
      <c r="EC20">
        <v>-5.5836912000000002E-2</v>
      </c>
      <c r="ED20">
        <v>6.4912504999999995E-2</v>
      </c>
      <c r="EE20">
        <v>1.9444614999999998E-2</v>
      </c>
      <c r="EF20">
        <v>-7.3840950000000002E-3</v>
      </c>
      <c r="EG20">
        <v>-9.0230062999999999E-2</v>
      </c>
      <c r="EH20">
        <v>-3.7966039E-2</v>
      </c>
      <c r="EI20">
        <v>-5.1903128999999999E-2</v>
      </c>
      <c r="EJ20">
        <v>-7.9168133000000002E-2</v>
      </c>
      <c r="EK20">
        <v>-2.8303811000000002E-2</v>
      </c>
      <c r="EL20">
        <v>-0.13867564499999999</v>
      </c>
      <c r="EM20">
        <v>-3.8663752000000003E-2</v>
      </c>
      <c r="EN20">
        <v>-8.0075726E-2</v>
      </c>
      <c r="EO20">
        <v>-0.14999689199999999</v>
      </c>
      <c r="EP20">
        <v>-7.3441826000000002E-2</v>
      </c>
      <c r="EQ20">
        <v>1.8902175E-2</v>
      </c>
      <c r="ER20">
        <v>-4.4613096999999997E-2</v>
      </c>
      <c r="ES20">
        <v>-0.14140960599999999</v>
      </c>
      <c r="ET20">
        <v>0.25009626200000001</v>
      </c>
      <c r="EU20">
        <v>0.37853911499999998</v>
      </c>
      <c r="EV20">
        <v>0.34634187799999999</v>
      </c>
      <c r="EW20">
        <v>0.42614659700000002</v>
      </c>
      <c r="EX20">
        <v>0.32695287499999998</v>
      </c>
      <c r="EY20">
        <v>0.37046390800000001</v>
      </c>
      <c r="EZ20">
        <v>0.27538076</v>
      </c>
      <c r="FA20">
        <v>0.26061508100000003</v>
      </c>
      <c r="FB20">
        <v>0.37160134299999997</v>
      </c>
      <c r="FC20">
        <v>0.210875601</v>
      </c>
      <c r="FD20">
        <v>0.353161424</v>
      </c>
      <c r="FE20">
        <v>0.24614071800000001</v>
      </c>
      <c r="FF20">
        <v>0.30030432299999998</v>
      </c>
      <c r="FG20">
        <v>0.21081288200000001</v>
      </c>
      <c r="FH20">
        <v>0.35911846200000003</v>
      </c>
      <c r="FI20">
        <v>0.36841726299999999</v>
      </c>
      <c r="FJ20">
        <v>0.26634708000000001</v>
      </c>
      <c r="FK20">
        <v>0.48216843599999998</v>
      </c>
      <c r="FL20">
        <v>0.238067642</v>
      </c>
      <c r="FM20">
        <v>0.28393423600000001</v>
      </c>
      <c r="FN20">
        <v>0.32021960599999999</v>
      </c>
      <c r="FO20">
        <v>0.52112299200000001</v>
      </c>
      <c r="FP20">
        <v>0.42873016000000003</v>
      </c>
      <c r="FQ20">
        <v>0.31287458499999998</v>
      </c>
      <c r="FR20">
        <v>0.55688893799999994</v>
      </c>
      <c r="FS20">
        <v>0.43977203999999998</v>
      </c>
      <c r="FT20">
        <v>0.44118428199999998</v>
      </c>
      <c r="FU20">
        <v>0.43985843699999999</v>
      </c>
      <c r="FV20">
        <v>0.148553237</v>
      </c>
      <c r="FW20">
        <v>0.44447612800000003</v>
      </c>
      <c r="FX20">
        <v>0.23890876799999999</v>
      </c>
      <c r="FY20">
        <v>0.122040473</v>
      </c>
      <c r="FZ20">
        <v>0.36692413699999998</v>
      </c>
      <c r="GA20">
        <v>0.35892385199999999</v>
      </c>
      <c r="GB20">
        <v>0.28746807600000002</v>
      </c>
      <c r="GC20">
        <v>0.30411300099999999</v>
      </c>
      <c r="GD20">
        <v>0.37868821600000002</v>
      </c>
      <c r="GE20">
        <v>0.41399833600000002</v>
      </c>
      <c r="GF20">
        <v>0.320006281</v>
      </c>
      <c r="GG20">
        <v>0.12830227599999999</v>
      </c>
      <c r="GH20">
        <v>0.24692118199999999</v>
      </c>
      <c r="GI20">
        <v>0.34381175000000003</v>
      </c>
      <c r="GJ20">
        <v>0.42233705500000002</v>
      </c>
      <c r="GK20">
        <v>0.39016494200000001</v>
      </c>
      <c r="GL20">
        <v>0.26139274200000001</v>
      </c>
      <c r="GM20">
        <v>0.397948474</v>
      </c>
      <c r="GN20">
        <v>0.396892935</v>
      </c>
      <c r="GO20">
        <v>0.29541382199999999</v>
      </c>
      <c r="GP20">
        <v>0.43317088500000001</v>
      </c>
      <c r="GQ20">
        <v>0.17765601</v>
      </c>
      <c r="GR20">
        <v>0.30949890600000002</v>
      </c>
      <c r="GS20">
        <v>0.25230476299999999</v>
      </c>
      <c r="GT20">
        <v>0.39507174499999997</v>
      </c>
      <c r="GU20">
        <v>0.33965659100000001</v>
      </c>
      <c r="GV20">
        <v>0.21442797799999999</v>
      </c>
      <c r="GW20">
        <v>0.39026549500000002</v>
      </c>
      <c r="GX20">
        <v>0.177090093</v>
      </c>
      <c r="GY20">
        <v>0.290670753</v>
      </c>
      <c r="GZ20">
        <v>0.19526392200000001</v>
      </c>
      <c r="HA20">
        <v>0.25851571600000001</v>
      </c>
      <c r="HB20">
        <v>0.25409817699999998</v>
      </c>
      <c r="HC20">
        <v>0.167906627</v>
      </c>
      <c r="HD20">
        <v>0.151539862</v>
      </c>
      <c r="HE20">
        <v>0.243485644</v>
      </c>
      <c r="HF20">
        <v>0.39974486799999998</v>
      </c>
      <c r="HG20">
        <v>0.30578720599999998</v>
      </c>
      <c r="HH20">
        <v>0.41925933999999998</v>
      </c>
      <c r="HI20">
        <v>0.221009806</v>
      </c>
      <c r="HJ20">
        <v>0.14900730600000001</v>
      </c>
      <c r="HK20">
        <v>0.27807724499999997</v>
      </c>
      <c r="HL20">
        <v>0.361688972</v>
      </c>
      <c r="HM20">
        <v>0.23592069700000001</v>
      </c>
      <c r="HN20">
        <v>0.346969992</v>
      </c>
      <c r="HO20">
        <v>0.36994710600000003</v>
      </c>
      <c r="HP20">
        <v>0.35625535200000003</v>
      </c>
      <c r="HQ20">
        <v>0.43419185300000002</v>
      </c>
      <c r="HR20">
        <v>0.37379813200000001</v>
      </c>
      <c r="HS20">
        <v>0.42567738900000002</v>
      </c>
      <c r="HT20">
        <v>0.342927486</v>
      </c>
      <c r="HU20">
        <v>0.37544986600000002</v>
      </c>
      <c r="HV20">
        <v>0.33905470399999998</v>
      </c>
      <c r="HW20">
        <v>0.27090135199999998</v>
      </c>
      <c r="HX20">
        <v>0.48201501400000002</v>
      </c>
      <c r="HY20">
        <v>0.36735510799999999</v>
      </c>
      <c r="HZ20">
        <v>0.39324900499999998</v>
      </c>
      <c r="IA20">
        <v>0.220178291</v>
      </c>
      <c r="IB20">
        <v>0.24636959999999999</v>
      </c>
      <c r="IC20">
        <v>0.228691742</v>
      </c>
      <c r="ID20">
        <v>0.46638753999999999</v>
      </c>
      <c r="IE20">
        <v>0.299687117</v>
      </c>
      <c r="IF20">
        <v>0.25447472900000001</v>
      </c>
      <c r="IG20">
        <v>0.406234235</v>
      </c>
      <c r="IH20">
        <v>0.41686743500000001</v>
      </c>
      <c r="II20">
        <v>0.27419713099999998</v>
      </c>
      <c r="IJ20">
        <v>0.27273535700000001</v>
      </c>
      <c r="IK20">
        <v>0.39915254700000002</v>
      </c>
      <c r="IL20">
        <v>0.368418574</v>
      </c>
      <c r="IM20">
        <v>0.32195738000000002</v>
      </c>
      <c r="IN20">
        <v>0.34742382199999999</v>
      </c>
      <c r="IO20">
        <v>0.51219260700000002</v>
      </c>
      <c r="IP20">
        <v>0.51049858299999995</v>
      </c>
      <c r="IQ20">
        <v>0.53777575499999997</v>
      </c>
      <c r="IR20">
        <v>0.44948065300000001</v>
      </c>
      <c r="IS20">
        <v>0.36913204199999999</v>
      </c>
      <c r="IT20">
        <v>0.329824954</v>
      </c>
      <c r="IU20">
        <v>0.19896462600000001</v>
      </c>
      <c r="IV20">
        <v>0.26623895800000003</v>
      </c>
      <c r="IW20">
        <v>0.29749798799999999</v>
      </c>
      <c r="IX20">
        <v>0.40788570000000002</v>
      </c>
      <c r="IY20">
        <v>0.37039038499999999</v>
      </c>
      <c r="IZ20">
        <v>0.41561537999999998</v>
      </c>
      <c r="JA20">
        <v>0.43032419700000002</v>
      </c>
      <c r="JB20">
        <v>0.24700459799999999</v>
      </c>
      <c r="JC20">
        <v>0.29106754099999999</v>
      </c>
      <c r="JD20">
        <v>0.17581197600000001</v>
      </c>
      <c r="JE20">
        <v>0.35960719000000002</v>
      </c>
      <c r="JF20">
        <v>0.42576947799999998</v>
      </c>
      <c r="JG20">
        <v>0.40252909100000001</v>
      </c>
      <c r="JH20">
        <v>0.14187735300000001</v>
      </c>
      <c r="JI20">
        <v>0.33755123599999998</v>
      </c>
      <c r="JJ20">
        <v>0.31581193200000002</v>
      </c>
      <c r="JK20">
        <v>0.18693880700000001</v>
      </c>
      <c r="JL20">
        <v>0.13210581199999999</v>
      </c>
      <c r="JM20">
        <v>0.246572554</v>
      </c>
      <c r="JN20">
        <v>0.188996792</v>
      </c>
      <c r="JO20">
        <v>0.24651010300000001</v>
      </c>
      <c r="JP20">
        <v>0.28822383299999998</v>
      </c>
      <c r="JQ20">
        <v>0.219581783</v>
      </c>
      <c r="JR20">
        <v>0.224361479</v>
      </c>
      <c r="JS20">
        <v>0.42577752499999999</v>
      </c>
      <c r="JT20">
        <v>0.200212479</v>
      </c>
      <c r="JU20">
        <v>0.23516616200000001</v>
      </c>
      <c r="JV20">
        <v>0.14627628000000001</v>
      </c>
      <c r="JW20">
        <v>0.25962507699999998</v>
      </c>
      <c r="JX20">
        <v>0.21522402800000001</v>
      </c>
      <c r="JY20">
        <v>0.20686413300000001</v>
      </c>
      <c r="JZ20">
        <v>0.123290107</v>
      </c>
      <c r="KA20">
        <v>0.27982109799999999</v>
      </c>
      <c r="KB20">
        <v>0.32669615699999999</v>
      </c>
      <c r="KC20">
        <v>0.348864287</v>
      </c>
      <c r="KD20">
        <v>0.471357107</v>
      </c>
      <c r="KE20">
        <v>0.28230443599999999</v>
      </c>
      <c r="KF20">
        <v>0.14489223100000001</v>
      </c>
      <c r="KG20">
        <v>0.203535929</v>
      </c>
      <c r="KH20">
        <v>0.39750459799999999</v>
      </c>
      <c r="KI20">
        <v>0.36323898999999998</v>
      </c>
      <c r="KJ20">
        <v>0.31911405900000001</v>
      </c>
      <c r="KK20">
        <v>0.35224303600000001</v>
      </c>
      <c r="KL20">
        <f>MATCH(A20,'[1]DEMOS_from_WM_Connectome_Prj 11'!$A:$A,0)</f>
        <v>182</v>
      </c>
      <c r="KM20">
        <f>INDEX('[1]DEMOS_from_WM_Connectome_Prj 11'!$L:$L,KL20)</f>
        <v>0</v>
      </c>
      <c r="KN20">
        <v>0</v>
      </c>
      <c r="KO20">
        <f>INDEX('[1]DEMOS_from_WM_Connectome_Prj 11'!$N:$N,KL20)</f>
        <v>40</v>
      </c>
      <c r="KP20">
        <f t="shared" si="0"/>
        <v>0.83333333333333337</v>
      </c>
      <c r="KQ20">
        <f>MATCH(A20,'[2]BASCPR_Y6_w_AgeAtAssmnt 17NOV20'!$A:$A,0)</f>
        <v>88</v>
      </c>
      <c r="KR20">
        <f>INDEX('[2]BASCPR_Y6_w_AgeAtAssmnt 17NOV20'!$AJ:$AJ,KQ20)</f>
        <v>52</v>
      </c>
      <c r="KS20">
        <f>INDEX('[2]BASCPR_Y6_w_AgeAtAssmnt 17NOV20'!$L:$L,KQ20)</f>
        <v>45</v>
      </c>
      <c r="KT20">
        <v>0</v>
      </c>
      <c r="KU20">
        <v>0</v>
      </c>
      <c r="KV20">
        <f>INDEX('[1]DEMOS_from_WM_Connectome_Prj 11'!$AE:$AE,KL20)</f>
        <v>13</v>
      </c>
      <c r="KW20">
        <v>13</v>
      </c>
    </row>
    <row r="21" spans="1:309" x14ac:dyDescent="0.35">
      <c r="A21" t="s">
        <v>279</v>
      </c>
      <c r="B21">
        <v>-5.477431E-2</v>
      </c>
      <c r="C21">
        <v>1.2068979000000001E-2</v>
      </c>
      <c r="D21">
        <v>-0.124970056</v>
      </c>
      <c r="E21">
        <v>-0.20401582100000001</v>
      </c>
      <c r="F21">
        <v>-1.5389682E-2</v>
      </c>
      <c r="G21">
        <v>2.0362601000000001E-2</v>
      </c>
      <c r="H21">
        <v>-9.6244109999999994E-3</v>
      </c>
      <c r="I21">
        <v>-9.5269910999999999E-2</v>
      </c>
      <c r="J21">
        <v>5.6674201E-2</v>
      </c>
      <c r="K21">
        <v>0.12715011800000001</v>
      </c>
      <c r="L21">
        <v>-1.6232173999999999E-2</v>
      </c>
      <c r="M21">
        <v>-0.156956285</v>
      </c>
      <c r="N21">
        <v>-0.100157388</v>
      </c>
      <c r="O21">
        <v>-6.2294534999999998E-2</v>
      </c>
      <c r="P21">
        <v>-7.8811690000000004E-2</v>
      </c>
      <c r="Q21">
        <v>-0.20105867099999999</v>
      </c>
      <c r="R21">
        <v>6.7562452999999995E-2</v>
      </c>
      <c r="S21">
        <v>8.5487664000000005E-2</v>
      </c>
      <c r="T21">
        <v>2.8837588000000001E-2</v>
      </c>
      <c r="U21">
        <v>-1.2061979E-2</v>
      </c>
      <c r="V21">
        <v>-8.9559010000000005E-3</v>
      </c>
      <c r="W21">
        <v>3.8192934999999997E-2</v>
      </c>
      <c r="X21">
        <v>-2.5921059999999999E-2</v>
      </c>
      <c r="Y21">
        <v>-0.170692608</v>
      </c>
      <c r="Z21">
        <v>1.1375910000000001E-3</v>
      </c>
      <c r="AA21">
        <v>-0.17207819199999999</v>
      </c>
      <c r="AB21">
        <v>-0.208207384</v>
      </c>
      <c r="AC21">
        <v>-0.150457427</v>
      </c>
      <c r="AD21">
        <v>-8.0469823999999995E-2</v>
      </c>
      <c r="AE21">
        <v>-0.13142904599999999</v>
      </c>
      <c r="AF21">
        <v>6.0282848999999999E-2</v>
      </c>
      <c r="AG21">
        <v>2.3051967999999999E-2</v>
      </c>
      <c r="AH21">
        <v>-9.5609746999999995E-2</v>
      </c>
      <c r="AI21">
        <v>-0.13667073800000001</v>
      </c>
      <c r="AJ21">
        <v>-6.7985884999999996E-2</v>
      </c>
      <c r="AK21">
        <v>-0.16027305999999999</v>
      </c>
      <c r="AL21">
        <v>-5.8030348000000002E-2</v>
      </c>
      <c r="AM21">
        <v>-8.5609912999999996E-2</v>
      </c>
      <c r="AN21">
        <v>-6.3079245000000006E-2</v>
      </c>
      <c r="AO21">
        <v>-0.14889065900000001</v>
      </c>
      <c r="AP21">
        <v>-1.2026973E-2</v>
      </c>
      <c r="AQ21">
        <v>1.3071805000000001E-2</v>
      </c>
      <c r="AR21">
        <v>-1.5835895999999999E-2</v>
      </c>
      <c r="AS21">
        <v>5.6068562000000002E-2</v>
      </c>
      <c r="AT21">
        <v>-4.3620515999999998E-2</v>
      </c>
      <c r="AU21">
        <v>-0.19174408900000001</v>
      </c>
      <c r="AV21">
        <v>0.13231146299999999</v>
      </c>
      <c r="AW21">
        <v>3.7498261999999997E-2</v>
      </c>
      <c r="AX21">
        <v>2.1309710000000002E-3</v>
      </c>
      <c r="AY21">
        <v>4.6567199999999998E-4</v>
      </c>
      <c r="AZ21">
        <v>-3.0261712E-2</v>
      </c>
      <c r="BA21">
        <v>-1.0166015E-2</v>
      </c>
      <c r="BB21">
        <v>-8.7289050000000007E-2</v>
      </c>
      <c r="BC21">
        <v>-4.0710336999999999E-2</v>
      </c>
      <c r="BD21">
        <v>0.100047439</v>
      </c>
      <c r="BE21">
        <v>-0.12938965899999999</v>
      </c>
      <c r="BF21">
        <v>3.9767935999999997E-2</v>
      </c>
      <c r="BG21">
        <v>-4.4953673999999999E-2</v>
      </c>
      <c r="BH21">
        <v>3.6589141999999998E-2</v>
      </c>
      <c r="BI21">
        <v>-1.0075443E-2</v>
      </c>
      <c r="BJ21">
        <v>-6.5065995000000001E-2</v>
      </c>
      <c r="BK21">
        <v>-5.6729875999999999E-2</v>
      </c>
      <c r="BL21">
        <v>-4.3595890999999998E-2</v>
      </c>
      <c r="BM21">
        <v>-3.9475880999999997E-2</v>
      </c>
      <c r="BN21">
        <v>-1.3090521000000001E-2</v>
      </c>
      <c r="BO21">
        <v>0.115348592</v>
      </c>
      <c r="BP21">
        <v>-8.1003143999999999E-2</v>
      </c>
      <c r="BQ21">
        <v>-4.5740599999999999E-4</v>
      </c>
      <c r="BR21">
        <v>-2.5693971999999999E-2</v>
      </c>
      <c r="BS21">
        <v>3.6086291E-2</v>
      </c>
      <c r="BT21">
        <v>-7.9379625999999995E-2</v>
      </c>
      <c r="BU21">
        <v>-2.2675818E-2</v>
      </c>
      <c r="BV21">
        <v>1.0701960999999999E-2</v>
      </c>
      <c r="BW21">
        <v>-5.6982922999999998E-2</v>
      </c>
      <c r="BX21">
        <v>-0.12848684199999999</v>
      </c>
      <c r="BY21">
        <v>-5.6804065000000001E-2</v>
      </c>
      <c r="BZ21">
        <v>-7.6807208000000002E-2</v>
      </c>
      <c r="CA21">
        <v>-0.27948299100000001</v>
      </c>
      <c r="CB21">
        <v>-5.9986532000000002E-2</v>
      </c>
      <c r="CC21">
        <v>3.4237515000000003E-2</v>
      </c>
      <c r="CD21">
        <v>-1.3692312999999999E-2</v>
      </c>
      <c r="CE21">
        <v>-0.112977117</v>
      </c>
      <c r="CF21">
        <v>4.4711335999999997E-2</v>
      </c>
      <c r="CG21">
        <v>6.0665327999999998E-2</v>
      </c>
      <c r="CH21">
        <v>9.7719103000000002E-2</v>
      </c>
      <c r="CI21">
        <v>-0.219711393</v>
      </c>
      <c r="CJ21">
        <v>-0.143317103</v>
      </c>
      <c r="CK21">
        <v>-0.191993684</v>
      </c>
      <c r="CL21">
        <v>-7.1029142000000003E-2</v>
      </c>
      <c r="CM21">
        <v>-0.12689109100000001</v>
      </c>
      <c r="CN21">
        <v>9.3033283999999994E-2</v>
      </c>
      <c r="CO21">
        <v>0.14458876800000001</v>
      </c>
      <c r="CP21">
        <v>-8.7004929999999994E-2</v>
      </c>
      <c r="CQ21">
        <v>6.3949272000000001E-2</v>
      </c>
      <c r="CR21">
        <v>-0.15641735500000001</v>
      </c>
      <c r="CS21">
        <v>7.1909820000000003E-3</v>
      </c>
      <c r="CT21">
        <v>3.9128479000000001E-2</v>
      </c>
      <c r="CU21">
        <v>-8.5981578000000003E-2</v>
      </c>
      <c r="CV21">
        <v>-0.109675333</v>
      </c>
      <c r="CW21">
        <v>-0.220729336</v>
      </c>
      <c r="CX21">
        <v>-0.17350569399999999</v>
      </c>
      <c r="CY21">
        <v>-0.111134581</v>
      </c>
      <c r="CZ21">
        <v>-8.8444307E-2</v>
      </c>
      <c r="DA21">
        <v>-0.26383700999999998</v>
      </c>
      <c r="DB21">
        <v>-6.1447571999999999E-2</v>
      </c>
      <c r="DC21">
        <v>5.8127232000000001E-2</v>
      </c>
      <c r="DD21">
        <v>-0.15718950300000001</v>
      </c>
      <c r="DE21">
        <v>-8.8859095999999999E-2</v>
      </c>
      <c r="DF21">
        <v>-4.8161425000000001E-2</v>
      </c>
      <c r="DG21">
        <v>-3.5118282000000001E-2</v>
      </c>
      <c r="DH21">
        <v>-7.6807483999999995E-2</v>
      </c>
      <c r="DI21">
        <v>-1.5549065000000001E-2</v>
      </c>
      <c r="DJ21">
        <v>-3.7964919999999998E-3</v>
      </c>
      <c r="DK21">
        <v>-4.9649960999999999E-2</v>
      </c>
      <c r="DL21">
        <v>-7.7577732999999996E-2</v>
      </c>
      <c r="DM21">
        <v>1.3377419E-2</v>
      </c>
      <c r="DN21">
        <v>3.6899738000000001E-2</v>
      </c>
      <c r="DO21">
        <v>3.8453638999999998E-2</v>
      </c>
      <c r="DP21">
        <v>-0.163713098</v>
      </c>
      <c r="DQ21">
        <v>-2.3466491999999999E-2</v>
      </c>
      <c r="DR21">
        <v>0.105737068</v>
      </c>
      <c r="DS21">
        <v>7.7669390000000005E-2</v>
      </c>
      <c r="DT21">
        <v>2.3005662E-2</v>
      </c>
      <c r="DU21">
        <v>-3.9176147000000001E-2</v>
      </c>
      <c r="DV21">
        <v>2.3180274000000001E-2</v>
      </c>
      <c r="DW21">
        <v>-9.6275441000000003E-2</v>
      </c>
      <c r="DX21">
        <v>-1.3381219E-2</v>
      </c>
      <c r="DY21">
        <v>-0.19193479399999999</v>
      </c>
      <c r="DZ21">
        <v>-0.15825176199999999</v>
      </c>
      <c r="EA21">
        <v>-0.10244165399999999</v>
      </c>
      <c r="EB21">
        <v>-0.103201739</v>
      </c>
      <c r="EC21">
        <v>-4.3414029999999999E-2</v>
      </c>
      <c r="ED21">
        <v>6.7089527999999996E-2</v>
      </c>
      <c r="EE21">
        <v>1.7420200000000001E-4</v>
      </c>
      <c r="EF21">
        <v>-2.124707E-2</v>
      </c>
      <c r="EG21">
        <v>-8.2082777999999995E-2</v>
      </c>
      <c r="EH21">
        <v>-2.2206007999999999E-2</v>
      </c>
      <c r="EI21">
        <v>-5.3435717000000001E-2</v>
      </c>
      <c r="EJ21">
        <v>-7.0303886999999995E-2</v>
      </c>
      <c r="EK21">
        <v>-1.6972358999999999E-2</v>
      </c>
      <c r="EL21">
        <v>-0.11469952</v>
      </c>
      <c r="EM21">
        <v>-3.0462309999999999E-2</v>
      </c>
      <c r="EN21">
        <v>-0.102948397</v>
      </c>
      <c r="EO21">
        <v>-0.13024444900000001</v>
      </c>
      <c r="EP21">
        <v>-6.4948425000000004E-2</v>
      </c>
      <c r="EQ21">
        <v>3.0749096E-2</v>
      </c>
      <c r="ER21">
        <v>-3.4322037999999999E-2</v>
      </c>
      <c r="ES21">
        <v>-0.167031601</v>
      </c>
      <c r="ET21">
        <v>0.25371271400000001</v>
      </c>
      <c r="EU21">
        <v>0.31862559899999998</v>
      </c>
      <c r="EV21">
        <v>0.24948626800000001</v>
      </c>
      <c r="EW21">
        <v>0.18485167599999999</v>
      </c>
      <c r="EX21">
        <v>0.24886503800000001</v>
      </c>
      <c r="EY21">
        <v>0.15874421599999999</v>
      </c>
      <c r="EZ21">
        <v>0.22504569599999999</v>
      </c>
      <c r="FA21">
        <v>0.22480931900000001</v>
      </c>
      <c r="FB21">
        <v>0.158666059</v>
      </c>
      <c r="FC21">
        <v>9.0530097000000004E-2</v>
      </c>
      <c r="FD21">
        <v>0.207796812</v>
      </c>
      <c r="FE21">
        <v>0.15703083600000001</v>
      </c>
      <c r="FF21">
        <v>0.25594946699999999</v>
      </c>
      <c r="FG21">
        <v>0.292717159</v>
      </c>
      <c r="FH21">
        <v>0.19333510100000001</v>
      </c>
      <c r="FI21">
        <v>0.20406687300000001</v>
      </c>
      <c r="FJ21">
        <v>0.174156219</v>
      </c>
      <c r="FK21">
        <v>0.32692864500000002</v>
      </c>
      <c r="FL21">
        <v>0.203424454</v>
      </c>
      <c r="FM21">
        <v>0.32299315899999997</v>
      </c>
      <c r="FN21">
        <v>0.23225294099999999</v>
      </c>
      <c r="FO21">
        <v>0.367334455</v>
      </c>
      <c r="FP21">
        <v>0.23444944600000001</v>
      </c>
      <c r="FQ21">
        <v>0.22025397399999999</v>
      </c>
      <c r="FR21">
        <v>0.40833488099999998</v>
      </c>
      <c r="FS21">
        <v>0.25700351599999999</v>
      </c>
      <c r="FT21">
        <v>0.38353827600000001</v>
      </c>
      <c r="FU21">
        <v>0.32721388299999998</v>
      </c>
      <c r="FV21">
        <v>7.1212575E-2</v>
      </c>
      <c r="FW21">
        <v>0.29899361699999999</v>
      </c>
      <c r="FX21">
        <v>0.17643563400000001</v>
      </c>
      <c r="FY21">
        <v>8.9041605999999995E-2</v>
      </c>
      <c r="FZ21">
        <v>0.46392163600000003</v>
      </c>
      <c r="GA21">
        <v>0.27382367800000001</v>
      </c>
      <c r="GB21">
        <v>0.166280761</v>
      </c>
      <c r="GC21">
        <v>0.24866002800000001</v>
      </c>
      <c r="GD21">
        <v>0.338174582</v>
      </c>
      <c r="GE21">
        <v>0.20004069799999999</v>
      </c>
      <c r="GF21">
        <v>0.29738685500000001</v>
      </c>
      <c r="GG21">
        <v>0.389834493</v>
      </c>
      <c r="GH21">
        <v>0.21386323900000001</v>
      </c>
      <c r="GI21">
        <v>0.248337418</v>
      </c>
      <c r="GJ21">
        <v>0.196791142</v>
      </c>
      <c r="GK21">
        <v>0.17601935599999999</v>
      </c>
      <c r="GL21">
        <v>0.193360701</v>
      </c>
      <c r="GM21">
        <v>0.23261943500000001</v>
      </c>
      <c r="GN21">
        <v>0.27723658099999998</v>
      </c>
      <c r="GO21">
        <v>0.20482772599999999</v>
      </c>
      <c r="GP21">
        <v>0.31121784400000002</v>
      </c>
      <c r="GQ21">
        <v>0.213823289</v>
      </c>
      <c r="GR21">
        <v>0.14193545299999999</v>
      </c>
      <c r="GS21">
        <v>0.160017461</v>
      </c>
      <c r="GT21">
        <v>0.27421590699999998</v>
      </c>
      <c r="GU21">
        <v>0.30482181899999999</v>
      </c>
      <c r="GV21">
        <v>9.3289814999999998E-2</v>
      </c>
      <c r="GW21">
        <v>0.30501529599999999</v>
      </c>
      <c r="GX21">
        <v>0.17137441</v>
      </c>
      <c r="GY21">
        <v>0.28062012800000002</v>
      </c>
      <c r="GZ21">
        <v>0.216645584</v>
      </c>
      <c r="HA21">
        <v>0.23396514400000001</v>
      </c>
      <c r="HB21">
        <v>0.143532515</v>
      </c>
      <c r="HC21">
        <v>0.13783298399999999</v>
      </c>
      <c r="HD21">
        <v>0.104120843</v>
      </c>
      <c r="HE21">
        <v>0.178244457</v>
      </c>
      <c r="HF21">
        <v>0.25315374099999999</v>
      </c>
      <c r="HG21">
        <v>0.209801987</v>
      </c>
      <c r="HH21">
        <v>0.28109335899999999</v>
      </c>
      <c r="HI21">
        <v>9.4777443000000003E-2</v>
      </c>
      <c r="HJ21">
        <v>0.13663710700000001</v>
      </c>
      <c r="HK21">
        <v>0.16850720299999999</v>
      </c>
      <c r="HL21">
        <v>0.218618646</v>
      </c>
      <c r="HM21">
        <v>0.172055334</v>
      </c>
      <c r="HN21">
        <v>0.14161393</v>
      </c>
      <c r="HO21">
        <v>0.31467607600000003</v>
      </c>
      <c r="HP21">
        <v>0.26334288700000003</v>
      </c>
      <c r="HQ21">
        <v>0.27839931800000001</v>
      </c>
      <c r="HR21">
        <v>0.19652107399999999</v>
      </c>
      <c r="HS21">
        <v>0.28967821599999999</v>
      </c>
      <c r="HT21">
        <v>0.21652163599999999</v>
      </c>
      <c r="HU21">
        <v>0.17643092599999999</v>
      </c>
      <c r="HV21">
        <v>0.23853605999999999</v>
      </c>
      <c r="HW21">
        <v>0.12740020499999999</v>
      </c>
      <c r="HX21">
        <v>0.182449684</v>
      </c>
      <c r="HY21">
        <v>0.20951962499999999</v>
      </c>
      <c r="HZ21">
        <v>0.24916785999999999</v>
      </c>
      <c r="IA21">
        <v>0.18737067299999999</v>
      </c>
      <c r="IB21">
        <v>0.23163224800000001</v>
      </c>
      <c r="IC21">
        <v>0.30170169499999999</v>
      </c>
      <c r="ID21">
        <v>0.231040463</v>
      </c>
      <c r="IE21">
        <v>0.14550232900000001</v>
      </c>
      <c r="IF21">
        <v>0.16972579099999999</v>
      </c>
      <c r="IG21">
        <v>0.25567415399999999</v>
      </c>
      <c r="IH21">
        <v>0.35422343000000001</v>
      </c>
      <c r="II21">
        <v>0.305688024</v>
      </c>
      <c r="IJ21">
        <v>0.24066379700000001</v>
      </c>
      <c r="IK21">
        <v>0.26486036200000002</v>
      </c>
      <c r="IL21">
        <v>0.21287582799999999</v>
      </c>
      <c r="IM21">
        <v>0.22919790400000001</v>
      </c>
      <c r="IN21">
        <v>0.146484107</v>
      </c>
      <c r="IO21">
        <v>0.236515954</v>
      </c>
      <c r="IP21">
        <v>0.39809855799999999</v>
      </c>
      <c r="IQ21">
        <v>0.39850631399999997</v>
      </c>
      <c r="IR21">
        <v>0.26034900500000002</v>
      </c>
      <c r="IS21">
        <v>0.24625387800000001</v>
      </c>
      <c r="IT21">
        <v>0.24189792600000001</v>
      </c>
      <c r="IU21">
        <v>0.101696037</v>
      </c>
      <c r="IV21">
        <v>0.31653800599999998</v>
      </c>
      <c r="IW21">
        <v>0.22944580000000001</v>
      </c>
      <c r="IX21">
        <v>0.24096268400000001</v>
      </c>
      <c r="IY21">
        <v>0.31027948900000002</v>
      </c>
      <c r="IZ21">
        <v>0.336490601</v>
      </c>
      <c r="JA21">
        <v>0.27107468200000001</v>
      </c>
      <c r="JB21">
        <v>0.22944788599999999</v>
      </c>
      <c r="JC21">
        <v>0.31202608300000001</v>
      </c>
      <c r="JD21">
        <v>0.127477065</v>
      </c>
      <c r="JE21">
        <v>0.26864242599999999</v>
      </c>
      <c r="JF21">
        <v>0.19115859299999999</v>
      </c>
      <c r="JG21">
        <v>0.204179153</v>
      </c>
      <c r="JH21">
        <v>0.109121539</v>
      </c>
      <c r="JI21">
        <v>0.138358429</v>
      </c>
      <c r="JJ21">
        <v>0.29420539699999998</v>
      </c>
      <c r="JK21">
        <v>0.14647532999999999</v>
      </c>
      <c r="JL21">
        <v>8.3636700999999994E-2</v>
      </c>
      <c r="JM21">
        <v>0.33510890599999998</v>
      </c>
      <c r="JN21">
        <v>0.185673118</v>
      </c>
      <c r="JO21">
        <v>0.218821555</v>
      </c>
      <c r="JP21">
        <v>0.16714979699999999</v>
      </c>
      <c r="JQ21">
        <v>0.24197544200000001</v>
      </c>
      <c r="JR21">
        <v>7.1134292000000002E-2</v>
      </c>
      <c r="JS21">
        <v>0.35593026900000002</v>
      </c>
      <c r="JT21">
        <v>0.13350553800000001</v>
      </c>
      <c r="JU21">
        <v>0.32783442699999998</v>
      </c>
      <c r="JV21">
        <v>0.128944159</v>
      </c>
      <c r="JW21">
        <v>0.171953306</v>
      </c>
      <c r="JX21">
        <v>0.15340808</v>
      </c>
      <c r="JY21">
        <v>0.227592036</v>
      </c>
      <c r="JZ21">
        <v>7.2760530000000004E-2</v>
      </c>
      <c r="KA21">
        <v>0.205717966</v>
      </c>
      <c r="KB21">
        <v>0.226067722</v>
      </c>
      <c r="KC21">
        <v>0.20382650199999999</v>
      </c>
      <c r="KD21">
        <v>0.28377532999999999</v>
      </c>
      <c r="KE21">
        <v>0.204668403</v>
      </c>
      <c r="KF21">
        <v>0.10026149500000001</v>
      </c>
      <c r="KG21">
        <v>8.5238121E-2</v>
      </c>
      <c r="KH21">
        <v>0.200414702</v>
      </c>
      <c r="KI21">
        <v>0.23714828499999999</v>
      </c>
      <c r="KJ21">
        <v>0.202468649</v>
      </c>
      <c r="KK21">
        <v>0.25223779699999999</v>
      </c>
      <c r="KL21">
        <f>MATCH(A21,'[1]DEMOS_from_WM_Connectome_Prj 11'!$A:$A,0)</f>
        <v>222</v>
      </c>
      <c r="KM21">
        <f>INDEX('[1]DEMOS_from_WM_Connectome_Prj 11'!$L:$L,KL21)</f>
        <v>1</v>
      </c>
      <c r="KN21">
        <v>1</v>
      </c>
      <c r="KO21">
        <f>INDEX('[1]DEMOS_from_WM_Connectome_Prj 11'!$N:$N,KL21)</f>
        <v>40</v>
      </c>
      <c r="KP21">
        <f t="shared" si="0"/>
        <v>0.83333333333333337</v>
      </c>
      <c r="KQ21">
        <f>MATCH(A21,'[2]BASCPR_Y6_w_AgeAtAssmnt 17NOV20'!$A:$A,0)</f>
        <v>105</v>
      </c>
      <c r="KR21">
        <f>INDEX('[2]BASCPR_Y6_w_AgeAtAssmnt 17NOV20'!$AJ:$AJ,KQ21)</f>
        <v>57</v>
      </c>
      <c r="KS21">
        <f>INDEX('[2]BASCPR_Y6_w_AgeAtAssmnt 17NOV20'!$L:$L,KQ21)</f>
        <v>77</v>
      </c>
      <c r="KT21">
        <v>0</v>
      </c>
      <c r="KU21">
        <v>1</v>
      </c>
      <c r="KV21">
        <f>INDEX('[1]DEMOS_from_WM_Connectome_Prj 11'!$AE:$AE,KL21)</f>
        <v>12</v>
      </c>
      <c r="KW21">
        <v>12</v>
      </c>
    </row>
    <row r="22" spans="1:309" x14ac:dyDescent="0.35">
      <c r="A22" t="s">
        <v>280</v>
      </c>
      <c r="B22">
        <v>-5.1203220000000001E-3</v>
      </c>
      <c r="C22">
        <v>6.1953413999999998E-2</v>
      </c>
      <c r="D22">
        <v>-7.0373311999999993E-2</v>
      </c>
      <c r="E22">
        <v>-0.141712651</v>
      </c>
      <c r="F22">
        <v>4.0549519999999999E-2</v>
      </c>
      <c r="G22">
        <v>8.5307992999999999E-2</v>
      </c>
      <c r="H22">
        <v>7.4792347999999995E-2</v>
      </c>
      <c r="I22">
        <v>-4.2411405999999999E-2</v>
      </c>
      <c r="J22">
        <v>0.111988187</v>
      </c>
      <c r="K22">
        <v>0.179972306</v>
      </c>
      <c r="L22">
        <v>6.1470895999999997E-2</v>
      </c>
      <c r="M22">
        <v>-0.108604647</v>
      </c>
      <c r="N22">
        <v>-4.1317145999999999E-2</v>
      </c>
      <c r="O22">
        <v>-1.0375458000000001E-2</v>
      </c>
      <c r="P22">
        <v>-2.9728923000000001E-2</v>
      </c>
      <c r="Q22">
        <v>-0.12346497200000001</v>
      </c>
      <c r="R22">
        <v>0.13159030699999999</v>
      </c>
      <c r="S22">
        <v>0.15599334200000001</v>
      </c>
      <c r="T22">
        <v>5.8643780999999999E-2</v>
      </c>
      <c r="U22">
        <v>3.0990370999999999E-2</v>
      </c>
      <c r="V22">
        <v>7.7464070000000003E-3</v>
      </c>
      <c r="W22">
        <v>8.3429403999999999E-2</v>
      </c>
      <c r="X22">
        <v>2.4841912000000001E-2</v>
      </c>
      <c r="Y22">
        <v>-0.10122872099999999</v>
      </c>
      <c r="Z22">
        <v>6.7875436999999997E-2</v>
      </c>
      <c r="AA22">
        <v>-0.12409906800000001</v>
      </c>
      <c r="AB22">
        <v>-0.14020349100000001</v>
      </c>
      <c r="AC22">
        <v>-0.116710752</v>
      </c>
      <c r="AD22">
        <v>-1.6728142000000001E-2</v>
      </c>
      <c r="AE22">
        <v>-3.5318679999999998E-2</v>
      </c>
      <c r="AF22">
        <v>0.109375894</v>
      </c>
      <c r="AG22">
        <v>9.3445867000000002E-2</v>
      </c>
      <c r="AH22">
        <v>-6.1192453000000001E-2</v>
      </c>
      <c r="AI22">
        <v>-0.108684964</v>
      </c>
      <c r="AJ22">
        <v>3.5426474999999999E-2</v>
      </c>
      <c r="AK22">
        <v>-0.102007449</v>
      </c>
      <c r="AL22">
        <v>-3.4259907999999999E-2</v>
      </c>
      <c r="AM22">
        <v>-5.3722944000000002E-2</v>
      </c>
      <c r="AN22">
        <v>-7.361874E-3</v>
      </c>
      <c r="AO22">
        <v>-0.103548072</v>
      </c>
      <c r="AP22">
        <v>1.8588090000000002E-2</v>
      </c>
      <c r="AQ22">
        <v>3.1492446E-2</v>
      </c>
      <c r="AR22">
        <v>5.2987922E-2</v>
      </c>
      <c r="AS22">
        <v>0.129579738</v>
      </c>
      <c r="AT22">
        <v>-1.5569082E-2</v>
      </c>
      <c r="AU22">
        <v>-0.14095950099999999</v>
      </c>
      <c r="AV22">
        <v>0.207119778</v>
      </c>
      <c r="AW22">
        <v>0.10560324</v>
      </c>
      <c r="AX22">
        <v>2.9477136000000001E-2</v>
      </c>
      <c r="AY22">
        <v>2.9817964999999998E-2</v>
      </c>
      <c r="AZ22">
        <v>2.9528979E-2</v>
      </c>
      <c r="BA22">
        <v>1.9193162999999999E-2</v>
      </c>
      <c r="BB22">
        <v>-7.8548430000000002E-3</v>
      </c>
      <c r="BC22">
        <v>2.6267439E-2</v>
      </c>
      <c r="BD22">
        <v>0.171008155</v>
      </c>
      <c r="BE22">
        <v>-9.2535182999999993E-2</v>
      </c>
      <c r="BF22">
        <v>5.8565899999999997E-2</v>
      </c>
      <c r="BG22">
        <v>-1.8718209E-2</v>
      </c>
      <c r="BH22">
        <v>4.7351006000000001E-2</v>
      </c>
      <c r="BI22">
        <v>1.4643892E-2</v>
      </c>
      <c r="BJ22">
        <v>2.2643904999999999E-2</v>
      </c>
      <c r="BK22">
        <v>-2.0608499999999999E-3</v>
      </c>
      <c r="BL22">
        <v>1.8074550000000002E-2</v>
      </c>
      <c r="BM22">
        <v>-7.5505980000000004E-3</v>
      </c>
      <c r="BN22">
        <v>4.7848683000000003E-2</v>
      </c>
      <c r="BO22">
        <v>0.15899813199999999</v>
      </c>
      <c r="BP22">
        <v>-4.9223247999999997E-2</v>
      </c>
      <c r="BQ22">
        <v>4.7412135000000001E-2</v>
      </c>
      <c r="BR22">
        <v>6.3405924000000002E-2</v>
      </c>
      <c r="BS22">
        <v>9.3398854000000003E-2</v>
      </c>
      <c r="BT22">
        <v>-9.9257990000000008E-3</v>
      </c>
      <c r="BU22">
        <v>1.2146858E-2</v>
      </c>
      <c r="BV22">
        <v>1.7509045000000001E-2</v>
      </c>
      <c r="BW22">
        <v>-1.1251782E-2</v>
      </c>
      <c r="BX22">
        <v>-6.9603479999999995E-2</v>
      </c>
      <c r="BY22">
        <v>-1.1794279E-2</v>
      </c>
      <c r="BZ22">
        <v>-4.0124635999999998E-2</v>
      </c>
      <c r="CA22">
        <v>-0.21786919199999999</v>
      </c>
      <c r="CB22">
        <v>1.8728939999999999E-2</v>
      </c>
      <c r="CC22">
        <v>9.2159464999999996E-2</v>
      </c>
      <c r="CD22">
        <v>5.6633223000000003E-2</v>
      </c>
      <c r="CE22">
        <v>-5.3660317999999999E-2</v>
      </c>
      <c r="CF22">
        <v>9.9354743999999995E-2</v>
      </c>
      <c r="CG22">
        <v>0.125480175</v>
      </c>
      <c r="CH22">
        <v>0.15299834300000001</v>
      </c>
      <c r="CI22">
        <v>-0.20468951799999999</v>
      </c>
      <c r="CJ22">
        <v>-7.6612711E-2</v>
      </c>
      <c r="CK22">
        <v>-0.13808041800000001</v>
      </c>
      <c r="CL22">
        <v>-2.0856816E-2</v>
      </c>
      <c r="CM22">
        <v>-5.7773139000000001E-2</v>
      </c>
      <c r="CN22">
        <v>0.118912928</v>
      </c>
      <c r="CO22">
        <v>0.20026260600000001</v>
      </c>
      <c r="CP22">
        <v>-6.6068307000000007E-2</v>
      </c>
      <c r="CQ22">
        <v>9.4519846000000005E-2</v>
      </c>
      <c r="CR22">
        <v>-9.6238129000000006E-2</v>
      </c>
      <c r="CS22">
        <v>7.1665145E-2</v>
      </c>
      <c r="CT22">
        <v>9.7829834000000004E-2</v>
      </c>
      <c r="CU22">
        <v>-3.1270038E-2</v>
      </c>
      <c r="CV22">
        <v>-8.206339E-3</v>
      </c>
      <c r="CW22">
        <v>-0.167456523</v>
      </c>
      <c r="CX22">
        <v>-0.127893478</v>
      </c>
      <c r="CY22">
        <v>-6.3246414000000001E-2</v>
      </c>
      <c r="CZ22">
        <v>-5.8649885999999998E-2</v>
      </c>
      <c r="DA22">
        <v>-0.172069058</v>
      </c>
      <c r="DB22">
        <v>5.9397110000000003E-3</v>
      </c>
      <c r="DC22">
        <v>9.6409120000000001E-2</v>
      </c>
      <c r="DD22">
        <v>-8.1207535999999997E-2</v>
      </c>
      <c r="DE22">
        <v>-6.3501588999999997E-2</v>
      </c>
      <c r="DF22">
        <v>5.0486903999999999E-2</v>
      </c>
      <c r="DG22">
        <v>-1.6700499999999999E-4</v>
      </c>
      <c r="DH22">
        <v>-1.2308510999999999E-2</v>
      </c>
      <c r="DI22">
        <v>3.6882070000000002E-3</v>
      </c>
      <c r="DJ22">
        <v>5.5310972E-2</v>
      </c>
      <c r="DK22">
        <v>-2.063808E-2</v>
      </c>
      <c r="DL22">
        <v>-3.1813822999999998E-2</v>
      </c>
      <c r="DM22">
        <v>5.6735902999999997E-2</v>
      </c>
      <c r="DN22">
        <v>0.12657022500000001</v>
      </c>
      <c r="DO22">
        <v>6.7036322999999995E-2</v>
      </c>
      <c r="DP22">
        <v>-0.10365458600000001</v>
      </c>
      <c r="DQ22">
        <v>1.5432065999999999E-2</v>
      </c>
      <c r="DR22">
        <v>0.17691166699999999</v>
      </c>
      <c r="DS22">
        <v>0.14298939699999999</v>
      </c>
      <c r="DT22">
        <v>6.2129218E-2</v>
      </c>
      <c r="DU22">
        <v>1.4847661E-2</v>
      </c>
      <c r="DV22">
        <v>6.6795832999999999E-2</v>
      </c>
      <c r="DW22">
        <v>-5.8072406999999999E-2</v>
      </c>
      <c r="DX22">
        <v>2.8674990000000001E-2</v>
      </c>
      <c r="DY22">
        <v>-0.101493135</v>
      </c>
      <c r="DZ22">
        <v>-8.6264758999999996E-2</v>
      </c>
      <c r="EA22">
        <v>-4.8180733000000003E-2</v>
      </c>
      <c r="EB22">
        <v>-6.8321257999999996E-2</v>
      </c>
      <c r="EC22">
        <v>-2.0162756E-2</v>
      </c>
      <c r="ED22">
        <v>8.4107748999999996E-2</v>
      </c>
      <c r="EE22">
        <v>2.6140388000000001E-2</v>
      </c>
      <c r="EF22">
        <v>4.5990116999999997E-2</v>
      </c>
      <c r="EG22">
        <v>-2.5059952999999999E-2</v>
      </c>
      <c r="EH22">
        <v>3.2546646999999998E-2</v>
      </c>
      <c r="EI22">
        <v>-2.1526804E-2</v>
      </c>
      <c r="EJ22">
        <v>7.521654E-3</v>
      </c>
      <c r="EK22">
        <v>3.7596236999999998E-2</v>
      </c>
      <c r="EL22">
        <v>-7.0255137999999995E-2</v>
      </c>
      <c r="EM22">
        <v>1.9397267999999999E-2</v>
      </c>
      <c r="EN22">
        <v>-3.1970941000000003E-2</v>
      </c>
      <c r="EO22">
        <v>-5.6195958999999997E-2</v>
      </c>
      <c r="EP22">
        <v>1.4644478000000001E-2</v>
      </c>
      <c r="EQ22">
        <v>5.7708606000000003E-2</v>
      </c>
      <c r="ER22">
        <v>7.5313289999999998E-3</v>
      </c>
      <c r="ES22">
        <v>-0.109666213</v>
      </c>
      <c r="ET22">
        <v>0.187120378</v>
      </c>
      <c r="EU22">
        <v>0.300281256</v>
      </c>
      <c r="EV22">
        <v>0.30526393699999999</v>
      </c>
      <c r="EW22">
        <v>0.19287611499999999</v>
      </c>
      <c r="EX22">
        <v>0.20269638300000001</v>
      </c>
      <c r="EY22">
        <v>0.27509725099999999</v>
      </c>
      <c r="EZ22">
        <v>0.25292646899999999</v>
      </c>
      <c r="FA22">
        <v>0.20450687400000001</v>
      </c>
      <c r="FB22">
        <v>0.33229219900000001</v>
      </c>
      <c r="FC22">
        <v>0.18350934999999999</v>
      </c>
      <c r="FD22">
        <v>0.26527199099999998</v>
      </c>
      <c r="FE22">
        <v>0.22137010100000001</v>
      </c>
      <c r="FF22">
        <v>0.307571292</v>
      </c>
      <c r="FG22">
        <v>0.32817801800000002</v>
      </c>
      <c r="FH22">
        <v>0.22655676299999999</v>
      </c>
      <c r="FI22">
        <v>0.15133395799999999</v>
      </c>
      <c r="FJ22">
        <v>0.20695793600000001</v>
      </c>
      <c r="FK22">
        <v>0.50675815300000004</v>
      </c>
      <c r="FL22">
        <v>0.22220647299999999</v>
      </c>
      <c r="FM22">
        <v>0.45721521999999998</v>
      </c>
      <c r="FN22">
        <v>0.232395411</v>
      </c>
      <c r="FO22">
        <v>0.44799107300000002</v>
      </c>
      <c r="FP22">
        <v>0.481271118</v>
      </c>
      <c r="FQ22">
        <v>0.227607429</v>
      </c>
      <c r="FR22">
        <v>0.52872341899999997</v>
      </c>
      <c r="FS22">
        <v>0.28724968400000001</v>
      </c>
      <c r="FT22">
        <v>0.41358631800000001</v>
      </c>
      <c r="FU22">
        <v>0.37082797299999998</v>
      </c>
      <c r="FV22">
        <v>9.4824090999999999E-2</v>
      </c>
      <c r="FW22">
        <v>0.41327849</v>
      </c>
      <c r="FX22">
        <v>0.23636701700000001</v>
      </c>
      <c r="FY22">
        <v>0.12090271700000001</v>
      </c>
      <c r="FZ22">
        <v>0.39661586300000001</v>
      </c>
      <c r="GA22">
        <v>0.310290277</v>
      </c>
      <c r="GB22">
        <v>0.22513356800000001</v>
      </c>
      <c r="GC22">
        <v>0.24152515799999999</v>
      </c>
      <c r="GD22">
        <v>0.22651848199999999</v>
      </c>
      <c r="GE22">
        <v>0.32412987900000001</v>
      </c>
      <c r="GF22">
        <v>0.335852504</v>
      </c>
      <c r="GG22">
        <v>0.226029918</v>
      </c>
      <c r="GH22">
        <v>0.22196289899999999</v>
      </c>
      <c r="GI22">
        <v>0.253045619</v>
      </c>
      <c r="GJ22">
        <v>0.46734109499999998</v>
      </c>
      <c r="GK22">
        <v>0.27338862400000002</v>
      </c>
      <c r="GL22">
        <v>0.21691116699999999</v>
      </c>
      <c r="GM22">
        <v>0.222531229</v>
      </c>
      <c r="GN22">
        <v>0.35456970300000001</v>
      </c>
      <c r="GO22">
        <v>0.249281645</v>
      </c>
      <c r="GP22">
        <v>0.33460074699999998</v>
      </c>
      <c r="GQ22">
        <v>7.6107702999999999E-2</v>
      </c>
      <c r="GR22">
        <v>0.15995062900000001</v>
      </c>
      <c r="GS22">
        <v>0.20089955600000001</v>
      </c>
      <c r="GT22">
        <v>0.38128390899999998</v>
      </c>
      <c r="GU22">
        <v>0.18167261800000001</v>
      </c>
      <c r="GV22">
        <v>0.117808633</v>
      </c>
      <c r="GW22">
        <v>0.37692904500000002</v>
      </c>
      <c r="GX22">
        <v>0.119901404</v>
      </c>
      <c r="GY22">
        <v>0.33417472199999998</v>
      </c>
      <c r="GZ22">
        <v>0.215604201</v>
      </c>
      <c r="HA22">
        <v>0.212579086</v>
      </c>
      <c r="HB22">
        <v>0.21034488100000001</v>
      </c>
      <c r="HC22">
        <v>0.129230648</v>
      </c>
      <c r="HD22">
        <v>0.18224278099999999</v>
      </c>
      <c r="HE22">
        <v>0.14055974800000001</v>
      </c>
      <c r="HF22">
        <v>0.30898538199999998</v>
      </c>
      <c r="HG22">
        <v>0.28548464200000001</v>
      </c>
      <c r="HH22">
        <v>0.25490647599999999</v>
      </c>
      <c r="HI22">
        <v>7.9649552999999998E-2</v>
      </c>
      <c r="HJ22">
        <v>0.13160856100000001</v>
      </c>
      <c r="HK22">
        <v>0.273324132</v>
      </c>
      <c r="HL22">
        <v>0.27579382099999999</v>
      </c>
      <c r="HM22">
        <v>0.159575298</v>
      </c>
      <c r="HN22">
        <v>0.27655512100000001</v>
      </c>
      <c r="HO22">
        <v>0.31947937599999998</v>
      </c>
      <c r="HP22">
        <v>0.31748658400000002</v>
      </c>
      <c r="HQ22">
        <v>0.32179781800000001</v>
      </c>
      <c r="HR22">
        <v>0.27891376600000001</v>
      </c>
      <c r="HS22">
        <v>0.29273727500000002</v>
      </c>
      <c r="HT22">
        <v>0.22592601200000001</v>
      </c>
      <c r="HU22">
        <v>0.188478008</v>
      </c>
      <c r="HV22">
        <v>0.215058848</v>
      </c>
      <c r="HW22">
        <v>0.2487441</v>
      </c>
      <c r="HX22">
        <v>0.43409791599999997</v>
      </c>
      <c r="HY22">
        <v>0.31958404200000001</v>
      </c>
      <c r="HZ22">
        <v>0.24091853199999999</v>
      </c>
      <c r="IA22">
        <v>0.34468373699999999</v>
      </c>
      <c r="IB22">
        <v>0.31082621199999999</v>
      </c>
      <c r="IC22">
        <v>0.33967855600000002</v>
      </c>
      <c r="ID22">
        <v>0.23442918099999999</v>
      </c>
      <c r="IE22">
        <v>0.17564596199999999</v>
      </c>
      <c r="IF22">
        <v>0.218549982</v>
      </c>
      <c r="IG22">
        <v>0.43758583099999998</v>
      </c>
      <c r="IH22">
        <v>0.44680520899999998</v>
      </c>
      <c r="II22">
        <v>0.33556586500000002</v>
      </c>
      <c r="IJ22">
        <v>0.24161739600000001</v>
      </c>
      <c r="IK22">
        <v>0.32046636899999997</v>
      </c>
      <c r="IL22">
        <v>0.408123136</v>
      </c>
      <c r="IM22">
        <v>0.27690231799999998</v>
      </c>
      <c r="IN22">
        <v>0.18435604899999999</v>
      </c>
      <c r="IO22">
        <v>0.40358278199999997</v>
      </c>
      <c r="IP22">
        <v>0.42095291600000001</v>
      </c>
      <c r="IQ22">
        <v>0.41989994000000003</v>
      </c>
      <c r="IR22">
        <v>0.20991490800000001</v>
      </c>
      <c r="IS22">
        <v>0.33003634199999998</v>
      </c>
      <c r="IT22">
        <v>0.36310589300000001</v>
      </c>
      <c r="IU22">
        <v>0.100638449</v>
      </c>
      <c r="IV22">
        <v>0.305592209</v>
      </c>
      <c r="IW22">
        <v>0.35588809799999999</v>
      </c>
      <c r="IX22">
        <v>0.38164201399999997</v>
      </c>
      <c r="IY22">
        <v>0.38195204700000002</v>
      </c>
      <c r="IZ22">
        <v>0.29607129100000001</v>
      </c>
      <c r="JA22">
        <v>0.36663037500000001</v>
      </c>
      <c r="JB22">
        <v>0.194048375</v>
      </c>
      <c r="JC22">
        <v>0.320021212</v>
      </c>
      <c r="JD22">
        <v>0.14184138199999999</v>
      </c>
      <c r="JE22">
        <v>0.274894148</v>
      </c>
      <c r="JF22">
        <v>0.30820423400000002</v>
      </c>
      <c r="JG22">
        <v>0.29344353099999998</v>
      </c>
      <c r="JH22">
        <v>9.4416842000000001E-2</v>
      </c>
      <c r="JI22">
        <v>0.26370370399999998</v>
      </c>
      <c r="JJ22">
        <v>0.37362593399999999</v>
      </c>
      <c r="JK22">
        <v>0.16093258599999999</v>
      </c>
      <c r="JL22">
        <v>0.12036108199999999</v>
      </c>
      <c r="JM22">
        <v>0.18548774700000001</v>
      </c>
      <c r="JN22">
        <v>0.120546006</v>
      </c>
      <c r="JO22">
        <v>0.24669818600000001</v>
      </c>
      <c r="JP22">
        <v>0.115505844</v>
      </c>
      <c r="JQ22">
        <v>0.179904073</v>
      </c>
      <c r="JR22">
        <v>0.141032353</v>
      </c>
      <c r="JS22">
        <v>0.32272124299999999</v>
      </c>
      <c r="JT22">
        <v>0.17928813399999999</v>
      </c>
      <c r="JU22">
        <v>0.38151043699999998</v>
      </c>
      <c r="JV22">
        <v>0.13697579500000001</v>
      </c>
      <c r="JW22">
        <v>0.19780547900000001</v>
      </c>
      <c r="JX22">
        <v>0.17046488800000001</v>
      </c>
      <c r="JY22">
        <v>0.17523966699999999</v>
      </c>
      <c r="JZ22">
        <v>0.133428887</v>
      </c>
      <c r="KA22">
        <v>0.102720357</v>
      </c>
      <c r="KB22">
        <v>0.27488824699999997</v>
      </c>
      <c r="KC22">
        <v>0.25797489299999998</v>
      </c>
      <c r="KD22">
        <v>0.24118925599999999</v>
      </c>
      <c r="KE22">
        <v>4.9253546000000002E-2</v>
      </c>
      <c r="KF22">
        <v>0.1275848</v>
      </c>
      <c r="KG22">
        <v>0.170184106</v>
      </c>
      <c r="KH22">
        <v>0.32703357900000002</v>
      </c>
      <c r="KI22">
        <v>0.20134961600000001</v>
      </c>
      <c r="KJ22">
        <v>0.31420171299999999</v>
      </c>
      <c r="KK22">
        <v>0.36983612199999999</v>
      </c>
      <c r="KL22">
        <f>MATCH(A22,'[1]DEMOS_from_WM_Connectome_Prj 11'!$A:$A,0)</f>
        <v>243</v>
      </c>
      <c r="KM22">
        <f>INDEX('[1]DEMOS_from_WM_Connectome_Prj 11'!$L:$L,KL22)</f>
        <v>1</v>
      </c>
      <c r="KN22">
        <v>1</v>
      </c>
      <c r="KO22">
        <f>INDEX('[1]DEMOS_from_WM_Connectome_Prj 11'!$N:$N,KL22)</f>
        <v>39</v>
      </c>
      <c r="KP22">
        <f t="shared" si="0"/>
        <v>0.75</v>
      </c>
      <c r="KQ22">
        <f>MATCH(A22,'[2]BASCPR_Y6_w_AgeAtAssmnt 17NOV20'!$A:$A,0)</f>
        <v>120</v>
      </c>
      <c r="KR22">
        <f>INDEX('[2]BASCPR_Y6_w_AgeAtAssmnt 17NOV20'!$AJ:$AJ,KQ22)</f>
        <v>49</v>
      </c>
      <c r="KS22">
        <f>INDEX('[2]BASCPR_Y6_w_AgeAtAssmnt 17NOV20'!$L:$L,KQ22)</f>
        <v>43</v>
      </c>
      <c r="KT22">
        <v>0</v>
      </c>
      <c r="KU22">
        <v>0</v>
      </c>
      <c r="KV22">
        <f>INDEX('[1]DEMOS_from_WM_Connectome_Prj 11'!$AE:$AE,KL22)</f>
        <v>13</v>
      </c>
      <c r="KW22">
        <v>13</v>
      </c>
    </row>
    <row r="23" spans="1:309" x14ac:dyDescent="0.35">
      <c r="A23" t="s">
        <v>281</v>
      </c>
      <c r="B23">
        <v>7.2307616000000005E-2</v>
      </c>
      <c r="C23">
        <v>0.16222974700000001</v>
      </c>
      <c r="D23">
        <v>2.3602534000000001E-2</v>
      </c>
      <c r="E23">
        <v>-1.4920182000000001E-2</v>
      </c>
      <c r="F23">
        <v>9.5593660999999996E-2</v>
      </c>
      <c r="G23">
        <v>0.13329519300000001</v>
      </c>
      <c r="H23">
        <v>0.135262251</v>
      </c>
      <c r="I23">
        <v>6.3404366000000004E-2</v>
      </c>
      <c r="J23">
        <v>0.19127593900000001</v>
      </c>
      <c r="K23">
        <v>0.22750906600000001</v>
      </c>
      <c r="L23">
        <v>0.15327621999999999</v>
      </c>
      <c r="M23">
        <v>2.9278800000000001E-2</v>
      </c>
      <c r="N23">
        <v>3.7019875000000001E-2</v>
      </c>
      <c r="O23">
        <v>0.10510718099999999</v>
      </c>
      <c r="P23">
        <v>8.1890710000000005E-2</v>
      </c>
      <c r="Q23">
        <v>-6.7621110000000003E-3</v>
      </c>
      <c r="R23">
        <v>0.23140259099999999</v>
      </c>
      <c r="S23">
        <v>0.25102022299999999</v>
      </c>
      <c r="T23">
        <v>8.3191461999999994E-2</v>
      </c>
      <c r="U23">
        <v>8.9737735999999999E-2</v>
      </c>
      <c r="V23">
        <v>0.10160975899999999</v>
      </c>
      <c r="W23">
        <v>0.18079935</v>
      </c>
      <c r="X23">
        <v>0.121601284</v>
      </c>
      <c r="Y23">
        <v>2.1412351999999999E-2</v>
      </c>
      <c r="Z23">
        <v>0.14378094699999999</v>
      </c>
      <c r="AA23">
        <v>-2.9799432000000001E-2</v>
      </c>
      <c r="AB23">
        <v>-4.7089974999999999E-2</v>
      </c>
      <c r="AC23">
        <v>-4.6146814000000001E-2</v>
      </c>
      <c r="AD23">
        <v>9.4601489999999996E-2</v>
      </c>
      <c r="AE23">
        <v>6.2297302999999998E-2</v>
      </c>
      <c r="AF23">
        <v>0.18297703600000001</v>
      </c>
      <c r="AG23">
        <v>0.171389297</v>
      </c>
      <c r="AH23">
        <v>4.2989708000000001E-2</v>
      </c>
      <c r="AI23">
        <v>9.7710560000000002E-3</v>
      </c>
      <c r="AJ23">
        <v>0.16536499599999999</v>
      </c>
      <c r="AK23">
        <v>4.7918819999999999E-3</v>
      </c>
      <c r="AL23">
        <v>4.1423126999999997E-2</v>
      </c>
      <c r="AM23">
        <v>7.335523E-3</v>
      </c>
      <c r="AN23">
        <v>6.1502083999999999E-2</v>
      </c>
      <c r="AO23">
        <v>2.6905742E-2</v>
      </c>
      <c r="AP23">
        <v>0.116226681</v>
      </c>
      <c r="AQ23">
        <v>8.3445943999999994E-2</v>
      </c>
      <c r="AR23">
        <v>0.13470606500000001</v>
      </c>
      <c r="AS23">
        <v>0.220711872</v>
      </c>
      <c r="AT23">
        <v>5.1636218999999997E-2</v>
      </c>
      <c r="AU23">
        <v>-2.8350160999999999E-2</v>
      </c>
      <c r="AV23">
        <v>0.26122117</v>
      </c>
      <c r="AW23">
        <v>0.189765766</v>
      </c>
      <c r="AX23">
        <v>9.1758734999999994E-2</v>
      </c>
      <c r="AY23">
        <v>0.11647929999999999</v>
      </c>
      <c r="AZ23">
        <v>9.4245261999999996E-2</v>
      </c>
      <c r="BA23">
        <v>0.11652862999999999</v>
      </c>
      <c r="BB23">
        <v>7.2291858000000001E-2</v>
      </c>
      <c r="BC23">
        <v>0.109098129</v>
      </c>
      <c r="BD23">
        <v>0.199509785</v>
      </c>
      <c r="BE23">
        <v>2.3506447999999999E-2</v>
      </c>
      <c r="BF23">
        <v>9.5186718000000003E-2</v>
      </c>
      <c r="BG23">
        <v>5.7680747999999997E-2</v>
      </c>
      <c r="BH23">
        <v>7.7321179000000004E-2</v>
      </c>
      <c r="BI23">
        <v>6.3164391E-2</v>
      </c>
      <c r="BJ23">
        <v>0.13436746599999999</v>
      </c>
      <c r="BK23">
        <v>6.4509875999999994E-2</v>
      </c>
      <c r="BL23">
        <v>0.11368075</v>
      </c>
      <c r="BM23">
        <v>6.7838973999999996E-2</v>
      </c>
      <c r="BN23">
        <v>0.129963145</v>
      </c>
      <c r="BO23">
        <v>0.22940970999999999</v>
      </c>
      <c r="BP23">
        <v>1.8954749999999999E-2</v>
      </c>
      <c r="BQ23">
        <v>0.15498398199999999</v>
      </c>
      <c r="BR23">
        <v>0.167076066</v>
      </c>
      <c r="BS23">
        <v>0.17389965099999999</v>
      </c>
      <c r="BT23">
        <v>7.1493565999999995E-2</v>
      </c>
      <c r="BU23">
        <v>6.3208609999999998E-2</v>
      </c>
      <c r="BV23">
        <v>4.4619970000000002E-2</v>
      </c>
      <c r="BW23">
        <v>5.9626970000000001E-2</v>
      </c>
      <c r="BX23">
        <v>2.4778109E-2</v>
      </c>
      <c r="BY23">
        <v>9.7683302999999999E-2</v>
      </c>
      <c r="BZ23">
        <v>1.3098044E-2</v>
      </c>
      <c r="CA23">
        <v>-8.0073431E-2</v>
      </c>
      <c r="CB23">
        <v>0.11748315400000001</v>
      </c>
      <c r="CC23">
        <v>0.17971405400000001</v>
      </c>
      <c r="CD23">
        <v>0.16604326699999999</v>
      </c>
      <c r="CE23">
        <v>9.5633544000000001E-2</v>
      </c>
      <c r="CF23">
        <v>0.16344173300000001</v>
      </c>
      <c r="CG23">
        <v>0.19955460699999999</v>
      </c>
      <c r="CH23">
        <v>0.223943904</v>
      </c>
      <c r="CI23">
        <v>-6.1128583E-2</v>
      </c>
      <c r="CJ23">
        <v>5.7117462000000001E-2</v>
      </c>
      <c r="CK23">
        <v>-3.7934318000000002E-2</v>
      </c>
      <c r="CL23">
        <v>7.2135113000000001E-2</v>
      </c>
      <c r="CM23">
        <v>4.15885E-2</v>
      </c>
      <c r="CN23">
        <v>0.17118783300000001</v>
      </c>
      <c r="CO23">
        <v>0.25950518299999997</v>
      </c>
      <c r="CP23">
        <v>3.0749662000000001E-2</v>
      </c>
      <c r="CQ23">
        <v>0.15512351699999999</v>
      </c>
      <c r="CR23">
        <v>1.8522261000000002E-2</v>
      </c>
      <c r="CS23">
        <v>0.150682807</v>
      </c>
      <c r="CT23">
        <v>0.13993577700000001</v>
      </c>
      <c r="CU23">
        <v>0.11145643099999999</v>
      </c>
      <c r="CV23">
        <v>0.128591433</v>
      </c>
      <c r="CW23">
        <v>-3.7795052000000003E-2</v>
      </c>
      <c r="CX23">
        <v>5.555918E-3</v>
      </c>
      <c r="CY23">
        <v>2.6851537000000002E-2</v>
      </c>
      <c r="CZ23">
        <v>5.0883587000000001E-2</v>
      </c>
      <c r="DA23">
        <v>-2.8792036999999999E-2</v>
      </c>
      <c r="DB23">
        <v>0.119731769</v>
      </c>
      <c r="DC23">
        <v>0.156529844</v>
      </c>
      <c r="DD23">
        <v>8.1590994999999999E-2</v>
      </c>
      <c r="DE23">
        <v>3.2581784000000003E-2</v>
      </c>
      <c r="DF23">
        <v>0.131092086</v>
      </c>
      <c r="DG23">
        <v>9.0586364000000003E-2</v>
      </c>
      <c r="DH23">
        <v>6.3043602000000004E-2</v>
      </c>
      <c r="DI23">
        <v>7.8964419999999994E-2</v>
      </c>
      <c r="DJ23">
        <v>0.14098580199999999</v>
      </c>
      <c r="DK23">
        <v>9.3251713E-2</v>
      </c>
      <c r="DL23">
        <v>8.6572573E-2</v>
      </c>
      <c r="DM23">
        <v>0.12503124800000001</v>
      </c>
      <c r="DN23">
        <v>0.22082863699999999</v>
      </c>
      <c r="DO23">
        <v>0.16695214799999999</v>
      </c>
      <c r="DP23">
        <v>-1.2339548000000001E-2</v>
      </c>
      <c r="DQ23">
        <v>8.6057328000000002E-2</v>
      </c>
      <c r="DR23">
        <v>0.24203403300000001</v>
      </c>
      <c r="DS23">
        <v>0.19541741900000001</v>
      </c>
      <c r="DT23">
        <v>0.12301781000000001</v>
      </c>
      <c r="DU23">
        <v>9.9435322000000007E-2</v>
      </c>
      <c r="DV23">
        <v>0.119074531</v>
      </c>
      <c r="DW23">
        <v>5.7490971000000002E-2</v>
      </c>
      <c r="DX23">
        <v>8.9484721000000003E-2</v>
      </c>
      <c r="DY23">
        <v>-9.0731200000000005E-3</v>
      </c>
      <c r="DZ23">
        <v>1.197732E-3</v>
      </c>
      <c r="EA23">
        <v>5.6103867000000002E-2</v>
      </c>
      <c r="EB23">
        <v>4.9618351999999998E-2</v>
      </c>
      <c r="EC23">
        <v>6.8744570000000005E-2</v>
      </c>
      <c r="ED23">
        <v>0.12905223699999999</v>
      </c>
      <c r="EE23">
        <v>8.4762222999999998E-2</v>
      </c>
      <c r="EF23">
        <v>0.132729024</v>
      </c>
      <c r="EG23">
        <v>4.6229291999999998E-2</v>
      </c>
      <c r="EH23">
        <v>0.13997374500000001</v>
      </c>
      <c r="EI23">
        <v>0.112663083</v>
      </c>
      <c r="EJ23">
        <v>9.9938102000000001E-2</v>
      </c>
      <c r="EK23">
        <v>0.15880903599999999</v>
      </c>
      <c r="EL23">
        <v>1.9334687E-2</v>
      </c>
      <c r="EM23">
        <v>7.0561006999999995E-2</v>
      </c>
      <c r="EN23">
        <v>6.4407094999999998E-2</v>
      </c>
      <c r="EO23">
        <v>3.2695732999999998E-2</v>
      </c>
      <c r="EP23">
        <v>7.7965437999999998E-2</v>
      </c>
      <c r="EQ23">
        <v>0.112338349</v>
      </c>
      <c r="ER23">
        <v>6.8909346999999996E-2</v>
      </c>
      <c r="ES23">
        <v>3.9321902999999998E-2</v>
      </c>
      <c r="ET23">
        <v>0.181162819</v>
      </c>
      <c r="EU23">
        <v>0.37366306799999999</v>
      </c>
      <c r="EV23">
        <v>0.29276421699999999</v>
      </c>
      <c r="EW23">
        <v>0.205205366</v>
      </c>
      <c r="EX23">
        <v>0.13054809000000001</v>
      </c>
      <c r="EY23">
        <v>0.22622662800000001</v>
      </c>
      <c r="EZ23">
        <v>0.28537052899999998</v>
      </c>
      <c r="FA23">
        <v>0.2555888</v>
      </c>
      <c r="FB23">
        <v>0.28395593200000002</v>
      </c>
      <c r="FC23">
        <v>0.12553043699999999</v>
      </c>
      <c r="FD23">
        <v>0.29400226499999998</v>
      </c>
      <c r="FE23">
        <v>0.22275468700000001</v>
      </c>
      <c r="FF23">
        <v>0.255044997</v>
      </c>
      <c r="FG23">
        <v>0.32897075999999997</v>
      </c>
      <c r="FH23">
        <v>0.17457476299999999</v>
      </c>
      <c r="FI23">
        <v>0.22475425900000001</v>
      </c>
      <c r="FJ23">
        <v>0.21336002600000001</v>
      </c>
      <c r="FK23">
        <v>0.417155147</v>
      </c>
      <c r="FL23">
        <v>0.23404851600000001</v>
      </c>
      <c r="FM23">
        <v>0.39700049199999998</v>
      </c>
      <c r="FN23">
        <v>0.255364865</v>
      </c>
      <c r="FO23">
        <v>0.40621057199999999</v>
      </c>
      <c r="FP23">
        <v>0.45306545500000001</v>
      </c>
      <c r="FQ23">
        <v>0.278694361</v>
      </c>
      <c r="FR23">
        <v>0.30690273600000001</v>
      </c>
      <c r="FS23">
        <v>0.26372590699999998</v>
      </c>
      <c r="FT23">
        <v>0.32865753800000003</v>
      </c>
      <c r="FU23">
        <v>0.34902644199999999</v>
      </c>
      <c r="FV23">
        <v>8.6263776E-2</v>
      </c>
      <c r="FW23">
        <v>0.34962913400000001</v>
      </c>
      <c r="FX23">
        <v>0.210274667</v>
      </c>
      <c r="FY23">
        <v>0.16389429599999999</v>
      </c>
      <c r="FZ23">
        <v>0.38904938100000003</v>
      </c>
      <c r="GA23">
        <v>0.284622282</v>
      </c>
      <c r="GB23">
        <v>0.22172112799999999</v>
      </c>
      <c r="GC23">
        <v>0.26029771600000001</v>
      </c>
      <c r="GD23">
        <v>0.123864263</v>
      </c>
      <c r="GE23">
        <v>0.300322056</v>
      </c>
      <c r="GF23">
        <v>0.27500525100000001</v>
      </c>
      <c r="GG23">
        <v>0.26177609000000002</v>
      </c>
      <c r="GH23">
        <v>0.23744204599999999</v>
      </c>
      <c r="GI23">
        <v>0.31337150899999999</v>
      </c>
      <c r="GJ23">
        <v>0.39855575599999998</v>
      </c>
      <c r="GK23">
        <v>0.22868998300000001</v>
      </c>
      <c r="GL23">
        <v>0.198037773</v>
      </c>
      <c r="GM23">
        <v>0.34097850299999999</v>
      </c>
      <c r="GN23">
        <v>0.30535092899999999</v>
      </c>
      <c r="GO23">
        <v>0.28358519100000001</v>
      </c>
      <c r="GP23">
        <v>0.31006658100000001</v>
      </c>
      <c r="GQ23">
        <v>2.6749140000000001E-2</v>
      </c>
      <c r="GR23">
        <v>0.30411365600000001</v>
      </c>
      <c r="GS23">
        <v>0.23962847900000001</v>
      </c>
      <c r="GT23">
        <v>0.174390867</v>
      </c>
      <c r="GU23">
        <v>0.21225656600000001</v>
      </c>
      <c r="GV23">
        <v>5.7610492999999999E-2</v>
      </c>
      <c r="GW23">
        <v>0.24695086499999999</v>
      </c>
      <c r="GX23">
        <v>0.190203443</v>
      </c>
      <c r="GY23">
        <v>0.30459258</v>
      </c>
      <c r="GZ23">
        <v>0.222812593</v>
      </c>
      <c r="HA23">
        <v>0.17542833099999999</v>
      </c>
      <c r="HB23">
        <v>0.160388589</v>
      </c>
      <c r="HC23">
        <v>0.14336486200000001</v>
      </c>
      <c r="HD23">
        <v>0.20271393700000001</v>
      </c>
      <c r="HE23">
        <v>0.157959446</v>
      </c>
      <c r="HF23">
        <v>0.39478147000000002</v>
      </c>
      <c r="HG23">
        <v>0.26592624199999998</v>
      </c>
      <c r="HH23">
        <v>0.19989243100000001</v>
      </c>
      <c r="HI23">
        <v>6.775333E-2</v>
      </c>
      <c r="HJ23">
        <v>0.140379474</v>
      </c>
      <c r="HK23">
        <v>0.226366594</v>
      </c>
      <c r="HL23">
        <v>0.314781427</v>
      </c>
      <c r="HM23">
        <v>0.13338360199999999</v>
      </c>
      <c r="HN23">
        <v>0.236808777</v>
      </c>
      <c r="HO23">
        <v>0.31174290199999999</v>
      </c>
      <c r="HP23">
        <v>0.30824357299999999</v>
      </c>
      <c r="HQ23">
        <v>0.39044049400000003</v>
      </c>
      <c r="HR23">
        <v>0.32586395699999998</v>
      </c>
      <c r="HS23">
        <v>0.319733828</v>
      </c>
      <c r="HT23">
        <v>0.22381725899999999</v>
      </c>
      <c r="HU23">
        <v>0.19677087700000001</v>
      </c>
      <c r="HV23">
        <v>0.20927542399999999</v>
      </c>
      <c r="HW23">
        <v>0.31048408199999999</v>
      </c>
      <c r="HX23">
        <v>0.32891255600000002</v>
      </c>
      <c r="HY23">
        <v>0.242390618</v>
      </c>
      <c r="HZ23">
        <v>0.294795215</v>
      </c>
      <c r="IA23">
        <v>0.34683790799999997</v>
      </c>
      <c r="IB23">
        <v>0.29020181299999998</v>
      </c>
      <c r="IC23">
        <v>0.32353800500000002</v>
      </c>
      <c r="ID23">
        <v>0.13282424200000001</v>
      </c>
      <c r="IE23">
        <v>0.183311418</v>
      </c>
      <c r="IF23">
        <v>0.19496776199999999</v>
      </c>
      <c r="IG23">
        <v>0.29340463900000002</v>
      </c>
      <c r="IH23">
        <v>0.40034776900000002</v>
      </c>
      <c r="II23">
        <v>0.317144066</v>
      </c>
      <c r="IJ23">
        <v>0.23470538899999999</v>
      </c>
      <c r="IK23">
        <v>0.31489837199999998</v>
      </c>
      <c r="IL23">
        <v>0.41647127299999998</v>
      </c>
      <c r="IM23">
        <v>0.33589538899999999</v>
      </c>
      <c r="IN23">
        <v>0.16645653499999999</v>
      </c>
      <c r="IO23">
        <v>0.20779787</v>
      </c>
      <c r="IP23">
        <v>0.34683018900000001</v>
      </c>
      <c r="IQ23">
        <v>0.38468295299999999</v>
      </c>
      <c r="IR23">
        <v>0.24226136500000001</v>
      </c>
      <c r="IS23">
        <v>0.18409293900000001</v>
      </c>
      <c r="IT23">
        <v>0.33806151200000001</v>
      </c>
      <c r="IU23">
        <v>0.13006801900000001</v>
      </c>
      <c r="IV23">
        <v>0.36175799400000003</v>
      </c>
      <c r="IW23">
        <v>0.32634997399999999</v>
      </c>
      <c r="IX23">
        <v>0.34565421899999998</v>
      </c>
      <c r="IY23">
        <v>0.39689743500000002</v>
      </c>
      <c r="IZ23">
        <v>0.18350502799999999</v>
      </c>
      <c r="JA23">
        <v>0.28679153299999999</v>
      </c>
      <c r="JB23">
        <v>0.24168160599999999</v>
      </c>
      <c r="JC23">
        <v>0.289456993</v>
      </c>
      <c r="JD23">
        <v>0.14148429000000001</v>
      </c>
      <c r="JE23">
        <v>0.295242161</v>
      </c>
      <c r="JF23">
        <v>0.344394863</v>
      </c>
      <c r="JG23">
        <v>0.24904269000000001</v>
      </c>
      <c r="JH23">
        <v>0.10878214999999999</v>
      </c>
      <c r="JI23">
        <v>0.352861971</v>
      </c>
      <c r="JJ23">
        <v>0.34171548499999999</v>
      </c>
      <c r="JK23">
        <v>0.16776479799999999</v>
      </c>
      <c r="JL23">
        <v>0.10242720700000001</v>
      </c>
      <c r="JM23">
        <v>0.14314577000000001</v>
      </c>
      <c r="JN23">
        <v>0.17027239499999999</v>
      </c>
      <c r="JO23">
        <v>0.21286772200000001</v>
      </c>
      <c r="JP23">
        <v>9.9997326999999997E-2</v>
      </c>
      <c r="JQ23">
        <v>0.22477793700000001</v>
      </c>
      <c r="JR23">
        <v>8.9358956000000003E-2</v>
      </c>
      <c r="JS23">
        <v>0.294176728</v>
      </c>
      <c r="JT23">
        <v>0.17621271299999999</v>
      </c>
      <c r="JU23">
        <v>0.329033613</v>
      </c>
      <c r="JV23">
        <v>0.155362427</v>
      </c>
      <c r="JW23">
        <v>0.155469522</v>
      </c>
      <c r="JX23">
        <v>0.15158827599999999</v>
      </c>
      <c r="JY23">
        <v>0.26253801599999999</v>
      </c>
      <c r="JZ23">
        <v>0.13225150099999999</v>
      </c>
      <c r="KA23">
        <v>0.214187458</v>
      </c>
      <c r="KB23">
        <v>0.29881063099999999</v>
      </c>
      <c r="KC23">
        <v>0.21636207399999999</v>
      </c>
      <c r="KD23">
        <v>7.4374348000000007E-2</v>
      </c>
      <c r="KE23">
        <v>6.1076023E-2</v>
      </c>
      <c r="KF23">
        <v>0.151685759</v>
      </c>
      <c r="KG23">
        <v>0.17721851199999999</v>
      </c>
      <c r="KH23">
        <v>0.20709450500000001</v>
      </c>
      <c r="KI23">
        <v>9.9862388999999996E-2</v>
      </c>
      <c r="KJ23">
        <v>0.31269225499999997</v>
      </c>
      <c r="KK23">
        <v>0.252070725</v>
      </c>
      <c r="KL23">
        <f>MATCH(A23,'[1]DEMOS_from_WM_Connectome_Prj 11'!$A:$A,0)</f>
        <v>308</v>
      </c>
      <c r="KM23">
        <f>INDEX('[1]DEMOS_from_WM_Connectome_Prj 11'!$L:$L,KL23)</f>
        <v>0</v>
      </c>
      <c r="KN23">
        <v>0</v>
      </c>
      <c r="KO23">
        <f>INDEX('[1]DEMOS_from_WM_Connectome_Prj 11'!$N:$N,KL23)</f>
        <v>37</v>
      </c>
      <c r="KP23">
        <f t="shared" si="0"/>
        <v>0.58333333333333337</v>
      </c>
      <c r="KQ23">
        <f>MATCH(A23,'[2]BASCPR_Y6_w_AgeAtAssmnt 17NOV20'!$A:$A,0)</f>
        <v>152</v>
      </c>
      <c r="KR23">
        <f>INDEX('[2]BASCPR_Y6_w_AgeAtAssmnt 17NOV20'!$AJ:$AJ,KQ23)</f>
        <v>49</v>
      </c>
      <c r="KS23">
        <f>INDEX('[2]BASCPR_Y6_w_AgeAtAssmnt 17NOV20'!$L:$L,KQ23)</f>
        <v>48</v>
      </c>
      <c r="KT23">
        <v>0</v>
      </c>
      <c r="KU23">
        <v>0</v>
      </c>
      <c r="KV23">
        <f>INDEX('[1]DEMOS_from_WM_Connectome_Prj 11'!$AE:$AE,KL23)</f>
        <v>16</v>
      </c>
      <c r="KW23">
        <v>16</v>
      </c>
    </row>
    <row r="24" spans="1:309" x14ac:dyDescent="0.35">
      <c r="A24" t="s">
        <v>282</v>
      </c>
      <c r="B24">
        <v>-9.4511837000000001E-2</v>
      </c>
      <c r="C24">
        <v>-5.8552596999999998E-2</v>
      </c>
      <c r="D24">
        <v>-0.18765574700000001</v>
      </c>
      <c r="E24">
        <v>-0.27030509699999999</v>
      </c>
      <c r="F24">
        <v>-3.9599501000000002E-2</v>
      </c>
      <c r="G24">
        <v>-9.8353759999999998E-3</v>
      </c>
      <c r="H24">
        <v>-7.2271317000000002E-2</v>
      </c>
      <c r="I24">
        <v>-0.166080967</v>
      </c>
      <c r="J24">
        <v>9.5544080000000003E-3</v>
      </c>
      <c r="K24">
        <v>8.1429823999999998E-2</v>
      </c>
      <c r="L24">
        <v>-7.9512492000000004E-2</v>
      </c>
      <c r="M24">
        <v>-0.23249649999999999</v>
      </c>
      <c r="N24">
        <v>-0.162925616</v>
      </c>
      <c r="O24">
        <v>-0.14402268800000001</v>
      </c>
      <c r="P24">
        <v>-0.129679456</v>
      </c>
      <c r="Q24">
        <v>-0.24840769200000001</v>
      </c>
      <c r="R24">
        <v>4.0955040999999998E-2</v>
      </c>
      <c r="S24">
        <v>5.0783544999999999E-2</v>
      </c>
      <c r="T24">
        <v>1.8593800000000001E-3</v>
      </c>
      <c r="U24">
        <v>-7.8715801000000002E-2</v>
      </c>
      <c r="V24">
        <v>-2.6710890000000001E-2</v>
      </c>
      <c r="W24">
        <v>1.9527570000000001E-3</v>
      </c>
      <c r="X24">
        <v>-3.9630957000000001E-2</v>
      </c>
      <c r="Y24">
        <v>-0.21326789299999999</v>
      </c>
      <c r="Z24">
        <v>-4.8876148000000001E-2</v>
      </c>
      <c r="AA24">
        <v>-0.21926547599999999</v>
      </c>
      <c r="AB24">
        <v>-0.242407873</v>
      </c>
      <c r="AC24">
        <v>-0.20055495200000001</v>
      </c>
      <c r="AD24">
        <v>-0.12326928199999999</v>
      </c>
      <c r="AE24">
        <v>-0.182839736</v>
      </c>
      <c r="AF24">
        <v>1.4185599999999999E-3</v>
      </c>
      <c r="AG24">
        <v>-2.0799532999999999E-2</v>
      </c>
      <c r="AH24">
        <v>-0.16080576199999999</v>
      </c>
      <c r="AI24">
        <v>-0.22721535000000001</v>
      </c>
      <c r="AJ24">
        <v>-0.13928163099999999</v>
      </c>
      <c r="AK24">
        <v>-0.254100412</v>
      </c>
      <c r="AL24">
        <v>-7.8904434999999995E-2</v>
      </c>
      <c r="AM24">
        <v>-0.124610946</v>
      </c>
      <c r="AN24">
        <v>-0.109531567</v>
      </c>
      <c r="AO24">
        <v>-0.213870481</v>
      </c>
      <c r="AP24">
        <v>-6.7029781999999996E-2</v>
      </c>
      <c r="AQ24">
        <v>-5.9904233000000001E-2</v>
      </c>
      <c r="AR24">
        <v>-4.7334593000000001E-2</v>
      </c>
      <c r="AS24">
        <v>-2.4784983999999999E-2</v>
      </c>
      <c r="AT24">
        <v>-0.113030039</v>
      </c>
      <c r="AU24">
        <v>-0.25298246699999999</v>
      </c>
      <c r="AV24">
        <v>8.8773534000000001E-2</v>
      </c>
      <c r="AW24">
        <v>-5.9088819999999998E-3</v>
      </c>
      <c r="AX24">
        <v>-2.0824155E-2</v>
      </c>
      <c r="AY24">
        <v>-3.2285689999999999E-2</v>
      </c>
      <c r="AZ24">
        <v>-8.0625735000000004E-2</v>
      </c>
      <c r="BA24">
        <v>-8.2335301E-2</v>
      </c>
      <c r="BB24">
        <v>-0.15504570300000001</v>
      </c>
      <c r="BC24">
        <v>-7.8517839000000006E-2</v>
      </c>
      <c r="BD24">
        <v>7.5854614000000001E-2</v>
      </c>
      <c r="BE24">
        <v>-0.20737077300000001</v>
      </c>
      <c r="BF24">
        <v>5.5021489999999996E-3</v>
      </c>
      <c r="BG24">
        <v>-9.6512049000000003E-2</v>
      </c>
      <c r="BH24">
        <v>2.0198032000000001E-2</v>
      </c>
      <c r="BI24">
        <v>-2.4563279E-2</v>
      </c>
      <c r="BJ24">
        <v>-8.6146727000000006E-2</v>
      </c>
      <c r="BK24">
        <v>-8.8737115000000005E-2</v>
      </c>
      <c r="BL24">
        <v>-9.3994848000000006E-2</v>
      </c>
      <c r="BM24">
        <v>-8.6513705999999996E-2</v>
      </c>
      <c r="BN24">
        <v>-7.9570703000000007E-2</v>
      </c>
      <c r="BO24">
        <v>6.7784354000000005E-2</v>
      </c>
      <c r="BP24">
        <v>-0.10607865499999999</v>
      </c>
      <c r="BQ24">
        <v>-5.6456931000000002E-2</v>
      </c>
      <c r="BR24">
        <v>-8.9980177999999994E-2</v>
      </c>
      <c r="BS24">
        <v>1.9891880000000001E-2</v>
      </c>
      <c r="BT24">
        <v>-0.104067437</v>
      </c>
      <c r="BU24">
        <v>-5.3450402000000001E-2</v>
      </c>
      <c r="BV24">
        <v>-1.2624026999999999E-2</v>
      </c>
      <c r="BW24">
        <v>-0.110927679</v>
      </c>
      <c r="BX24">
        <v>-0.179882243</v>
      </c>
      <c r="BY24">
        <v>-0.113019362</v>
      </c>
      <c r="BZ24">
        <v>-0.121891424</v>
      </c>
      <c r="CA24">
        <v>-0.35909509699999997</v>
      </c>
      <c r="CB24">
        <v>-0.110148445</v>
      </c>
      <c r="CC24">
        <v>-2.1880459999999999E-3</v>
      </c>
      <c r="CD24">
        <v>-5.4780695999999997E-2</v>
      </c>
      <c r="CE24">
        <v>-0.19186230000000001</v>
      </c>
      <c r="CF24">
        <v>1.2038719999999999E-3</v>
      </c>
      <c r="CG24">
        <v>3.0208074000000001E-2</v>
      </c>
      <c r="CH24">
        <v>4.7992721000000002E-2</v>
      </c>
      <c r="CI24">
        <v>-0.30260571800000002</v>
      </c>
      <c r="CJ24">
        <v>-0.23527985800000001</v>
      </c>
      <c r="CK24">
        <v>-0.22020952399999999</v>
      </c>
      <c r="CL24">
        <v>-0.118442826</v>
      </c>
      <c r="CM24">
        <v>-0.15377523000000001</v>
      </c>
      <c r="CN24">
        <v>7.5716807999999997E-2</v>
      </c>
      <c r="CO24">
        <v>0.11562556</v>
      </c>
      <c r="CP24">
        <v>-0.122393817</v>
      </c>
      <c r="CQ24">
        <v>2.1301879999999999E-2</v>
      </c>
      <c r="CR24">
        <v>-0.197896451</v>
      </c>
      <c r="CS24">
        <v>-1.6019871000000001E-2</v>
      </c>
      <c r="CT24">
        <v>2.8381870999999999E-2</v>
      </c>
      <c r="CU24">
        <v>-0.141268492</v>
      </c>
      <c r="CV24">
        <v>-0.164856434</v>
      </c>
      <c r="CW24">
        <v>-0.28958415999999998</v>
      </c>
      <c r="CX24">
        <v>-0.24805785699999999</v>
      </c>
      <c r="CY24">
        <v>-0.191115171</v>
      </c>
      <c r="CZ24">
        <v>-0.14901787</v>
      </c>
      <c r="DA24">
        <v>-0.32474228700000002</v>
      </c>
      <c r="DB24">
        <v>-0.11508792599999999</v>
      </c>
      <c r="DC24">
        <v>3.9441011999999998E-2</v>
      </c>
      <c r="DD24">
        <v>-0.26640519499999998</v>
      </c>
      <c r="DE24">
        <v>-0.14447659299999999</v>
      </c>
      <c r="DF24">
        <v>-0.11457779999999999</v>
      </c>
      <c r="DG24">
        <v>-0.104970329</v>
      </c>
      <c r="DH24">
        <v>-0.13075408299999999</v>
      </c>
      <c r="DI24">
        <v>-6.2275384000000003E-2</v>
      </c>
      <c r="DJ24">
        <v>-7.0574358000000004E-2</v>
      </c>
      <c r="DK24">
        <v>-0.119606882</v>
      </c>
      <c r="DL24">
        <v>-0.16035310899999999</v>
      </c>
      <c r="DM24">
        <v>-4.3576941000000001E-2</v>
      </c>
      <c r="DN24">
        <v>-3.8710860000000001E-3</v>
      </c>
      <c r="DO24">
        <v>-2.1273167999999999E-2</v>
      </c>
      <c r="DP24">
        <v>-0.21748241800000001</v>
      </c>
      <c r="DQ24">
        <v>-8.4412754000000007E-2</v>
      </c>
      <c r="DR24">
        <v>8.5646652000000004E-2</v>
      </c>
      <c r="DS24">
        <v>5.0069257999999998E-2</v>
      </c>
      <c r="DT24">
        <v>6.3153300000000001E-3</v>
      </c>
      <c r="DU24">
        <v>-8.693476E-2</v>
      </c>
      <c r="DV24">
        <v>-3.4604940000000002E-3</v>
      </c>
      <c r="DW24">
        <v>-0.189182028</v>
      </c>
      <c r="DX24">
        <v>-3.2347556E-2</v>
      </c>
      <c r="DY24">
        <v>-0.237816945</v>
      </c>
      <c r="DZ24">
        <v>-0.19613349399999999</v>
      </c>
      <c r="EA24">
        <v>-0.187552735</v>
      </c>
      <c r="EB24">
        <v>-0.16552697099999999</v>
      </c>
      <c r="EC24">
        <v>-0.10250890999999999</v>
      </c>
      <c r="ED24">
        <v>5.0879675999999999E-2</v>
      </c>
      <c r="EE24">
        <v>-1.4150899E-2</v>
      </c>
      <c r="EF24">
        <v>-3.4402661000000001E-2</v>
      </c>
      <c r="EG24">
        <v>-0.110698953</v>
      </c>
      <c r="EH24">
        <v>-5.0777114999999998E-2</v>
      </c>
      <c r="EI24">
        <v>-0.106503792</v>
      </c>
      <c r="EJ24">
        <v>-0.10293319099999999</v>
      </c>
      <c r="EK24">
        <v>-6.6762835000000006E-2</v>
      </c>
      <c r="EL24">
        <v>-0.18121899699999999</v>
      </c>
      <c r="EM24">
        <v>-8.0742418999999996E-2</v>
      </c>
      <c r="EN24">
        <v>-0.153712302</v>
      </c>
      <c r="EO24">
        <v>-0.153499573</v>
      </c>
      <c r="EP24">
        <v>-9.9223107000000005E-2</v>
      </c>
      <c r="EQ24">
        <v>-9.2230009999999998E-3</v>
      </c>
      <c r="ER24">
        <v>-7.9835697999999997E-2</v>
      </c>
      <c r="ES24">
        <v>-0.251902878</v>
      </c>
      <c r="ET24">
        <v>0.226535231</v>
      </c>
      <c r="EU24">
        <v>0.34429508399999997</v>
      </c>
      <c r="EV24">
        <v>0.243441194</v>
      </c>
      <c r="EW24">
        <v>0.210084677</v>
      </c>
      <c r="EX24">
        <v>0.27692502699999999</v>
      </c>
      <c r="EY24">
        <v>0.214142308</v>
      </c>
      <c r="EZ24">
        <v>0.23065398600000001</v>
      </c>
      <c r="FA24">
        <v>0.24618536199999999</v>
      </c>
      <c r="FB24">
        <v>0.182996348</v>
      </c>
      <c r="FC24">
        <v>0.113961391</v>
      </c>
      <c r="FD24">
        <v>0.30866661699999998</v>
      </c>
      <c r="FE24">
        <v>0.190099239</v>
      </c>
      <c r="FF24">
        <v>0.21753156200000001</v>
      </c>
      <c r="FG24">
        <v>0.22295168000000001</v>
      </c>
      <c r="FH24">
        <v>0.26218670599999999</v>
      </c>
      <c r="FI24">
        <v>0.29406264399999998</v>
      </c>
      <c r="FJ24">
        <v>0.184963614</v>
      </c>
      <c r="FK24">
        <v>0.31874042699999999</v>
      </c>
      <c r="FL24">
        <v>0.21076577899999999</v>
      </c>
      <c r="FM24">
        <v>0.31918883300000001</v>
      </c>
      <c r="FN24">
        <v>0.29010090199999999</v>
      </c>
      <c r="FO24">
        <v>0.34044200200000002</v>
      </c>
      <c r="FP24">
        <v>0.290490419</v>
      </c>
      <c r="FQ24">
        <v>0.23796282699999999</v>
      </c>
      <c r="FR24">
        <v>0.381401569</v>
      </c>
      <c r="FS24">
        <v>0.14365175399999999</v>
      </c>
      <c r="FT24">
        <v>0.27256187799999998</v>
      </c>
      <c r="FU24">
        <v>0.33489802499999999</v>
      </c>
      <c r="FV24">
        <v>0.12950319099999999</v>
      </c>
      <c r="FW24">
        <v>0.24721063700000001</v>
      </c>
      <c r="FX24">
        <v>0.204923525</v>
      </c>
      <c r="FY24">
        <v>0.16564351299999999</v>
      </c>
      <c r="FZ24">
        <v>0.28417622999999997</v>
      </c>
      <c r="GA24">
        <v>0.25692904</v>
      </c>
      <c r="GB24">
        <v>0.172696769</v>
      </c>
      <c r="GC24">
        <v>0.16377718699999999</v>
      </c>
      <c r="GD24">
        <v>0.213367537</v>
      </c>
      <c r="GE24">
        <v>0.24175623099999999</v>
      </c>
      <c r="GF24">
        <v>0.186929658</v>
      </c>
      <c r="GG24">
        <v>0.17373329400000001</v>
      </c>
      <c r="GH24">
        <v>0.121237017</v>
      </c>
      <c r="GI24">
        <v>0.25093153099999999</v>
      </c>
      <c r="GJ24">
        <v>0.26704919300000002</v>
      </c>
      <c r="GK24">
        <v>0.26328000400000001</v>
      </c>
      <c r="GL24">
        <v>0.244121745</v>
      </c>
      <c r="GM24">
        <v>0.31442937300000001</v>
      </c>
      <c r="GN24">
        <v>0.25331008399999999</v>
      </c>
      <c r="GO24">
        <v>0.21090067900000001</v>
      </c>
      <c r="GP24">
        <v>0.28740680200000002</v>
      </c>
      <c r="GQ24">
        <v>0.14995112999999999</v>
      </c>
      <c r="GR24">
        <v>0.28811004800000001</v>
      </c>
      <c r="GS24">
        <v>0.232131436</v>
      </c>
      <c r="GT24">
        <v>0.24335901400000001</v>
      </c>
      <c r="GU24">
        <v>0.26696231999999998</v>
      </c>
      <c r="GV24">
        <v>9.2204018999999998E-2</v>
      </c>
      <c r="GW24">
        <v>0.27168714999999999</v>
      </c>
      <c r="GX24">
        <v>0.15698140899999999</v>
      </c>
      <c r="GY24">
        <v>0.23129023600000001</v>
      </c>
      <c r="GZ24">
        <v>0.21996106200000001</v>
      </c>
      <c r="HA24">
        <v>0.213006794</v>
      </c>
      <c r="HB24">
        <v>0.121941417</v>
      </c>
      <c r="HC24">
        <v>0.14396058</v>
      </c>
      <c r="HD24">
        <v>0.13682726000000001</v>
      </c>
      <c r="HE24">
        <v>0.172360227</v>
      </c>
      <c r="HF24">
        <v>0.42772406299999999</v>
      </c>
      <c r="HG24">
        <v>0.19677351400000001</v>
      </c>
      <c r="HH24">
        <v>0.22811588599999999</v>
      </c>
      <c r="HI24">
        <v>0.18457642199999999</v>
      </c>
      <c r="HJ24">
        <v>0.165805429</v>
      </c>
      <c r="HK24">
        <v>0.196281135</v>
      </c>
      <c r="HL24">
        <v>0.211214229</v>
      </c>
      <c r="HM24">
        <v>0.11063464000000001</v>
      </c>
      <c r="HN24">
        <v>0.24148857600000001</v>
      </c>
      <c r="HO24">
        <v>0.18918018</v>
      </c>
      <c r="HP24">
        <v>0.21598340599999999</v>
      </c>
      <c r="HQ24">
        <v>0.30260050300000002</v>
      </c>
      <c r="HR24">
        <v>0.26253819499999997</v>
      </c>
      <c r="HS24">
        <v>0.26297348700000001</v>
      </c>
      <c r="HT24">
        <v>0.23751133699999999</v>
      </c>
      <c r="HU24">
        <v>0.22295408</v>
      </c>
      <c r="HV24">
        <v>0.34755861799999999</v>
      </c>
      <c r="HW24">
        <v>0.25760319799999998</v>
      </c>
      <c r="HX24">
        <v>0.25431999599999999</v>
      </c>
      <c r="HY24">
        <v>0.23729313899999999</v>
      </c>
      <c r="HZ24">
        <v>0.25546643099999999</v>
      </c>
      <c r="IA24">
        <v>0.228929296</v>
      </c>
      <c r="IB24">
        <v>0.25838810200000001</v>
      </c>
      <c r="IC24">
        <v>0.22154141999999999</v>
      </c>
      <c r="ID24">
        <v>0.317825884</v>
      </c>
      <c r="IE24">
        <v>0.157303423</v>
      </c>
      <c r="IF24">
        <v>0.16100882</v>
      </c>
      <c r="IG24">
        <v>0.27267277200000001</v>
      </c>
      <c r="IH24">
        <v>0.41298270199999998</v>
      </c>
      <c r="II24">
        <v>0.21681973299999999</v>
      </c>
      <c r="IJ24">
        <v>0.28400075400000002</v>
      </c>
      <c r="IK24">
        <v>0.21632264600000001</v>
      </c>
      <c r="IL24">
        <v>0.31267130399999998</v>
      </c>
      <c r="IM24">
        <v>0.288922489</v>
      </c>
      <c r="IN24">
        <v>0.20382937800000001</v>
      </c>
      <c r="IO24">
        <v>0.15978482399999999</v>
      </c>
      <c r="IP24">
        <v>0.28534066699999999</v>
      </c>
      <c r="IQ24">
        <v>0.40494215500000003</v>
      </c>
      <c r="IR24">
        <v>0.43563285499999999</v>
      </c>
      <c r="IS24">
        <v>0.15271548900000001</v>
      </c>
      <c r="IT24">
        <v>0.186427757</v>
      </c>
      <c r="IU24">
        <v>0.16039508599999999</v>
      </c>
      <c r="IV24">
        <v>0.121152855</v>
      </c>
      <c r="IW24">
        <v>0.138851434</v>
      </c>
      <c r="IX24">
        <v>0.29712644199999999</v>
      </c>
      <c r="IY24">
        <v>0.23590508099999999</v>
      </c>
      <c r="IZ24">
        <v>0.31146153799999998</v>
      </c>
      <c r="JA24">
        <v>0.22594651599999999</v>
      </c>
      <c r="JB24">
        <v>0.26694083200000002</v>
      </c>
      <c r="JC24">
        <v>0.149197415</v>
      </c>
      <c r="JD24">
        <v>8.6682275000000003E-2</v>
      </c>
      <c r="JE24">
        <v>0.29272746999999999</v>
      </c>
      <c r="JF24">
        <v>0.31392636899999998</v>
      </c>
      <c r="JG24">
        <v>0.190538079</v>
      </c>
      <c r="JH24">
        <v>0.15120594200000001</v>
      </c>
      <c r="JI24">
        <v>0.25708919800000002</v>
      </c>
      <c r="JJ24">
        <v>0.33926254500000003</v>
      </c>
      <c r="JK24">
        <v>0.10790350999999999</v>
      </c>
      <c r="JL24">
        <v>6.4122162999999996E-2</v>
      </c>
      <c r="JM24">
        <v>0.196571052</v>
      </c>
      <c r="JN24">
        <v>0.20535567399999999</v>
      </c>
      <c r="JO24">
        <v>0.19592785800000001</v>
      </c>
      <c r="JP24">
        <v>0.199818775</v>
      </c>
      <c r="JQ24">
        <v>0.24388006300000001</v>
      </c>
      <c r="JR24">
        <v>0.132414058</v>
      </c>
      <c r="JS24">
        <v>0.24253121</v>
      </c>
      <c r="JT24">
        <v>0.16305445099999999</v>
      </c>
      <c r="JU24">
        <v>0.27339837</v>
      </c>
      <c r="JV24">
        <v>0.103787698</v>
      </c>
      <c r="JW24">
        <v>0.24395006899999999</v>
      </c>
      <c r="JX24">
        <v>0.139567196</v>
      </c>
      <c r="JY24">
        <v>0.194310069</v>
      </c>
      <c r="JZ24">
        <v>0.104110576</v>
      </c>
      <c r="KA24">
        <v>0.26525756700000003</v>
      </c>
      <c r="KB24">
        <v>0.32992228899999998</v>
      </c>
      <c r="KC24">
        <v>0.24002651899999999</v>
      </c>
      <c r="KD24">
        <v>0.22655381299999999</v>
      </c>
      <c r="KE24">
        <v>0.28781583900000002</v>
      </c>
      <c r="KF24">
        <v>0.148479536</v>
      </c>
      <c r="KG24">
        <v>0.10800185800000001</v>
      </c>
      <c r="KH24">
        <v>0.22400903699999999</v>
      </c>
      <c r="KI24">
        <v>0.190106302</v>
      </c>
      <c r="KJ24">
        <v>0.25546127600000001</v>
      </c>
      <c r="KK24">
        <v>0.17579276899999999</v>
      </c>
      <c r="KL24">
        <f>MATCH(A24,'[1]DEMOS_from_WM_Connectome_Prj 11'!$A:$A,0)</f>
        <v>321</v>
      </c>
      <c r="KM24">
        <f>INDEX('[1]DEMOS_from_WM_Connectome_Prj 11'!$L:$L,KL24)</f>
        <v>0</v>
      </c>
      <c r="KN24">
        <v>0</v>
      </c>
      <c r="KO24">
        <f>INDEX('[1]DEMOS_from_WM_Connectome_Prj 11'!$N:$N,KL24)</f>
        <v>38</v>
      </c>
      <c r="KP24">
        <f t="shared" si="0"/>
        <v>0.66666666666666663</v>
      </c>
      <c r="KQ24">
        <f>MATCH(A24,'[2]BASCPR_Y6_w_AgeAtAssmnt 17NOV20'!$A:$A,0)</f>
        <v>155</v>
      </c>
      <c r="KR24">
        <f>INDEX('[2]BASCPR_Y6_w_AgeAtAssmnt 17NOV20'!$AJ:$AJ,KQ24)</f>
        <v>41</v>
      </c>
      <c r="KS24">
        <f>INDEX('[2]BASCPR_Y6_w_AgeAtAssmnt 17NOV20'!$L:$L,KQ24)</f>
        <v>41</v>
      </c>
      <c r="KT24">
        <v>0</v>
      </c>
      <c r="KU24">
        <v>0</v>
      </c>
      <c r="KV24">
        <f>INDEX('[1]DEMOS_from_WM_Connectome_Prj 11'!$AE:$AE,KL24)</f>
        <v>14</v>
      </c>
      <c r="KW24">
        <v>14</v>
      </c>
    </row>
    <row r="25" spans="1:309" x14ac:dyDescent="0.35">
      <c r="A25" t="s">
        <v>283</v>
      </c>
      <c r="B25">
        <v>1.9019039000000001E-2</v>
      </c>
      <c r="C25">
        <v>0.14446827800000001</v>
      </c>
      <c r="D25">
        <v>-2.0684594000000001E-2</v>
      </c>
      <c r="E25">
        <v>-0.10923550999999999</v>
      </c>
      <c r="F25">
        <v>3.3350921999999998E-2</v>
      </c>
      <c r="G25">
        <v>0.15699058799999999</v>
      </c>
      <c r="H25">
        <v>0.15930071500000001</v>
      </c>
      <c r="I25">
        <v>7.4165291999999994E-2</v>
      </c>
      <c r="J25">
        <v>0.23900017100000001</v>
      </c>
      <c r="K25">
        <v>0.303211868</v>
      </c>
      <c r="L25">
        <v>0.18879175200000001</v>
      </c>
      <c r="M25">
        <v>-3.1698170999999997E-2</v>
      </c>
      <c r="N25">
        <v>-3.3635287999999999E-2</v>
      </c>
      <c r="O25">
        <v>7.3975830000000001E-3</v>
      </c>
      <c r="P25">
        <v>-1.7997197999999999E-2</v>
      </c>
      <c r="Q25">
        <v>-8.4793717000000005E-2</v>
      </c>
      <c r="R25">
        <v>0.25665271299999998</v>
      </c>
      <c r="S25">
        <v>0.29893225400000001</v>
      </c>
      <c r="T25">
        <v>7.1285687E-2</v>
      </c>
      <c r="U25">
        <v>5.5041589000000002E-2</v>
      </c>
      <c r="V25">
        <v>9.5286763999999996E-2</v>
      </c>
      <c r="W25">
        <v>0.22164700900000001</v>
      </c>
      <c r="X25">
        <v>0.11364808699999999</v>
      </c>
      <c r="Y25">
        <v>-1.4686176E-2</v>
      </c>
      <c r="Z25">
        <v>0.113003246</v>
      </c>
      <c r="AA25">
        <v>-0.11290223200000001</v>
      </c>
      <c r="AB25">
        <v>-0.11017853800000001</v>
      </c>
      <c r="AC25">
        <v>-0.106829591</v>
      </c>
      <c r="AD25">
        <v>1.8533E-3</v>
      </c>
      <c r="AE25">
        <v>8.6560063000000007E-2</v>
      </c>
      <c r="AF25">
        <v>0.19398325699999999</v>
      </c>
      <c r="AG25">
        <v>0.20029546300000001</v>
      </c>
      <c r="AH25">
        <v>2.3324055999999999E-2</v>
      </c>
      <c r="AI25">
        <v>-6.5061866999999995E-2</v>
      </c>
      <c r="AJ25">
        <v>9.0394467000000006E-2</v>
      </c>
      <c r="AK25">
        <v>-2.9160516000000001E-2</v>
      </c>
      <c r="AL25">
        <v>1.2186838E-2</v>
      </c>
      <c r="AM25">
        <v>-1.6873885000000002E-2</v>
      </c>
      <c r="AN25">
        <v>-9.901824E-3</v>
      </c>
      <c r="AO25">
        <v>-4.4124654999999999E-2</v>
      </c>
      <c r="AP25">
        <v>0.141238526</v>
      </c>
      <c r="AQ25">
        <v>8.8657804000000007E-2</v>
      </c>
      <c r="AR25">
        <v>6.0197635999999999E-2</v>
      </c>
      <c r="AS25">
        <v>0.30865186500000003</v>
      </c>
      <c r="AT25">
        <v>2.5680563999999999E-2</v>
      </c>
      <c r="AU25">
        <v>-4.8586356999999997E-2</v>
      </c>
      <c r="AV25">
        <v>0.25605279199999997</v>
      </c>
      <c r="AW25">
        <v>0.186461404</v>
      </c>
      <c r="AX25">
        <v>9.2540665999999994E-2</v>
      </c>
      <c r="AY25">
        <v>8.8180855000000002E-2</v>
      </c>
      <c r="AZ25">
        <v>7.4234486000000002E-2</v>
      </c>
      <c r="BA25">
        <v>5.4616841999999999E-2</v>
      </c>
      <c r="BB25">
        <v>1.3200330999999999E-2</v>
      </c>
      <c r="BC25">
        <v>6.9428474000000004E-2</v>
      </c>
      <c r="BD25">
        <v>0.21602186600000001</v>
      </c>
      <c r="BE25">
        <v>-5.2668665000000003E-2</v>
      </c>
      <c r="BF25">
        <v>0.106275328</v>
      </c>
      <c r="BG25">
        <v>3.7092231000000003E-2</v>
      </c>
      <c r="BH25">
        <v>8.7894499000000001E-2</v>
      </c>
      <c r="BI25">
        <v>6.7496977999999999E-2</v>
      </c>
      <c r="BJ25">
        <v>0.17894686800000001</v>
      </c>
      <c r="BK25">
        <v>-2.0015160000000001E-2</v>
      </c>
      <c r="BL25">
        <v>0.104149647</v>
      </c>
      <c r="BM25">
        <v>4.3953374000000003E-2</v>
      </c>
      <c r="BN25">
        <v>0.15230159500000001</v>
      </c>
      <c r="BO25">
        <v>0.30041867500000002</v>
      </c>
      <c r="BP25">
        <v>-2.6786942000000001E-2</v>
      </c>
      <c r="BQ25">
        <v>8.0568150000000005E-2</v>
      </c>
      <c r="BR25">
        <v>9.5021180999999996E-2</v>
      </c>
      <c r="BS25">
        <v>0.20358528200000001</v>
      </c>
      <c r="BT25">
        <v>0.14250022200000001</v>
      </c>
      <c r="BU25">
        <v>3.3633083000000001E-2</v>
      </c>
      <c r="BV25">
        <v>3.6966345999999997E-2</v>
      </c>
      <c r="BW25">
        <v>5.3552184000000003E-2</v>
      </c>
      <c r="BX25">
        <v>-3.6025975000000002E-2</v>
      </c>
      <c r="BY25">
        <v>0.10136308500000001</v>
      </c>
      <c r="BZ25">
        <v>-6.1964009999999998E-3</v>
      </c>
      <c r="CA25">
        <v>-0.18112745899999999</v>
      </c>
      <c r="CB25">
        <v>2.5700714E-2</v>
      </c>
      <c r="CC25">
        <v>0.17120116899999999</v>
      </c>
      <c r="CD25">
        <v>0.144093797</v>
      </c>
      <c r="CE25">
        <v>7.5262122000000001E-2</v>
      </c>
      <c r="CF25">
        <v>0.196055904</v>
      </c>
      <c r="CG25">
        <v>0.25907251199999998</v>
      </c>
      <c r="CH25">
        <v>0.28638961899999998</v>
      </c>
      <c r="CI25">
        <v>-0.175760582</v>
      </c>
      <c r="CJ25">
        <v>-2.9727165E-2</v>
      </c>
      <c r="CK25">
        <v>-8.8423766000000001E-2</v>
      </c>
      <c r="CL25">
        <v>-1.9502050999999999E-2</v>
      </c>
      <c r="CM25">
        <v>-5.5947802999999997E-2</v>
      </c>
      <c r="CN25">
        <v>0.19336164</v>
      </c>
      <c r="CO25">
        <v>0.30095052700000002</v>
      </c>
      <c r="CP25">
        <v>5.2138548E-2</v>
      </c>
      <c r="CQ25">
        <v>0.149357349</v>
      </c>
      <c r="CR25">
        <v>1.8836169E-2</v>
      </c>
      <c r="CS25">
        <v>0.21458765899999999</v>
      </c>
      <c r="CT25">
        <v>0.14543519899999999</v>
      </c>
      <c r="CU25">
        <v>7.2324418000000001E-2</v>
      </c>
      <c r="CV25">
        <v>4.3385815000000001E-2</v>
      </c>
      <c r="CW25">
        <v>-0.117273614</v>
      </c>
      <c r="CX25">
        <v>-5.3352706E-2</v>
      </c>
      <c r="CY25">
        <v>-2.0951384999999999E-2</v>
      </c>
      <c r="CZ25">
        <v>-2.9632557E-2</v>
      </c>
      <c r="DA25">
        <v>-4.5061212000000003E-2</v>
      </c>
      <c r="DB25">
        <v>0.116148792</v>
      </c>
      <c r="DC25">
        <v>0.171034783</v>
      </c>
      <c r="DD25">
        <v>4.2505279E-2</v>
      </c>
      <c r="DE25">
        <v>-3.8281176E-2</v>
      </c>
      <c r="DF25">
        <v>0.12885750800000001</v>
      </c>
      <c r="DG25">
        <v>7.9401960000000001E-3</v>
      </c>
      <c r="DH25">
        <v>6.7829147000000006E-2</v>
      </c>
      <c r="DI25">
        <v>6.7842564999999994E-2</v>
      </c>
      <c r="DJ25">
        <v>7.9642042999999996E-2</v>
      </c>
      <c r="DK25">
        <v>4.9524799000000001E-2</v>
      </c>
      <c r="DL25">
        <v>7.9158760999999994E-2</v>
      </c>
      <c r="DM25">
        <v>0.18523605200000001</v>
      </c>
      <c r="DN25">
        <v>0.18142344099999999</v>
      </c>
      <c r="DO25">
        <v>0.244946256</v>
      </c>
      <c r="DP25">
        <v>-7.2493844000000002E-2</v>
      </c>
      <c r="DQ25">
        <v>0.103664204</v>
      </c>
      <c r="DR25">
        <v>0.23850739000000001</v>
      </c>
      <c r="DS25">
        <v>0.20896571899999999</v>
      </c>
      <c r="DT25">
        <v>0.13390861500000001</v>
      </c>
      <c r="DU25">
        <v>7.3990308000000005E-2</v>
      </c>
      <c r="DV25">
        <v>0.18722124400000001</v>
      </c>
      <c r="DW25">
        <v>1.5423170000000001E-3</v>
      </c>
      <c r="DX25">
        <v>6.647544E-3</v>
      </c>
      <c r="DY25">
        <v>-9.4812900000000006E-2</v>
      </c>
      <c r="DZ25">
        <v>-6.4216128999999997E-2</v>
      </c>
      <c r="EA25">
        <v>1.0491627E-2</v>
      </c>
      <c r="EB25">
        <v>7.3407634999999999E-2</v>
      </c>
      <c r="EC25">
        <v>6.4596086999999996E-2</v>
      </c>
      <c r="ED25">
        <v>0.143550277</v>
      </c>
      <c r="EE25">
        <v>9.7889692E-2</v>
      </c>
      <c r="EF25">
        <v>0.171666071</v>
      </c>
      <c r="EG25">
        <v>5.353872E-3</v>
      </c>
      <c r="EH25">
        <v>0.12798607300000001</v>
      </c>
      <c r="EI25">
        <v>8.8988109999999995E-2</v>
      </c>
      <c r="EJ25">
        <v>0.15003830200000001</v>
      </c>
      <c r="EK25">
        <v>0.18758136</v>
      </c>
      <c r="EL25">
        <v>-5.3090974999999999E-2</v>
      </c>
      <c r="EM25">
        <v>4.3187692999999999E-2</v>
      </c>
      <c r="EN25">
        <v>-1.8275499999999999E-4</v>
      </c>
      <c r="EO25">
        <v>3.3751186000000002E-2</v>
      </c>
      <c r="EP25">
        <v>9.0932711999999999E-2</v>
      </c>
      <c r="EQ25">
        <v>9.6357427999999995E-2</v>
      </c>
      <c r="ER25">
        <v>4.3806924999999997E-2</v>
      </c>
      <c r="ES25">
        <v>-3.8389529999999998E-2</v>
      </c>
      <c r="ET25">
        <v>0.31030622099999999</v>
      </c>
      <c r="EU25">
        <v>0.38807198399999998</v>
      </c>
      <c r="EV25">
        <v>0.32479614000000001</v>
      </c>
      <c r="EW25">
        <v>0.38823997999999998</v>
      </c>
      <c r="EX25">
        <v>0.32307338699999999</v>
      </c>
      <c r="EY25">
        <v>0.35114034999999999</v>
      </c>
      <c r="EZ25">
        <v>0.33794790499999999</v>
      </c>
      <c r="FA25">
        <v>0.28010901799999999</v>
      </c>
      <c r="FB25">
        <v>0.34857136</v>
      </c>
      <c r="FC25">
        <v>0.17109781499999999</v>
      </c>
      <c r="FD25">
        <v>0.33090859700000003</v>
      </c>
      <c r="FE25">
        <v>0.35146573199999998</v>
      </c>
      <c r="FF25">
        <v>0.26487022599999999</v>
      </c>
      <c r="FG25">
        <v>0.27851703799999999</v>
      </c>
      <c r="FH25">
        <v>0.30398040999999998</v>
      </c>
      <c r="FI25">
        <v>0.40243828300000001</v>
      </c>
      <c r="FJ25">
        <v>0.26695922</v>
      </c>
      <c r="FK25">
        <v>0.49820140000000002</v>
      </c>
      <c r="FL25">
        <v>0.30739682899999998</v>
      </c>
      <c r="FM25">
        <v>0.42334079699999999</v>
      </c>
      <c r="FN25">
        <v>0.31537008300000002</v>
      </c>
      <c r="FO25">
        <v>0.47241503000000001</v>
      </c>
      <c r="FP25">
        <v>0.443568081</v>
      </c>
      <c r="FQ25">
        <v>0.30184143800000002</v>
      </c>
      <c r="FR25">
        <v>0.43407863400000002</v>
      </c>
      <c r="FS25">
        <v>0.32756307699999998</v>
      </c>
      <c r="FT25">
        <v>0.39904907299999998</v>
      </c>
      <c r="FU25">
        <v>0.418882221</v>
      </c>
      <c r="FV25">
        <v>0.134124994</v>
      </c>
      <c r="FW25">
        <v>0.45491427200000001</v>
      </c>
      <c r="FX25">
        <v>0.25149244100000001</v>
      </c>
      <c r="FY25">
        <v>0.16628602100000001</v>
      </c>
      <c r="FZ25">
        <v>0.42137306899999999</v>
      </c>
      <c r="GA25">
        <v>0.35256358999999998</v>
      </c>
      <c r="GB25">
        <v>0.27129968999999998</v>
      </c>
      <c r="GC25">
        <v>0.26516664000000001</v>
      </c>
      <c r="GD25">
        <v>0.38247936999999999</v>
      </c>
      <c r="GE25">
        <v>0.45369219799999999</v>
      </c>
      <c r="GF25">
        <v>0.34502667199999998</v>
      </c>
      <c r="GG25">
        <v>0.25239974300000001</v>
      </c>
      <c r="GH25">
        <v>0.24667645999999999</v>
      </c>
      <c r="GI25">
        <v>0.34315455</v>
      </c>
      <c r="GJ25">
        <v>0.305738181</v>
      </c>
      <c r="GK25">
        <v>0.26622203</v>
      </c>
      <c r="GL25">
        <v>0.26644891500000001</v>
      </c>
      <c r="GM25">
        <v>0.43304762200000002</v>
      </c>
      <c r="GN25">
        <v>0.31596615900000002</v>
      </c>
      <c r="GO25">
        <v>0.350111693</v>
      </c>
      <c r="GP25">
        <v>0.47645741699999999</v>
      </c>
      <c r="GQ25">
        <v>0.18242852400000001</v>
      </c>
      <c r="GR25">
        <v>0.203393877</v>
      </c>
      <c r="GS25">
        <v>0.297187865</v>
      </c>
      <c r="GT25">
        <v>0.273770124</v>
      </c>
      <c r="GU25">
        <v>0.25038978499999998</v>
      </c>
      <c r="GV25">
        <v>0.116422214</v>
      </c>
      <c r="GW25">
        <v>0.38713431399999998</v>
      </c>
      <c r="GX25">
        <v>0.306851655</v>
      </c>
      <c r="GY25">
        <v>0.31957051199999997</v>
      </c>
      <c r="GZ25">
        <v>0.35421454899999999</v>
      </c>
      <c r="HA25">
        <v>0.28565087900000002</v>
      </c>
      <c r="HB25">
        <v>0.23284196900000001</v>
      </c>
      <c r="HC25">
        <v>0.23339501000000001</v>
      </c>
      <c r="HD25">
        <v>0.17664216499999999</v>
      </c>
      <c r="HE25">
        <v>0.2257566</v>
      </c>
      <c r="HF25">
        <v>0.46423995499999998</v>
      </c>
      <c r="HG25">
        <v>0.29604730000000001</v>
      </c>
      <c r="HH25">
        <v>0.350703031</v>
      </c>
      <c r="HI25">
        <v>0.19391842200000001</v>
      </c>
      <c r="HJ25">
        <v>0.16936633000000001</v>
      </c>
      <c r="HK25">
        <v>0.20535045900000001</v>
      </c>
      <c r="HL25">
        <v>0.41804259999999999</v>
      </c>
      <c r="HM25">
        <v>0.19619692899999999</v>
      </c>
      <c r="HN25">
        <v>0.32426363200000002</v>
      </c>
      <c r="HO25">
        <v>0.27779653700000001</v>
      </c>
      <c r="HP25">
        <v>0.30656331799999997</v>
      </c>
      <c r="HQ25">
        <v>0.36879002999999999</v>
      </c>
      <c r="HR25">
        <v>0.438648492</v>
      </c>
      <c r="HS25">
        <v>0.374095768</v>
      </c>
      <c r="HT25">
        <v>0.28978154099999998</v>
      </c>
      <c r="HU25">
        <v>0.34097474799999999</v>
      </c>
      <c r="HV25">
        <v>0.354588032</v>
      </c>
      <c r="HW25">
        <v>0.26800966300000001</v>
      </c>
      <c r="HX25">
        <v>0.346677244</v>
      </c>
      <c r="HY25">
        <v>0.29904371499999999</v>
      </c>
      <c r="HZ25">
        <v>0.39722838999999999</v>
      </c>
      <c r="IA25">
        <v>0.35865980400000003</v>
      </c>
      <c r="IB25">
        <v>0.264653951</v>
      </c>
      <c r="IC25">
        <v>0.25611352900000001</v>
      </c>
      <c r="ID25">
        <v>0.34363719799999998</v>
      </c>
      <c r="IE25">
        <v>0.35545334200000001</v>
      </c>
      <c r="IF25">
        <v>0.25897237699999998</v>
      </c>
      <c r="IG25">
        <v>0.45377337899999998</v>
      </c>
      <c r="IH25">
        <v>0.38737705300000003</v>
      </c>
      <c r="II25">
        <v>0.266926467</v>
      </c>
      <c r="IJ25">
        <v>0.36881730000000001</v>
      </c>
      <c r="IK25">
        <v>0.36027049999999999</v>
      </c>
      <c r="IL25">
        <v>0.36591893399999997</v>
      </c>
      <c r="IM25">
        <v>0.35154822499999999</v>
      </c>
      <c r="IN25">
        <v>0.39454221699999997</v>
      </c>
      <c r="IO25">
        <v>0.34072232200000002</v>
      </c>
      <c r="IP25">
        <v>0.49422556200000001</v>
      </c>
      <c r="IQ25">
        <v>0.480627358</v>
      </c>
      <c r="IR25">
        <v>0.43372473099999997</v>
      </c>
      <c r="IS25">
        <v>0.33079129499999999</v>
      </c>
      <c r="IT25">
        <v>0.32828658799999999</v>
      </c>
      <c r="IU25">
        <v>0.220450014</v>
      </c>
      <c r="IV25">
        <v>0.24132099700000001</v>
      </c>
      <c r="IW25">
        <v>0.32000690700000001</v>
      </c>
      <c r="IX25">
        <v>0.39602059099999998</v>
      </c>
      <c r="IY25">
        <v>0.33951440500000002</v>
      </c>
      <c r="IZ25">
        <v>0.38747775600000001</v>
      </c>
      <c r="JA25">
        <v>0.36478471800000001</v>
      </c>
      <c r="JB25">
        <v>0.36966353699999999</v>
      </c>
      <c r="JC25">
        <v>0.182929814</v>
      </c>
      <c r="JD25">
        <v>0.14633284499999999</v>
      </c>
      <c r="JE25">
        <v>0.38004532499999999</v>
      </c>
      <c r="JF25">
        <v>0.40519017000000002</v>
      </c>
      <c r="JG25">
        <v>0.282460302</v>
      </c>
      <c r="JH25">
        <v>0.144520119</v>
      </c>
      <c r="JI25">
        <v>0.45830407699999998</v>
      </c>
      <c r="JJ25">
        <v>0.31566578099999998</v>
      </c>
      <c r="JK25">
        <v>0.179364309</v>
      </c>
      <c r="JL25">
        <v>0.13285940900000001</v>
      </c>
      <c r="JM25">
        <v>0.32697680600000001</v>
      </c>
      <c r="JN25">
        <v>0.22022518499999999</v>
      </c>
      <c r="JO25">
        <v>0.20543032899999999</v>
      </c>
      <c r="JP25">
        <v>0.21034245200000001</v>
      </c>
      <c r="JQ25">
        <v>0.273577034</v>
      </c>
      <c r="JR25">
        <v>0.15017439399999999</v>
      </c>
      <c r="JS25">
        <v>0.48744458000000002</v>
      </c>
      <c r="JT25">
        <v>0.193118542</v>
      </c>
      <c r="JU25">
        <v>0.27307087200000002</v>
      </c>
      <c r="JV25">
        <v>0.13905361299999999</v>
      </c>
      <c r="JW25">
        <v>0.232983723</v>
      </c>
      <c r="JX25">
        <v>0.23463429499999999</v>
      </c>
      <c r="JY25">
        <v>0.30405786600000001</v>
      </c>
      <c r="JZ25">
        <v>0.132520691</v>
      </c>
      <c r="KA25">
        <v>0.34327277499999997</v>
      </c>
      <c r="KB25">
        <v>0.34824723000000002</v>
      </c>
      <c r="KC25">
        <v>0.28064978099999999</v>
      </c>
      <c r="KD25">
        <v>0.30441215599999999</v>
      </c>
      <c r="KE25">
        <v>0.285255015</v>
      </c>
      <c r="KF25">
        <v>0.16005349199999999</v>
      </c>
      <c r="KG25">
        <v>0.198351786</v>
      </c>
      <c r="KH25">
        <v>0.342137307</v>
      </c>
      <c r="KI25">
        <v>0.241521761</v>
      </c>
      <c r="KJ25">
        <v>0.359585971</v>
      </c>
      <c r="KK25">
        <v>0.45257803800000002</v>
      </c>
      <c r="KL25">
        <f>MATCH(A25,'[1]DEMOS_from_WM_Connectome_Prj 11'!$A:$A,0)</f>
        <v>331</v>
      </c>
      <c r="KM25">
        <f>INDEX('[1]DEMOS_from_WM_Connectome_Prj 11'!$L:$L,KL25)</f>
        <v>1</v>
      </c>
      <c r="KN25">
        <v>1</v>
      </c>
      <c r="KO25">
        <f>INDEX('[1]DEMOS_from_WM_Connectome_Prj 11'!$N:$N,KL25)</f>
        <v>41</v>
      </c>
      <c r="KP25">
        <f t="shared" si="0"/>
        <v>0.91666666666666663</v>
      </c>
      <c r="KQ25">
        <f>MATCH(A25,'[2]BASCPR_Y6_w_AgeAtAssmnt 17NOV20'!$A:$A,0)</f>
        <v>162</v>
      </c>
      <c r="KR25">
        <f>INDEX('[2]BASCPR_Y6_w_AgeAtAssmnt 17NOV20'!$AJ:$AJ,KQ25)</f>
        <v>52</v>
      </c>
      <c r="KS25">
        <f>INDEX('[2]BASCPR_Y6_w_AgeAtAssmnt 17NOV20'!$L:$L,KQ25)</f>
        <v>64</v>
      </c>
      <c r="KT25">
        <v>0</v>
      </c>
      <c r="KU25">
        <v>0</v>
      </c>
      <c r="KV25">
        <f>INDEX('[1]DEMOS_from_WM_Connectome_Prj 11'!$AE:$AE,KL25)</f>
        <v>14</v>
      </c>
      <c r="KW25">
        <v>14</v>
      </c>
    </row>
    <row r="26" spans="1:309" x14ac:dyDescent="0.35">
      <c r="A26" t="s">
        <v>284</v>
      </c>
      <c r="B26">
        <v>0.16457118100000001</v>
      </c>
      <c r="C26">
        <v>0.29569035799999999</v>
      </c>
      <c r="D26">
        <v>6.6848784999999994E-2</v>
      </c>
      <c r="E26">
        <v>5.4559956999999999E-2</v>
      </c>
      <c r="F26">
        <v>0.18799048700000001</v>
      </c>
      <c r="G26">
        <v>0.29977169599999998</v>
      </c>
      <c r="H26">
        <v>0.239871323</v>
      </c>
      <c r="I26">
        <v>0.125576049</v>
      </c>
      <c r="J26">
        <v>0.30625718800000001</v>
      </c>
      <c r="K26">
        <v>0.35649952299999998</v>
      </c>
      <c r="L26">
        <v>0.34125551599999998</v>
      </c>
      <c r="M26">
        <v>0.157955602</v>
      </c>
      <c r="N26">
        <v>0.150440931</v>
      </c>
      <c r="O26">
        <v>0.17759878900000001</v>
      </c>
      <c r="P26">
        <v>0.166716799</v>
      </c>
      <c r="Q26">
        <v>5.7465783999999999E-2</v>
      </c>
      <c r="R26">
        <v>0.377791345</v>
      </c>
      <c r="S26">
        <v>0.45080766100000003</v>
      </c>
      <c r="T26">
        <v>0.15670472399999999</v>
      </c>
      <c r="U26">
        <v>0.151623279</v>
      </c>
      <c r="V26">
        <v>0.19013796699999999</v>
      </c>
      <c r="W26">
        <v>0.37864527100000001</v>
      </c>
      <c r="X26">
        <v>0.234009579</v>
      </c>
      <c r="Y26">
        <v>0.21113045499999999</v>
      </c>
      <c r="Z26">
        <v>0.28198877</v>
      </c>
      <c r="AA26">
        <v>-2.1976143E-2</v>
      </c>
      <c r="AB26">
        <v>2.2570423999999999E-2</v>
      </c>
      <c r="AC26">
        <v>-5.2367034999999999E-2</v>
      </c>
      <c r="AD26">
        <v>0.13209547099999999</v>
      </c>
      <c r="AE26">
        <v>0.21696607800000001</v>
      </c>
      <c r="AF26">
        <v>0.32572740300000003</v>
      </c>
      <c r="AG26">
        <v>0.34141308100000001</v>
      </c>
      <c r="AH26">
        <v>9.0020791000000003E-2</v>
      </c>
      <c r="AI26">
        <v>1.5028959E-2</v>
      </c>
      <c r="AJ26">
        <v>0.26479694199999998</v>
      </c>
      <c r="AK26">
        <v>-2.2896148000000002E-2</v>
      </c>
      <c r="AL26">
        <v>0.102585934</v>
      </c>
      <c r="AM26">
        <v>7.3098749000000005E-2</v>
      </c>
      <c r="AN26">
        <v>0.14674393799999999</v>
      </c>
      <c r="AO26">
        <v>0.111002028</v>
      </c>
      <c r="AP26">
        <v>0.19596242899999999</v>
      </c>
      <c r="AQ26">
        <v>0.20383110600000001</v>
      </c>
      <c r="AR26">
        <v>0.177826762</v>
      </c>
      <c r="AS26">
        <v>0.44716373100000001</v>
      </c>
      <c r="AT26">
        <v>8.6684397999999996E-2</v>
      </c>
      <c r="AU26">
        <v>3.0868836E-2</v>
      </c>
      <c r="AV26">
        <v>0.361675888</v>
      </c>
      <c r="AW26">
        <v>0.29620364300000002</v>
      </c>
      <c r="AX26">
        <v>0.17753835000000001</v>
      </c>
      <c r="AY26">
        <v>0.17267368699999999</v>
      </c>
      <c r="AZ26">
        <v>0.247624651</v>
      </c>
      <c r="BA26">
        <v>0.16790708900000001</v>
      </c>
      <c r="BB26">
        <v>0.165329531</v>
      </c>
      <c r="BC26">
        <v>0.22246849499999999</v>
      </c>
      <c r="BD26">
        <v>0.28499886400000002</v>
      </c>
      <c r="BE26">
        <v>7.3362238999999996E-2</v>
      </c>
      <c r="BF26">
        <v>0.184721574</v>
      </c>
      <c r="BG26">
        <v>0.164683521</v>
      </c>
      <c r="BH26">
        <v>0.13369137</v>
      </c>
      <c r="BI26">
        <v>0.138328016</v>
      </c>
      <c r="BJ26">
        <v>0.37295275900000002</v>
      </c>
      <c r="BK26">
        <v>0.119202584</v>
      </c>
      <c r="BL26">
        <v>0.31075051399999998</v>
      </c>
      <c r="BM26">
        <v>0.175178006</v>
      </c>
      <c r="BN26">
        <v>0.28094977100000001</v>
      </c>
      <c r="BO26">
        <v>0.33434829100000002</v>
      </c>
      <c r="BP26">
        <v>6.7884840000000002E-2</v>
      </c>
      <c r="BQ26">
        <v>0.198535025</v>
      </c>
      <c r="BR26">
        <v>0.20290564</v>
      </c>
      <c r="BS26">
        <v>0.37706664200000001</v>
      </c>
      <c r="BT26">
        <v>0.26564669600000002</v>
      </c>
      <c r="BU26">
        <v>0.11304486499999999</v>
      </c>
      <c r="BV26">
        <v>9.3945852999999996E-2</v>
      </c>
      <c r="BW26">
        <v>7.8814402000000006E-2</v>
      </c>
      <c r="BX26">
        <v>0.13362464299999999</v>
      </c>
      <c r="BY26">
        <v>0.267341673</v>
      </c>
      <c r="BZ26">
        <v>3.011786E-2</v>
      </c>
      <c r="CA26">
        <v>-6.0973699999999995E-4</v>
      </c>
      <c r="CB26">
        <v>0.20705462999999999</v>
      </c>
      <c r="CC26">
        <v>0.353850216</v>
      </c>
      <c r="CD26">
        <v>0.31650471699999999</v>
      </c>
      <c r="CE26">
        <v>0.19333379000000001</v>
      </c>
      <c r="CF26">
        <v>0.27935379700000001</v>
      </c>
      <c r="CG26">
        <v>0.36300808200000001</v>
      </c>
      <c r="CH26">
        <v>0.38514784000000002</v>
      </c>
      <c r="CI26">
        <v>2.0495289999999999E-2</v>
      </c>
      <c r="CJ26">
        <v>0.179501459</v>
      </c>
      <c r="CK26">
        <v>0.110212035</v>
      </c>
      <c r="CL26">
        <v>0.17219448100000001</v>
      </c>
      <c r="CM26">
        <v>0.10979338700000001</v>
      </c>
      <c r="CN26">
        <v>0.27411946700000001</v>
      </c>
      <c r="CO26">
        <v>0.40748253499999998</v>
      </c>
      <c r="CP26">
        <v>0.17661966400000001</v>
      </c>
      <c r="CQ26">
        <v>0.25421833999999999</v>
      </c>
      <c r="CR26">
        <v>0.151819915</v>
      </c>
      <c r="CS26">
        <v>0.35048085499999998</v>
      </c>
      <c r="CT26">
        <v>0.23791791500000001</v>
      </c>
      <c r="CU26">
        <v>0.28508982100000002</v>
      </c>
      <c r="CV26">
        <v>0.23694738700000001</v>
      </c>
      <c r="CW26">
        <v>-1.8047740999999999E-2</v>
      </c>
      <c r="CX26">
        <v>9.0389131999999997E-2</v>
      </c>
      <c r="CY26">
        <v>7.3458000999999995E-2</v>
      </c>
      <c r="CZ26">
        <v>7.6931760000000002E-2</v>
      </c>
      <c r="DA26">
        <v>0.154700279</v>
      </c>
      <c r="DB26">
        <v>0.36772459699999999</v>
      </c>
      <c r="DC26">
        <v>0.27879142800000001</v>
      </c>
      <c r="DD26">
        <v>9.7554087999999997E-2</v>
      </c>
      <c r="DE26">
        <v>1.3910698000000001E-2</v>
      </c>
      <c r="DF26">
        <v>0.26351171699999998</v>
      </c>
      <c r="DG26">
        <v>3.6974857999999999E-2</v>
      </c>
      <c r="DH26">
        <v>0.23590408299999999</v>
      </c>
      <c r="DI26">
        <v>0.15281724899999999</v>
      </c>
      <c r="DJ26">
        <v>0.19373612100000001</v>
      </c>
      <c r="DK26">
        <v>0.17151440700000001</v>
      </c>
      <c r="DL26">
        <v>0.151104778</v>
      </c>
      <c r="DM26">
        <v>0.29018476599999998</v>
      </c>
      <c r="DN26">
        <v>0.33563804600000002</v>
      </c>
      <c r="DO26">
        <v>0.35289678000000002</v>
      </c>
      <c r="DP26">
        <v>1.1399292E-2</v>
      </c>
      <c r="DQ26">
        <v>0.10526029000000001</v>
      </c>
      <c r="DR26">
        <v>0.34658420099999998</v>
      </c>
      <c r="DS26">
        <v>0.28525176600000002</v>
      </c>
      <c r="DT26">
        <v>0.21398803599999999</v>
      </c>
      <c r="DU26">
        <v>0.18455658899999999</v>
      </c>
      <c r="DV26">
        <v>0.25619289299999998</v>
      </c>
      <c r="DW26">
        <v>0.14991073299999999</v>
      </c>
      <c r="DX26">
        <v>0.16141155400000001</v>
      </c>
      <c r="DY26">
        <v>5.0255003999999999E-2</v>
      </c>
      <c r="DZ26">
        <v>8.6989574E-2</v>
      </c>
      <c r="EA26">
        <v>0.13433574100000001</v>
      </c>
      <c r="EB26">
        <v>0.20730869499999999</v>
      </c>
      <c r="EC26">
        <v>0.17470993100000001</v>
      </c>
      <c r="ED26">
        <v>0.223705292</v>
      </c>
      <c r="EE26">
        <v>0.17188705500000001</v>
      </c>
      <c r="EF26">
        <v>0.28970223699999997</v>
      </c>
      <c r="EG26">
        <v>0.211237758</v>
      </c>
      <c r="EH26">
        <v>0.38650843499999998</v>
      </c>
      <c r="EI26">
        <v>0.31415122699999998</v>
      </c>
      <c r="EJ26">
        <v>0.30733743299999999</v>
      </c>
      <c r="EK26">
        <v>0.30989670800000002</v>
      </c>
      <c r="EL26">
        <v>6.3615992999999996E-2</v>
      </c>
      <c r="EM26">
        <v>0.13877594500000001</v>
      </c>
      <c r="EN26">
        <v>8.1026933999999995E-2</v>
      </c>
      <c r="EO26">
        <v>0.25484257900000001</v>
      </c>
      <c r="EP26">
        <v>0.19570490700000001</v>
      </c>
      <c r="EQ26">
        <v>0.20733992800000001</v>
      </c>
      <c r="ER26">
        <v>0.15439984200000001</v>
      </c>
      <c r="ES26">
        <v>4.9492638999999998E-2</v>
      </c>
      <c r="ET26">
        <v>0.44941228599999999</v>
      </c>
      <c r="EU26">
        <v>0.41909143300000001</v>
      </c>
      <c r="EV26">
        <v>0.282046407</v>
      </c>
      <c r="EW26">
        <v>0.328031301</v>
      </c>
      <c r="EX26">
        <v>0.33090555700000002</v>
      </c>
      <c r="EY26">
        <v>0.328746855</v>
      </c>
      <c r="EZ26">
        <v>0.40276652600000001</v>
      </c>
      <c r="FA26">
        <v>0.227797627</v>
      </c>
      <c r="FB26">
        <v>0.37359666800000002</v>
      </c>
      <c r="FC26">
        <v>0.134687841</v>
      </c>
      <c r="FD26">
        <v>0.335864842</v>
      </c>
      <c r="FE26">
        <v>0.34579786699999998</v>
      </c>
      <c r="FF26">
        <v>0.25020623199999997</v>
      </c>
      <c r="FG26">
        <v>0.35072070399999999</v>
      </c>
      <c r="FH26">
        <v>0.37832504500000003</v>
      </c>
      <c r="FI26">
        <v>0.33915218699999999</v>
      </c>
      <c r="FJ26">
        <v>0.23374131300000001</v>
      </c>
      <c r="FK26">
        <v>0.47710022299999999</v>
      </c>
      <c r="FL26">
        <v>0.243228316</v>
      </c>
      <c r="FM26">
        <v>0.48151743400000002</v>
      </c>
      <c r="FN26">
        <v>0.48317217800000001</v>
      </c>
      <c r="FO26">
        <v>0.29656043599999998</v>
      </c>
      <c r="FP26">
        <v>0.34585237499999999</v>
      </c>
      <c r="FQ26">
        <v>0.41007897300000001</v>
      </c>
      <c r="FR26">
        <v>0.51252383000000001</v>
      </c>
      <c r="FS26">
        <v>0.36514618999999998</v>
      </c>
      <c r="FT26">
        <v>0.57722115500000004</v>
      </c>
      <c r="FU26">
        <v>0.43885269799999999</v>
      </c>
      <c r="FV26">
        <v>0.14439334000000001</v>
      </c>
      <c r="FW26">
        <v>0.56196117400000001</v>
      </c>
      <c r="FX26">
        <v>0.295027345</v>
      </c>
      <c r="FY26">
        <v>0.13379254900000001</v>
      </c>
      <c r="FZ26">
        <v>0.55926007</v>
      </c>
      <c r="GA26">
        <v>0.40555653000000003</v>
      </c>
      <c r="GB26">
        <v>0.22808316300000001</v>
      </c>
      <c r="GC26">
        <v>0.40951228099999998</v>
      </c>
      <c r="GD26">
        <v>0.44317030899999998</v>
      </c>
      <c r="GE26">
        <v>0.31363585599999999</v>
      </c>
      <c r="GF26">
        <v>0.39641168700000001</v>
      </c>
      <c r="GG26">
        <v>0.40722730800000001</v>
      </c>
      <c r="GH26">
        <v>0.33184573099999998</v>
      </c>
      <c r="GI26">
        <v>0.33645919000000002</v>
      </c>
      <c r="GJ26">
        <v>0.36393693100000002</v>
      </c>
      <c r="GK26">
        <v>0.19254295499999999</v>
      </c>
      <c r="GL26">
        <v>0.27765691300000001</v>
      </c>
      <c r="GM26">
        <v>0.41502898900000001</v>
      </c>
      <c r="GN26">
        <v>0.340166837</v>
      </c>
      <c r="GO26">
        <v>0.33874219700000002</v>
      </c>
      <c r="GP26">
        <v>0.45321425799999998</v>
      </c>
      <c r="GQ26">
        <v>0.30763766199999998</v>
      </c>
      <c r="GR26">
        <v>0.39360764599999998</v>
      </c>
      <c r="GS26">
        <v>0.260607213</v>
      </c>
      <c r="GT26">
        <v>0.42739641699999997</v>
      </c>
      <c r="GU26">
        <v>0.25457876899999998</v>
      </c>
      <c r="GV26">
        <v>9.8323479000000005E-2</v>
      </c>
      <c r="GW26">
        <v>0.49094355099999998</v>
      </c>
      <c r="GX26">
        <v>0.235610709</v>
      </c>
      <c r="GY26">
        <v>0.39989831999999997</v>
      </c>
      <c r="GZ26">
        <v>0.14286269200000001</v>
      </c>
      <c r="HA26">
        <v>0.27676594300000001</v>
      </c>
      <c r="HB26">
        <v>0.253482759</v>
      </c>
      <c r="HC26">
        <v>0.28397512400000002</v>
      </c>
      <c r="HD26">
        <v>0.17960965600000001</v>
      </c>
      <c r="HE26">
        <v>0.28238689900000002</v>
      </c>
      <c r="HF26">
        <v>0.502803683</v>
      </c>
      <c r="HG26">
        <v>0.28979897500000001</v>
      </c>
      <c r="HH26">
        <v>0.43345516899999997</v>
      </c>
      <c r="HI26">
        <v>8.8800877E-2</v>
      </c>
      <c r="HJ26">
        <v>0.20735995500000001</v>
      </c>
      <c r="HK26">
        <v>0.25881621199999999</v>
      </c>
      <c r="HL26">
        <v>0.44444724899999999</v>
      </c>
      <c r="HM26">
        <v>0.183983535</v>
      </c>
      <c r="HN26">
        <v>0.32474124399999998</v>
      </c>
      <c r="HO26">
        <v>0.40577110599999999</v>
      </c>
      <c r="HP26">
        <v>0.34440308800000002</v>
      </c>
      <c r="HQ26">
        <v>0.3332811</v>
      </c>
      <c r="HR26">
        <v>0.39043456300000001</v>
      </c>
      <c r="HS26">
        <v>0.33685919600000003</v>
      </c>
      <c r="HT26">
        <v>0.28634953499999999</v>
      </c>
      <c r="HU26">
        <v>0.32363244899999999</v>
      </c>
      <c r="HV26">
        <v>0.35581168499999999</v>
      </c>
      <c r="HW26">
        <v>0.19315850700000001</v>
      </c>
      <c r="HX26">
        <v>0.35681328200000001</v>
      </c>
      <c r="HY26">
        <v>0.233398885</v>
      </c>
      <c r="HZ26">
        <v>0.40910497299999998</v>
      </c>
      <c r="IA26">
        <v>0.300075918</v>
      </c>
      <c r="IB26">
        <v>0.33461326400000002</v>
      </c>
      <c r="IC26">
        <v>0.30167454500000002</v>
      </c>
      <c r="ID26">
        <v>0.42485421899999998</v>
      </c>
      <c r="IE26">
        <v>0.38580033200000002</v>
      </c>
      <c r="IF26">
        <v>0.24498605700000001</v>
      </c>
      <c r="IG26">
        <v>0.41881397399999998</v>
      </c>
      <c r="IH26">
        <v>0.402588159</v>
      </c>
      <c r="II26">
        <v>0.38650342799999998</v>
      </c>
      <c r="IJ26">
        <v>0.51388251799999995</v>
      </c>
      <c r="IK26">
        <v>0.27351287000000002</v>
      </c>
      <c r="IL26">
        <v>0.2214026</v>
      </c>
      <c r="IM26">
        <v>0.38826048400000002</v>
      </c>
      <c r="IN26">
        <v>0.40359899399999999</v>
      </c>
      <c r="IO26">
        <v>0.36981561800000001</v>
      </c>
      <c r="IP26">
        <v>0.61254244999999996</v>
      </c>
      <c r="IQ26">
        <v>0.52227663999999996</v>
      </c>
      <c r="IR26">
        <v>0.51022738199999995</v>
      </c>
      <c r="IS26">
        <v>0.51254957899999998</v>
      </c>
      <c r="IT26">
        <v>0.34194555900000001</v>
      </c>
      <c r="IU26">
        <v>0.18255946000000001</v>
      </c>
      <c r="IV26">
        <v>0.27483648100000002</v>
      </c>
      <c r="IW26">
        <v>0.30607542399999998</v>
      </c>
      <c r="IX26">
        <v>0.42924803499999997</v>
      </c>
      <c r="IY26">
        <v>0.37486487600000001</v>
      </c>
      <c r="IZ26">
        <v>0.53169220699999997</v>
      </c>
      <c r="JA26">
        <v>0.36495387600000001</v>
      </c>
      <c r="JB26">
        <v>0.32335129400000001</v>
      </c>
      <c r="JC26">
        <v>0.255345881</v>
      </c>
      <c r="JD26">
        <v>0.160815492</v>
      </c>
      <c r="JE26">
        <v>0.37672823700000002</v>
      </c>
      <c r="JF26">
        <v>0.33390444499999999</v>
      </c>
      <c r="JG26">
        <v>0.29636040299999999</v>
      </c>
      <c r="JH26">
        <v>0.15640398899999999</v>
      </c>
      <c r="JI26">
        <v>0.33740976499999997</v>
      </c>
      <c r="JJ26">
        <v>0.33705753100000002</v>
      </c>
      <c r="JK26">
        <v>0.222066298</v>
      </c>
      <c r="JL26">
        <v>0.13599419600000001</v>
      </c>
      <c r="JM26">
        <v>0.50834846499999997</v>
      </c>
      <c r="JN26">
        <v>0.32836613100000001</v>
      </c>
      <c r="JO26">
        <v>0.239850432</v>
      </c>
      <c r="JP26">
        <v>0.156014815</v>
      </c>
      <c r="JQ26">
        <v>0.27836430099999998</v>
      </c>
      <c r="JR26">
        <v>0.14202556</v>
      </c>
      <c r="JS26">
        <v>0.53490984399999997</v>
      </c>
      <c r="JT26">
        <v>0.13483191999999999</v>
      </c>
      <c r="JU26">
        <v>0.39327254900000003</v>
      </c>
      <c r="JV26">
        <v>7.1757868000000002E-2</v>
      </c>
      <c r="JW26">
        <v>0.37302044000000001</v>
      </c>
      <c r="JX26">
        <v>0.25309398799999999</v>
      </c>
      <c r="JY26">
        <v>0.34110328600000001</v>
      </c>
      <c r="JZ26">
        <v>8.8171272999999994E-2</v>
      </c>
      <c r="KA26">
        <v>0.41101723899999998</v>
      </c>
      <c r="KB26">
        <v>0.43754375000000001</v>
      </c>
      <c r="KC26">
        <v>0.25353533</v>
      </c>
      <c r="KD26">
        <v>0.412681878</v>
      </c>
      <c r="KE26">
        <v>0.23419633500000001</v>
      </c>
      <c r="KF26">
        <v>0.25799438400000002</v>
      </c>
      <c r="KG26">
        <v>0.204281345</v>
      </c>
      <c r="KH26">
        <v>0.34327304400000003</v>
      </c>
      <c r="KI26">
        <v>0.29711800799999999</v>
      </c>
      <c r="KJ26">
        <v>0.328170776</v>
      </c>
      <c r="KK26">
        <v>0.35836139299999997</v>
      </c>
      <c r="KL26">
        <f>MATCH(A26,'[1]DEMOS_from_WM_Connectome_Prj 11'!$A:$A,0)</f>
        <v>343</v>
      </c>
      <c r="KM26">
        <f>INDEX('[1]DEMOS_from_WM_Connectome_Prj 11'!$L:$L,KL26)</f>
        <v>1</v>
      </c>
      <c r="KN26">
        <v>1</v>
      </c>
      <c r="KO26">
        <f>INDEX('[1]DEMOS_from_WM_Connectome_Prj 11'!$N:$N,KL26)</f>
        <v>38</v>
      </c>
      <c r="KP26">
        <f t="shared" si="0"/>
        <v>0.66666666666666663</v>
      </c>
      <c r="KQ26">
        <f>MATCH(A26,'[2]BASCPR_Y6_w_AgeAtAssmnt 17NOV20'!$A:$A,0)</f>
        <v>166</v>
      </c>
      <c r="KR26">
        <f>INDEX('[2]BASCPR_Y6_w_AgeAtAssmnt 17NOV20'!$AJ:$AJ,KQ26)</f>
        <v>44</v>
      </c>
      <c r="KS26">
        <f>INDEX('[2]BASCPR_Y6_w_AgeAtAssmnt 17NOV20'!$L:$L,KQ26)</f>
        <v>33</v>
      </c>
      <c r="KT26">
        <v>0</v>
      </c>
      <c r="KU26">
        <v>0</v>
      </c>
      <c r="KV26">
        <f>INDEX('[1]DEMOS_from_WM_Connectome_Prj 11'!$AE:$AE,KL26)</f>
        <v>14</v>
      </c>
      <c r="KW26">
        <v>14</v>
      </c>
    </row>
    <row r="27" spans="1:309" x14ac:dyDescent="0.35">
      <c r="A27" t="s">
        <v>285</v>
      </c>
      <c r="B27">
        <v>0.17649704199999999</v>
      </c>
      <c r="C27">
        <v>0.19673731899999999</v>
      </c>
      <c r="D27">
        <v>3.2361489E-2</v>
      </c>
      <c r="E27">
        <v>4.1410680999999998E-2</v>
      </c>
      <c r="F27">
        <v>0.203597099</v>
      </c>
      <c r="G27">
        <v>0.18920999799999999</v>
      </c>
      <c r="H27">
        <v>0.117131814</v>
      </c>
      <c r="I27">
        <v>3.2162907999999997E-2</v>
      </c>
      <c r="J27">
        <v>0.165508196</v>
      </c>
      <c r="K27">
        <v>0.20308326199999999</v>
      </c>
      <c r="L27">
        <v>0.163887635</v>
      </c>
      <c r="M27">
        <v>9.1102696999999996E-2</v>
      </c>
      <c r="N27">
        <v>0.11234860100000001</v>
      </c>
      <c r="O27">
        <v>0.17394436899999999</v>
      </c>
      <c r="P27">
        <v>0.177310035</v>
      </c>
      <c r="Q27">
        <v>6.1026558000000002E-2</v>
      </c>
      <c r="R27">
        <v>0.218525782</v>
      </c>
      <c r="S27">
        <v>0.269842058</v>
      </c>
      <c r="T27">
        <v>0.12784500400000001</v>
      </c>
      <c r="U27">
        <v>0.13135293100000001</v>
      </c>
      <c r="V27">
        <v>0.15501640699999999</v>
      </c>
      <c r="W27">
        <v>0.24145580799999999</v>
      </c>
      <c r="X27">
        <v>0.16950474700000001</v>
      </c>
      <c r="Y27">
        <v>0.108483337</v>
      </c>
      <c r="Z27">
        <v>0.21139925700000001</v>
      </c>
      <c r="AA27">
        <v>1.1976580000000001E-3</v>
      </c>
      <c r="AB27">
        <v>4.0531969999999997E-3</v>
      </c>
      <c r="AC27">
        <v>-3.0739116E-2</v>
      </c>
      <c r="AD27">
        <v>0.12590463499999999</v>
      </c>
      <c r="AE27">
        <v>5.6314166999999998E-2</v>
      </c>
      <c r="AF27">
        <v>0.23696774200000001</v>
      </c>
      <c r="AG27">
        <v>0.199508399</v>
      </c>
      <c r="AH27">
        <v>4.3982167000000003E-2</v>
      </c>
      <c r="AI27">
        <v>2.9741986000000002E-2</v>
      </c>
      <c r="AJ27">
        <v>0.213121757</v>
      </c>
      <c r="AK27">
        <v>-2.6528646999999999E-2</v>
      </c>
      <c r="AL27">
        <v>7.4312471000000005E-2</v>
      </c>
      <c r="AM27">
        <v>5.0069745999999998E-2</v>
      </c>
      <c r="AN27">
        <v>0.129013866</v>
      </c>
      <c r="AO27">
        <v>9.1270572999999994E-2</v>
      </c>
      <c r="AP27">
        <v>8.9722029999999994E-2</v>
      </c>
      <c r="AQ27">
        <v>0.14417400999999999</v>
      </c>
      <c r="AR27">
        <v>0.16937263299999999</v>
      </c>
      <c r="AS27">
        <v>0.22746385599999999</v>
      </c>
      <c r="AT27">
        <v>6.0009185E-2</v>
      </c>
      <c r="AU27">
        <v>-5.1782663999999999E-2</v>
      </c>
      <c r="AV27">
        <v>0.26566505400000001</v>
      </c>
      <c r="AW27">
        <v>0.20149684000000001</v>
      </c>
      <c r="AX27">
        <v>0.10269587500000001</v>
      </c>
      <c r="AY27">
        <v>0.14946954000000001</v>
      </c>
      <c r="AZ27">
        <v>0.13062106100000001</v>
      </c>
      <c r="BA27">
        <v>0.167272747</v>
      </c>
      <c r="BB27">
        <v>0.118570209</v>
      </c>
      <c r="BC27">
        <v>0.16995228800000001</v>
      </c>
      <c r="BD27">
        <v>0.22034399199999999</v>
      </c>
      <c r="BE27">
        <v>4.9136645999999999E-2</v>
      </c>
      <c r="BF27">
        <v>0.13522683099999999</v>
      </c>
      <c r="BG27">
        <v>0.108079627</v>
      </c>
      <c r="BH27">
        <v>9.8843693999999996E-2</v>
      </c>
      <c r="BI27">
        <v>0.10323216</v>
      </c>
      <c r="BJ27">
        <v>0.20942397400000001</v>
      </c>
      <c r="BK27">
        <v>0.129615024</v>
      </c>
      <c r="BL27">
        <v>0.20089826</v>
      </c>
      <c r="BM27">
        <v>0.13921071600000001</v>
      </c>
      <c r="BN27">
        <v>0.15600022699999999</v>
      </c>
      <c r="BO27">
        <v>0.200348318</v>
      </c>
      <c r="BP27">
        <v>6.9809414E-2</v>
      </c>
      <c r="BQ27">
        <v>0.15635155100000001</v>
      </c>
      <c r="BR27">
        <v>0.178769022</v>
      </c>
      <c r="BS27">
        <v>0.263889343</v>
      </c>
      <c r="BT27">
        <v>8.8176279999999996E-2</v>
      </c>
      <c r="BU27">
        <v>0.100560546</v>
      </c>
      <c r="BV27">
        <v>7.1274168999999998E-2</v>
      </c>
      <c r="BW27">
        <v>6.0965020000000002E-2</v>
      </c>
      <c r="BX27">
        <v>0.108430058</v>
      </c>
      <c r="BY27">
        <v>0.148975357</v>
      </c>
      <c r="BZ27">
        <v>4.6634299999999997E-3</v>
      </c>
      <c r="CA27">
        <v>-7.1455399999999997E-3</v>
      </c>
      <c r="CB27">
        <v>0.18940483</v>
      </c>
      <c r="CC27">
        <v>0.22812221899999999</v>
      </c>
      <c r="CD27">
        <v>0.17883130899999999</v>
      </c>
      <c r="CE27">
        <v>6.2858783000000001E-2</v>
      </c>
      <c r="CF27">
        <v>0.13914926399999999</v>
      </c>
      <c r="CG27">
        <v>0.176433057</v>
      </c>
      <c r="CH27">
        <v>0.209349006</v>
      </c>
      <c r="CI27">
        <v>3.2803867E-2</v>
      </c>
      <c r="CJ27">
        <v>0.122510388</v>
      </c>
      <c r="CK27">
        <v>9.9137373000000001E-2</v>
      </c>
      <c r="CL27">
        <v>0.167887762</v>
      </c>
      <c r="CM27">
        <v>0.106838897</v>
      </c>
      <c r="CN27">
        <v>0.17710590400000001</v>
      </c>
      <c r="CO27">
        <v>0.28082311199999999</v>
      </c>
      <c r="CP27">
        <v>0.120315902</v>
      </c>
      <c r="CQ27">
        <v>0.17383615699999999</v>
      </c>
      <c r="CR27">
        <v>5.2947644000000002E-2</v>
      </c>
      <c r="CS27">
        <v>0.18962816900000001</v>
      </c>
      <c r="CT27">
        <v>0.15952321899999999</v>
      </c>
      <c r="CU27">
        <v>0.20042127400000001</v>
      </c>
      <c r="CV27">
        <v>0.18008801299999999</v>
      </c>
      <c r="CW27">
        <v>-2.4302183000000002E-2</v>
      </c>
      <c r="CX27">
        <v>3.1825649999999997E-2</v>
      </c>
      <c r="CY27">
        <v>4.6123645999999997E-2</v>
      </c>
      <c r="CZ27">
        <v>0.10832417</v>
      </c>
      <c r="DA27">
        <v>-6.275035E-3</v>
      </c>
      <c r="DB27">
        <v>0.25072002399999999</v>
      </c>
      <c r="DC27">
        <v>0.18516495799999999</v>
      </c>
      <c r="DD27">
        <v>4.0434811000000001E-2</v>
      </c>
      <c r="DE27">
        <v>6.3561566E-2</v>
      </c>
      <c r="DF27">
        <v>0.14221510300000001</v>
      </c>
      <c r="DG27">
        <v>9.8497695999999996E-2</v>
      </c>
      <c r="DH27">
        <v>0.133353099</v>
      </c>
      <c r="DI27">
        <v>0.13145446799999999</v>
      </c>
      <c r="DJ27">
        <v>0.15570145799999999</v>
      </c>
      <c r="DK27">
        <v>0.146419823</v>
      </c>
      <c r="DL27">
        <v>4.4973098000000003E-2</v>
      </c>
      <c r="DM27">
        <v>0.153163418</v>
      </c>
      <c r="DN27">
        <v>0.23572582</v>
      </c>
      <c r="DO27">
        <v>0.182451114</v>
      </c>
      <c r="DP27">
        <v>-1.984963E-2</v>
      </c>
      <c r="DQ27">
        <v>5.6876242E-2</v>
      </c>
      <c r="DR27">
        <v>0.24774496300000001</v>
      </c>
      <c r="DS27">
        <v>0.20872958</v>
      </c>
      <c r="DT27">
        <v>0.13702882799999999</v>
      </c>
      <c r="DU27">
        <v>0.13787020699999999</v>
      </c>
      <c r="DV27">
        <v>0.129264086</v>
      </c>
      <c r="DW27">
        <v>0.13580125600000001</v>
      </c>
      <c r="DX27">
        <v>0.21087905800000001</v>
      </c>
      <c r="DY27">
        <v>3.5580430000000003E-2</v>
      </c>
      <c r="DZ27">
        <v>4.3240800000000003E-2</v>
      </c>
      <c r="EA27">
        <v>6.9211535000000005E-2</v>
      </c>
      <c r="EB27">
        <v>8.2464813999999997E-2</v>
      </c>
      <c r="EC27">
        <v>0.11335983099999999</v>
      </c>
      <c r="ED27">
        <v>0.17915493199999999</v>
      </c>
      <c r="EE27">
        <v>0.139099687</v>
      </c>
      <c r="EF27">
        <v>0.156313911</v>
      </c>
      <c r="EG27">
        <v>0.18663455500000001</v>
      </c>
      <c r="EH27">
        <v>0.28230419800000001</v>
      </c>
      <c r="EI27">
        <v>0.25831103300000002</v>
      </c>
      <c r="EJ27">
        <v>0.10038823600000001</v>
      </c>
      <c r="EK27">
        <v>0.13035255700000001</v>
      </c>
      <c r="EL27">
        <v>7.0971831999999999E-2</v>
      </c>
      <c r="EM27">
        <v>9.6676110999999995E-2</v>
      </c>
      <c r="EN27">
        <v>7.1246795000000002E-2</v>
      </c>
      <c r="EO27">
        <v>0.12823785800000001</v>
      </c>
      <c r="EP27">
        <v>6.6316559999999997E-2</v>
      </c>
      <c r="EQ27">
        <v>0.177452996</v>
      </c>
      <c r="ER27">
        <v>0.126309425</v>
      </c>
      <c r="ES27">
        <v>4.0101361000000002E-2</v>
      </c>
      <c r="ET27">
        <v>0.236269489</v>
      </c>
      <c r="EU27">
        <v>0.31088110800000002</v>
      </c>
      <c r="EV27">
        <v>0.30566743000000002</v>
      </c>
      <c r="EW27">
        <v>0.17476312799999999</v>
      </c>
      <c r="EX27">
        <v>0.21309545599999999</v>
      </c>
      <c r="EY27">
        <v>0.14286316900000001</v>
      </c>
      <c r="EZ27">
        <v>0.123582847</v>
      </c>
      <c r="FA27">
        <v>0.25461328</v>
      </c>
      <c r="FB27">
        <v>0.22939668599999999</v>
      </c>
      <c r="FC27">
        <v>0.12115237099999999</v>
      </c>
      <c r="FD27">
        <v>0.28125107300000002</v>
      </c>
      <c r="FE27">
        <v>0.17422871300000001</v>
      </c>
      <c r="FF27">
        <v>0.23871313</v>
      </c>
      <c r="FG27">
        <v>0.19946101299999999</v>
      </c>
      <c r="FH27">
        <v>0.135701925</v>
      </c>
      <c r="FI27">
        <v>0.169659123</v>
      </c>
      <c r="FJ27">
        <v>0.159726694</v>
      </c>
      <c r="FK27">
        <v>0.30499446400000002</v>
      </c>
      <c r="FL27">
        <v>0.24782352099999999</v>
      </c>
      <c r="FM27">
        <v>0.30260440700000002</v>
      </c>
      <c r="FN27">
        <v>0.202172711</v>
      </c>
      <c r="FO27">
        <v>0.49349522600000001</v>
      </c>
      <c r="FP27">
        <v>0.31389758000000001</v>
      </c>
      <c r="FQ27">
        <v>0.19138193100000001</v>
      </c>
      <c r="FR27">
        <v>0.394461006</v>
      </c>
      <c r="FS27">
        <v>0.28478810199999999</v>
      </c>
      <c r="FT27">
        <v>0.40854161999999999</v>
      </c>
      <c r="FU27">
        <v>0.35973301499999999</v>
      </c>
      <c r="FV27">
        <v>8.3680070999999995E-2</v>
      </c>
      <c r="FW27">
        <v>0.32964372600000003</v>
      </c>
      <c r="FX27">
        <v>0.173358291</v>
      </c>
      <c r="FY27">
        <v>0.12751008599999999</v>
      </c>
      <c r="FZ27">
        <v>0.324103743</v>
      </c>
      <c r="GA27">
        <v>0.20897387000000001</v>
      </c>
      <c r="GB27">
        <v>0.16782122899999999</v>
      </c>
      <c r="GC27">
        <v>0.16180926600000001</v>
      </c>
      <c r="GD27">
        <v>0.24288864399999999</v>
      </c>
      <c r="GE27">
        <v>0.23036758600000001</v>
      </c>
      <c r="GF27">
        <v>0.22365602900000001</v>
      </c>
      <c r="GG27">
        <v>0.122618765</v>
      </c>
      <c r="GH27">
        <v>0.17261937299999999</v>
      </c>
      <c r="GI27">
        <v>0.25172191900000002</v>
      </c>
      <c r="GJ27">
        <v>0.31624862599999998</v>
      </c>
      <c r="GK27">
        <v>0.23681890999999999</v>
      </c>
      <c r="GL27">
        <v>0.19527335500000001</v>
      </c>
      <c r="GM27">
        <v>0.34700393699999998</v>
      </c>
      <c r="GN27">
        <v>0.30633342299999999</v>
      </c>
      <c r="GO27">
        <v>9.9232256000000005E-2</v>
      </c>
      <c r="GP27">
        <v>0.21691218000000001</v>
      </c>
      <c r="GQ27">
        <v>0.161987349</v>
      </c>
      <c r="GR27">
        <v>0.11724709</v>
      </c>
      <c r="GS27">
        <v>0.10922171899999999</v>
      </c>
      <c r="GT27">
        <v>0.22047048799999999</v>
      </c>
      <c r="GU27">
        <v>0.233088568</v>
      </c>
      <c r="GV27">
        <v>0.119144447</v>
      </c>
      <c r="GW27">
        <v>0.28972870099999998</v>
      </c>
      <c r="GX27">
        <v>0.21135525399999999</v>
      </c>
      <c r="GY27">
        <v>0.28367760800000003</v>
      </c>
      <c r="GZ27">
        <v>0.19610582300000001</v>
      </c>
      <c r="HA27">
        <v>0.190308645</v>
      </c>
      <c r="HB27">
        <v>0.169977084</v>
      </c>
      <c r="HC27">
        <v>0.14278985599999999</v>
      </c>
      <c r="HD27">
        <v>0.115616605</v>
      </c>
      <c r="HE27">
        <v>0.173922732</v>
      </c>
      <c r="HF27">
        <v>0.22568181200000001</v>
      </c>
      <c r="HG27">
        <v>0.21824534200000001</v>
      </c>
      <c r="HH27">
        <v>0.29798972600000001</v>
      </c>
      <c r="HI27">
        <v>0.15103919800000001</v>
      </c>
      <c r="HJ27">
        <v>0.121283077</v>
      </c>
      <c r="HK27">
        <v>0.15224638600000001</v>
      </c>
      <c r="HL27">
        <v>0.296109974</v>
      </c>
      <c r="HM27">
        <v>0.13205462700000001</v>
      </c>
      <c r="HN27">
        <v>0.184000477</v>
      </c>
      <c r="HO27">
        <v>0.21056313800000001</v>
      </c>
      <c r="HP27">
        <v>0.33188191099999997</v>
      </c>
      <c r="HQ27">
        <v>0.31238537999999999</v>
      </c>
      <c r="HR27">
        <v>0.32657915399999998</v>
      </c>
      <c r="HS27">
        <v>0.24635548900000001</v>
      </c>
      <c r="HT27">
        <v>0.210006848</v>
      </c>
      <c r="HU27">
        <v>0.123279005</v>
      </c>
      <c r="HV27">
        <v>0.160929605</v>
      </c>
      <c r="HW27">
        <v>0.14300108</v>
      </c>
      <c r="HX27">
        <v>0.27828225499999998</v>
      </c>
      <c r="HY27">
        <v>0.222427815</v>
      </c>
      <c r="HZ27">
        <v>0.249998316</v>
      </c>
      <c r="IA27">
        <v>0.21502205699999999</v>
      </c>
      <c r="IB27">
        <v>0.248845652</v>
      </c>
      <c r="IC27">
        <v>0.23562240600000001</v>
      </c>
      <c r="ID27">
        <v>0.12300340799999999</v>
      </c>
      <c r="IE27">
        <v>0.125513718</v>
      </c>
      <c r="IF27">
        <v>0.103160366</v>
      </c>
      <c r="IG27">
        <v>0.19719777999999999</v>
      </c>
      <c r="IH27">
        <v>0.42238140099999999</v>
      </c>
      <c r="II27">
        <v>0.24553529900000001</v>
      </c>
      <c r="IJ27">
        <v>0.167853475</v>
      </c>
      <c r="IK27">
        <v>0.31308731400000001</v>
      </c>
      <c r="IL27">
        <v>0.30387961899999999</v>
      </c>
      <c r="IM27">
        <v>0.25953438899999998</v>
      </c>
      <c r="IN27">
        <v>0.19275571399999999</v>
      </c>
      <c r="IO27">
        <v>0.29035061600000001</v>
      </c>
      <c r="IP27">
        <v>0.47812637699999999</v>
      </c>
      <c r="IQ27">
        <v>0.38841298200000002</v>
      </c>
      <c r="IR27">
        <v>0.272585839</v>
      </c>
      <c r="IS27">
        <v>0.27232626100000001</v>
      </c>
      <c r="IT27">
        <v>0.259093344</v>
      </c>
      <c r="IU27">
        <v>0.13005404200000001</v>
      </c>
      <c r="IV27">
        <v>0.18629282699999999</v>
      </c>
      <c r="IW27">
        <v>0.16087390500000001</v>
      </c>
      <c r="IX27">
        <v>0.23832441900000001</v>
      </c>
      <c r="IY27">
        <v>0.31695422499999998</v>
      </c>
      <c r="IZ27">
        <v>0.26893877999999999</v>
      </c>
      <c r="JA27">
        <v>0.265868783</v>
      </c>
      <c r="JB27">
        <v>0.17810559300000001</v>
      </c>
      <c r="JC27">
        <v>0.17602862399999999</v>
      </c>
      <c r="JD27">
        <v>0.114027791</v>
      </c>
      <c r="JE27">
        <v>0.29316750200000002</v>
      </c>
      <c r="JF27">
        <v>0.231763467</v>
      </c>
      <c r="JG27">
        <v>0.25573784100000002</v>
      </c>
      <c r="JH27">
        <v>0.115498684</v>
      </c>
      <c r="JI27">
        <v>0.30464291599999999</v>
      </c>
      <c r="JJ27">
        <v>0.287033916</v>
      </c>
      <c r="JK27">
        <v>9.2037677999999998E-2</v>
      </c>
      <c r="JL27">
        <v>5.9844065000000002E-2</v>
      </c>
      <c r="JM27">
        <v>0.25726607400000001</v>
      </c>
      <c r="JN27">
        <v>0.12979236199999999</v>
      </c>
      <c r="JO27">
        <v>0.17693479400000001</v>
      </c>
      <c r="JP27">
        <v>0.13285934899999999</v>
      </c>
      <c r="JQ27">
        <v>0.234591827</v>
      </c>
      <c r="JR27">
        <v>0.12051777499999999</v>
      </c>
      <c r="JS27">
        <v>0.38570120899999999</v>
      </c>
      <c r="JT27">
        <v>0.18357567499999999</v>
      </c>
      <c r="JU27">
        <v>0.305498987</v>
      </c>
      <c r="JV27">
        <v>0.15593610699999999</v>
      </c>
      <c r="JW27">
        <v>0.15040025100000001</v>
      </c>
      <c r="JX27">
        <v>0.14474110300000001</v>
      </c>
      <c r="JY27">
        <v>0.19936166699999999</v>
      </c>
      <c r="JZ27">
        <v>0.110179812</v>
      </c>
      <c r="KA27">
        <v>0.20262776299999999</v>
      </c>
      <c r="KB27">
        <v>0.13224823799999999</v>
      </c>
      <c r="KC27">
        <v>0.167046532</v>
      </c>
      <c r="KD27">
        <v>0.26286697399999998</v>
      </c>
      <c r="KE27">
        <v>0.156926021</v>
      </c>
      <c r="KF27">
        <v>0.107970342</v>
      </c>
      <c r="KG27">
        <v>0.16201292</v>
      </c>
      <c r="KH27">
        <v>0.241983905</v>
      </c>
      <c r="KI27">
        <v>0.168136746</v>
      </c>
      <c r="KJ27">
        <v>0.23081290700000001</v>
      </c>
      <c r="KK27">
        <v>0.26350954199999999</v>
      </c>
      <c r="KL27">
        <f>MATCH(A27,'[1]DEMOS_from_WM_Connectome_Prj 11'!$A:$A,0)</f>
        <v>353</v>
      </c>
      <c r="KM27">
        <f>INDEX('[1]DEMOS_from_WM_Connectome_Prj 11'!$L:$L,KL27)</f>
        <v>0</v>
      </c>
      <c r="KN27">
        <v>0</v>
      </c>
      <c r="KO27">
        <f>INDEX('[1]DEMOS_from_WM_Connectome_Prj 11'!$N:$N,KL27)</f>
        <v>40</v>
      </c>
      <c r="KP27">
        <f t="shared" si="0"/>
        <v>0.83333333333333337</v>
      </c>
      <c r="KQ27">
        <f>MATCH(A27,'[2]BASCPR_Y6_w_AgeAtAssmnt 17NOV20'!$A:$A,0)</f>
        <v>169</v>
      </c>
      <c r="KR27">
        <f>INDEX('[2]BASCPR_Y6_w_AgeAtAssmnt 17NOV20'!$AJ:$AJ,KQ27)</f>
        <v>58</v>
      </c>
      <c r="KS27">
        <f>INDEX('[2]BASCPR_Y6_w_AgeAtAssmnt 17NOV20'!$L:$L,KQ27)</f>
        <v>48</v>
      </c>
      <c r="KT27">
        <v>0</v>
      </c>
      <c r="KU27">
        <v>0</v>
      </c>
      <c r="KV27">
        <f>INDEX('[1]DEMOS_from_WM_Connectome_Prj 11'!$AE:$AE,KL27)</f>
        <v>16</v>
      </c>
      <c r="KW27">
        <v>16</v>
      </c>
    </row>
    <row r="28" spans="1:309" x14ac:dyDescent="0.35">
      <c r="A28" t="s">
        <v>286</v>
      </c>
      <c r="B28">
        <v>-8.4123150000000001E-3</v>
      </c>
      <c r="C28">
        <v>0.107435249</v>
      </c>
      <c r="D28">
        <v>-5.0068865999999997E-2</v>
      </c>
      <c r="E28">
        <v>-0.115052365</v>
      </c>
      <c r="F28">
        <v>3.5307944000000001E-2</v>
      </c>
      <c r="G28">
        <v>9.2935643999999998E-2</v>
      </c>
      <c r="H28">
        <v>6.9811970000000001E-2</v>
      </c>
      <c r="I28">
        <v>-3.3943698000000001E-2</v>
      </c>
      <c r="J28">
        <v>0.150744036</v>
      </c>
      <c r="K28">
        <v>0.217627078</v>
      </c>
      <c r="L28">
        <v>9.9282965000000001E-2</v>
      </c>
      <c r="M28">
        <v>-6.4452923999999995E-2</v>
      </c>
      <c r="N28">
        <v>-4.7820989000000001E-2</v>
      </c>
      <c r="O28">
        <v>9.3477990000000004E-3</v>
      </c>
      <c r="P28">
        <v>1.1232110999999999E-2</v>
      </c>
      <c r="Q28">
        <v>-0.118791521</v>
      </c>
      <c r="R28">
        <v>0.132825583</v>
      </c>
      <c r="S28">
        <v>0.17173393100000001</v>
      </c>
      <c r="T28">
        <v>5.7819678999999999E-2</v>
      </c>
      <c r="U28">
        <v>3.7452607999999998E-2</v>
      </c>
      <c r="V28">
        <v>4.0834449000000002E-2</v>
      </c>
      <c r="W28">
        <v>0.137870669</v>
      </c>
      <c r="X28">
        <v>4.1092231999999999E-2</v>
      </c>
      <c r="Y28">
        <v>-9.0526015000000001E-2</v>
      </c>
      <c r="Z28">
        <v>9.7934321000000005E-2</v>
      </c>
      <c r="AA28">
        <v>-0.10092939400000001</v>
      </c>
      <c r="AB28">
        <v>-0.12091616500000001</v>
      </c>
      <c r="AC28">
        <v>-0.107498065</v>
      </c>
      <c r="AD28">
        <v>-2.5510195999999999E-2</v>
      </c>
      <c r="AE28">
        <v>-5.7254879999999999E-3</v>
      </c>
      <c r="AF28">
        <v>0.128585905</v>
      </c>
      <c r="AG28">
        <v>0.111299932</v>
      </c>
      <c r="AH28">
        <v>-3.3683686999999997E-2</v>
      </c>
      <c r="AI28">
        <v>-9.7255654999999996E-2</v>
      </c>
      <c r="AJ28">
        <v>1.2090949E-2</v>
      </c>
      <c r="AK28">
        <v>-9.1145180000000006E-2</v>
      </c>
      <c r="AL28">
        <v>-9.3802869999999993E-3</v>
      </c>
      <c r="AM28">
        <v>-3.4680801999999997E-2</v>
      </c>
      <c r="AN28">
        <v>-1.1430747999999999E-2</v>
      </c>
      <c r="AO28">
        <v>-6.7310705999999998E-2</v>
      </c>
      <c r="AP28">
        <v>5.8086295000000003E-2</v>
      </c>
      <c r="AQ28">
        <v>6.5192430999999995E-2</v>
      </c>
      <c r="AR28">
        <v>3.9259690999999999E-2</v>
      </c>
      <c r="AS28">
        <v>0.184244677</v>
      </c>
      <c r="AT28">
        <v>-1.2162516E-2</v>
      </c>
      <c r="AU28">
        <v>-0.118393391</v>
      </c>
      <c r="AV28">
        <v>0.18624938999999999</v>
      </c>
      <c r="AW28">
        <v>8.9450776999999995E-2</v>
      </c>
      <c r="AX28">
        <v>4.6635740000000002E-2</v>
      </c>
      <c r="AY28">
        <v>4.6345985999999999E-2</v>
      </c>
      <c r="AZ28">
        <v>7.2172016000000005E-2</v>
      </c>
      <c r="BA28">
        <v>2.0380611999999999E-2</v>
      </c>
      <c r="BB28">
        <v>-1.0817343E-2</v>
      </c>
      <c r="BC28">
        <v>3.8800373999999999E-2</v>
      </c>
      <c r="BD28">
        <v>0.17981720000000001</v>
      </c>
      <c r="BE28">
        <v>-6.2869809999999998E-2</v>
      </c>
      <c r="BF28">
        <v>7.7489942000000006E-2</v>
      </c>
      <c r="BG28">
        <v>2.8683690000000001E-2</v>
      </c>
      <c r="BH28">
        <v>6.2611997000000003E-2</v>
      </c>
      <c r="BI28">
        <v>4.0799598999999999E-2</v>
      </c>
      <c r="BJ28">
        <v>4.1144649999999998E-2</v>
      </c>
      <c r="BK28">
        <v>-8.70896E-3</v>
      </c>
      <c r="BL28">
        <v>2.6004115000000001E-2</v>
      </c>
      <c r="BM28">
        <v>-9.7932580000000009E-3</v>
      </c>
      <c r="BN28">
        <v>9.1677844999999994E-2</v>
      </c>
      <c r="BO28">
        <v>0.19371697299999999</v>
      </c>
      <c r="BP28">
        <v>-3.7358843000000003E-2</v>
      </c>
      <c r="BQ28">
        <v>7.7203101999999996E-2</v>
      </c>
      <c r="BR28">
        <v>5.0908729E-2</v>
      </c>
      <c r="BS28">
        <v>0.13343158399999999</v>
      </c>
      <c r="BT28">
        <v>1.9590413000000001E-2</v>
      </c>
      <c r="BU28">
        <v>1.5985915E-2</v>
      </c>
      <c r="BV28">
        <v>3.7393186000000002E-2</v>
      </c>
      <c r="BW28">
        <v>1.731437E-3</v>
      </c>
      <c r="BX28">
        <v>-6.3769831999999999E-2</v>
      </c>
      <c r="BY28">
        <v>5.4010488000000002E-2</v>
      </c>
      <c r="BZ28">
        <v>-2.7082715E-2</v>
      </c>
      <c r="CA28">
        <v>-0.20256334500000001</v>
      </c>
      <c r="CB28">
        <v>1.9223949000000001E-2</v>
      </c>
      <c r="CC28">
        <v>9.6703283000000001E-2</v>
      </c>
      <c r="CD28">
        <v>0.117113434</v>
      </c>
      <c r="CE28">
        <v>-7.7550379999999997E-3</v>
      </c>
      <c r="CF28">
        <v>0.14073376400000001</v>
      </c>
      <c r="CG28">
        <v>0.171293631</v>
      </c>
      <c r="CH28">
        <v>0.198306382</v>
      </c>
      <c r="CI28">
        <v>-0.18322931200000001</v>
      </c>
      <c r="CJ28">
        <v>-4.4932883E-2</v>
      </c>
      <c r="CK28">
        <v>-0.121690646</v>
      </c>
      <c r="CL28">
        <v>-1.4469029E-2</v>
      </c>
      <c r="CM28">
        <v>-4.1559678000000003E-2</v>
      </c>
      <c r="CN28">
        <v>0.11800596100000001</v>
      </c>
      <c r="CO28">
        <v>0.18577475800000001</v>
      </c>
      <c r="CP28">
        <v>-3.9716750000000002E-2</v>
      </c>
      <c r="CQ28">
        <v>0.13021448299999999</v>
      </c>
      <c r="CR28">
        <v>-6.1145051999999998E-2</v>
      </c>
      <c r="CS28">
        <v>0.124626152</v>
      </c>
      <c r="CT28">
        <v>8.5662304999999994E-2</v>
      </c>
      <c r="CU28">
        <v>1.3024928999999999E-2</v>
      </c>
      <c r="CV28">
        <v>2.0912480000000001E-2</v>
      </c>
      <c r="CW28">
        <v>-0.136801794</v>
      </c>
      <c r="CX28">
        <v>-9.0482213000000006E-2</v>
      </c>
      <c r="CY28">
        <v>-5.4618950999999999E-2</v>
      </c>
      <c r="CZ28">
        <v>-2.9107042E-2</v>
      </c>
      <c r="DA28">
        <v>-9.9967867000000002E-2</v>
      </c>
      <c r="DB28">
        <v>3.8143284999999999E-2</v>
      </c>
      <c r="DC28">
        <v>0.105534799</v>
      </c>
      <c r="DD28">
        <v>-7.4137791999999994E-2</v>
      </c>
      <c r="DE28">
        <v>-4.4237117999999999E-2</v>
      </c>
      <c r="DF28">
        <v>4.0683157999999997E-2</v>
      </c>
      <c r="DG28" s="2">
        <v>5.2813399999999998E-5</v>
      </c>
      <c r="DH28">
        <v>2.1085585E-2</v>
      </c>
      <c r="DI28">
        <v>2.5788584999999999E-2</v>
      </c>
      <c r="DJ28">
        <v>6.5267190000000003E-2</v>
      </c>
      <c r="DK28">
        <v>1.0007909000000001E-2</v>
      </c>
      <c r="DL28">
        <v>-1.9983092000000001E-2</v>
      </c>
      <c r="DM28">
        <v>0.118638441</v>
      </c>
      <c r="DN28">
        <v>0.109926961</v>
      </c>
      <c r="DO28">
        <v>0.15087083000000001</v>
      </c>
      <c r="DP28">
        <v>-8.5068650999999995E-2</v>
      </c>
      <c r="DQ28">
        <v>2.3384157999999999E-2</v>
      </c>
      <c r="DR28">
        <v>0.176875949</v>
      </c>
      <c r="DS28">
        <v>0.114721775</v>
      </c>
      <c r="DT28">
        <v>6.3623062999999994E-2</v>
      </c>
      <c r="DU28">
        <v>9.5250509999999997E-3</v>
      </c>
      <c r="DV28">
        <v>0.110005796</v>
      </c>
      <c r="DW28">
        <v>-5.3397380000000001E-2</v>
      </c>
      <c r="DX28">
        <v>4.4304020999999999E-2</v>
      </c>
      <c r="DY28">
        <v>-0.102785788</v>
      </c>
      <c r="DZ28">
        <v>-0.10268479599999999</v>
      </c>
      <c r="EA28">
        <v>-2.6147399000000002E-2</v>
      </c>
      <c r="EB28">
        <v>-3.3153869000000002E-2</v>
      </c>
      <c r="EC28">
        <v>1.4199826E-2</v>
      </c>
      <c r="ED28">
        <v>9.4034179999999995E-2</v>
      </c>
      <c r="EE28">
        <v>5.1855541999999998E-2</v>
      </c>
      <c r="EF28">
        <v>8.0183737000000005E-2</v>
      </c>
      <c r="EG28">
        <v>-1.444929E-2</v>
      </c>
      <c r="EH28">
        <v>8.8506758000000005E-2</v>
      </c>
      <c r="EI28">
        <v>1.0128834999999999E-2</v>
      </c>
      <c r="EJ28">
        <v>7.6006642999999999E-2</v>
      </c>
      <c r="EK28">
        <v>0.113094158</v>
      </c>
      <c r="EL28">
        <v>-5.3606432000000002E-2</v>
      </c>
      <c r="EM28">
        <v>1.5672683999999999E-2</v>
      </c>
      <c r="EN28">
        <v>-2.5255214000000002E-2</v>
      </c>
      <c r="EO28">
        <v>-4.6316832000000002E-2</v>
      </c>
      <c r="EP28">
        <v>4.6112958000000003E-2</v>
      </c>
      <c r="EQ28">
        <v>7.0106924000000001E-2</v>
      </c>
      <c r="ER28">
        <v>2.4899358E-2</v>
      </c>
      <c r="ES28">
        <v>-0.102088638</v>
      </c>
      <c r="ET28">
        <v>0.33721017800000003</v>
      </c>
      <c r="EU28">
        <v>0.38442987200000001</v>
      </c>
      <c r="EV28">
        <v>0.271838725</v>
      </c>
      <c r="EW28">
        <v>0.36935949299999998</v>
      </c>
      <c r="EX28">
        <v>0.35403618199999998</v>
      </c>
      <c r="EY28">
        <v>0.31690412800000001</v>
      </c>
      <c r="EZ28">
        <v>0.322690845</v>
      </c>
      <c r="FA28">
        <v>0.228121132</v>
      </c>
      <c r="FB28">
        <v>0.36883929399999998</v>
      </c>
      <c r="FC28">
        <v>0.217758015</v>
      </c>
      <c r="FD28">
        <v>0.36506113400000001</v>
      </c>
      <c r="FE28">
        <v>0.307185233</v>
      </c>
      <c r="FF28">
        <v>0.26580575099999998</v>
      </c>
      <c r="FG28">
        <v>0.29050901499999998</v>
      </c>
      <c r="FH28">
        <v>0.31200310599999997</v>
      </c>
      <c r="FI28">
        <v>0.30025616300000002</v>
      </c>
      <c r="FJ28">
        <v>0.26145088700000002</v>
      </c>
      <c r="FK28">
        <v>0.49600797899999999</v>
      </c>
      <c r="FL28">
        <v>0.29668843700000003</v>
      </c>
      <c r="FM28">
        <v>0.42483899000000003</v>
      </c>
      <c r="FN28">
        <v>0.37204188100000002</v>
      </c>
      <c r="FO28">
        <v>0.42566475300000001</v>
      </c>
      <c r="FP28">
        <v>0.35529670099999999</v>
      </c>
      <c r="FQ28">
        <v>0.34536862400000001</v>
      </c>
      <c r="FR28">
        <v>0.54871040599999998</v>
      </c>
      <c r="FS28">
        <v>0.34649801299999999</v>
      </c>
      <c r="FT28">
        <v>0.44951596900000002</v>
      </c>
      <c r="FU28">
        <v>0.38739943500000001</v>
      </c>
      <c r="FV28">
        <v>0.114474438</v>
      </c>
      <c r="FW28">
        <v>0.452234894</v>
      </c>
      <c r="FX28">
        <v>0.30733576400000001</v>
      </c>
      <c r="FY28">
        <v>0.154529676</v>
      </c>
      <c r="FZ28">
        <v>0.39902874799999999</v>
      </c>
      <c r="GA28">
        <v>0.29065141100000003</v>
      </c>
      <c r="GB28">
        <v>0.25269240100000001</v>
      </c>
      <c r="GC28">
        <v>0.2369252</v>
      </c>
      <c r="GD28">
        <v>0.44177269899999999</v>
      </c>
      <c r="GE28">
        <v>0.423391193</v>
      </c>
      <c r="GF28">
        <v>0.43184030099999998</v>
      </c>
      <c r="GG28">
        <v>0.156523466</v>
      </c>
      <c r="GH28">
        <v>0.23712784100000001</v>
      </c>
      <c r="GI28">
        <v>0.27825483699999998</v>
      </c>
      <c r="GJ28">
        <v>0.32180523900000002</v>
      </c>
      <c r="GK28">
        <v>0.38202840100000002</v>
      </c>
      <c r="GL28">
        <v>0.24929100300000001</v>
      </c>
      <c r="GM28">
        <v>0.37263876200000001</v>
      </c>
      <c r="GN28">
        <v>0.35052412700000002</v>
      </c>
      <c r="GO28">
        <v>0.36766439699999998</v>
      </c>
      <c r="GP28">
        <v>0.47944694799999998</v>
      </c>
      <c r="GQ28">
        <v>0.229986459</v>
      </c>
      <c r="GR28">
        <v>0.32555150999999999</v>
      </c>
      <c r="GS28">
        <v>0.24104294200000001</v>
      </c>
      <c r="GT28">
        <v>0.35411730400000002</v>
      </c>
      <c r="GU28">
        <v>0.24807320499999999</v>
      </c>
      <c r="GV28">
        <v>0.162065029</v>
      </c>
      <c r="GW28">
        <v>0.410397768</v>
      </c>
      <c r="GX28">
        <v>0.236258775</v>
      </c>
      <c r="GY28">
        <v>0.31326010799999998</v>
      </c>
      <c r="GZ28">
        <v>0.31025102700000001</v>
      </c>
      <c r="HA28">
        <v>0.27927985799999999</v>
      </c>
      <c r="HB28">
        <v>0.25193977400000001</v>
      </c>
      <c r="HC28">
        <v>0.19593676900000001</v>
      </c>
      <c r="HD28">
        <v>0.18329198699999999</v>
      </c>
      <c r="HE28">
        <v>0.23967476200000001</v>
      </c>
      <c r="HF28">
        <v>0.45201847000000001</v>
      </c>
      <c r="HG28">
        <v>0.30875661999999998</v>
      </c>
      <c r="HH28">
        <v>0.36992156500000001</v>
      </c>
      <c r="HI28">
        <v>0.15715965600000001</v>
      </c>
      <c r="HJ28">
        <v>0.154972047</v>
      </c>
      <c r="HK28">
        <v>0.30606958299999998</v>
      </c>
      <c r="HL28">
        <v>0.43117657300000001</v>
      </c>
      <c r="HM28">
        <v>0.23189236199999999</v>
      </c>
      <c r="HN28">
        <v>0.36199980999999998</v>
      </c>
      <c r="HO28">
        <v>0.28354585199999999</v>
      </c>
      <c r="HP28">
        <v>0.29184967299999998</v>
      </c>
      <c r="HQ28">
        <v>0.41288664899999999</v>
      </c>
      <c r="HR28">
        <v>0.345533431</v>
      </c>
      <c r="HS28">
        <v>0.37516033599999998</v>
      </c>
      <c r="HT28">
        <v>0.30124855</v>
      </c>
      <c r="HU28">
        <v>0.33493223799999999</v>
      </c>
      <c r="HV28">
        <v>0.25441089300000003</v>
      </c>
      <c r="HW28">
        <v>0.19991681</v>
      </c>
      <c r="HX28">
        <v>0.43056231700000003</v>
      </c>
      <c r="HY28">
        <v>0.333647519</v>
      </c>
      <c r="HZ28">
        <v>0.392360449</v>
      </c>
      <c r="IA28">
        <v>0.26444888100000002</v>
      </c>
      <c r="IB28">
        <v>0.31336003499999998</v>
      </c>
      <c r="IC28">
        <v>0.24494534700000001</v>
      </c>
      <c r="ID28">
        <v>0.42077863199999999</v>
      </c>
      <c r="IE28">
        <v>0.28770947499999999</v>
      </c>
      <c r="IF28">
        <v>0.25221696500000002</v>
      </c>
      <c r="IG28">
        <v>0.42694985899999999</v>
      </c>
      <c r="IH28">
        <v>0.44036412200000002</v>
      </c>
      <c r="II28">
        <v>0.27752324900000003</v>
      </c>
      <c r="IJ28">
        <v>0.39418172800000001</v>
      </c>
      <c r="IK28">
        <v>0.39629155399999999</v>
      </c>
      <c r="IL28">
        <v>0.25861668599999998</v>
      </c>
      <c r="IM28">
        <v>0.36346247799999998</v>
      </c>
      <c r="IN28">
        <v>0.37975725500000002</v>
      </c>
      <c r="IO28">
        <v>0.38215649099999999</v>
      </c>
      <c r="IP28">
        <v>0.49969986100000002</v>
      </c>
      <c r="IQ28">
        <v>0.46238890300000002</v>
      </c>
      <c r="IR28">
        <v>0.41002649099999999</v>
      </c>
      <c r="IS28">
        <v>0.38689452400000002</v>
      </c>
      <c r="IT28">
        <v>0.32912266299999998</v>
      </c>
      <c r="IU28">
        <v>0.18095183400000001</v>
      </c>
      <c r="IV28">
        <v>0.24325804400000001</v>
      </c>
      <c r="IW28">
        <v>0.274450272</v>
      </c>
      <c r="IX28">
        <v>0.44122576699999999</v>
      </c>
      <c r="IY28">
        <v>0.35904860500000002</v>
      </c>
      <c r="IZ28">
        <v>0.44298708399999998</v>
      </c>
      <c r="JA28">
        <v>0.394005626</v>
      </c>
      <c r="JB28">
        <v>0.35643211000000002</v>
      </c>
      <c r="JC28">
        <v>0.221433714</v>
      </c>
      <c r="JD28">
        <v>0.17199683199999999</v>
      </c>
      <c r="JE28">
        <v>0.32771131399999998</v>
      </c>
      <c r="JF28">
        <v>0.36144173099999999</v>
      </c>
      <c r="JG28">
        <v>0.43218019600000002</v>
      </c>
      <c r="JH28">
        <v>0.13637888400000001</v>
      </c>
      <c r="JI28">
        <v>0.28945687399999998</v>
      </c>
      <c r="JJ28">
        <v>0.38039499500000001</v>
      </c>
      <c r="JK28">
        <v>0.20759238299999999</v>
      </c>
      <c r="JL28">
        <v>0.136026755</v>
      </c>
      <c r="JM28">
        <v>0.38158869699999998</v>
      </c>
      <c r="JN28">
        <v>0.23839016299999999</v>
      </c>
      <c r="JO28">
        <v>0.187839642</v>
      </c>
      <c r="JP28">
        <v>0.234080285</v>
      </c>
      <c r="JQ28">
        <v>0.20126703400000001</v>
      </c>
      <c r="JR28">
        <v>0.114257343</v>
      </c>
      <c r="JS28">
        <v>0.50469714399999999</v>
      </c>
      <c r="JT28">
        <v>0.14567416899999999</v>
      </c>
      <c r="JU28">
        <v>0.25990953999999999</v>
      </c>
      <c r="JV28">
        <v>0.18221077299999999</v>
      </c>
      <c r="JW28">
        <v>0.26911431600000002</v>
      </c>
      <c r="JX28">
        <v>0.232460424</v>
      </c>
      <c r="JY28">
        <v>0.290860116</v>
      </c>
      <c r="JZ28">
        <v>0.14255322500000001</v>
      </c>
      <c r="KA28">
        <v>0.31059768799999998</v>
      </c>
      <c r="KB28">
        <v>0.32461714699999999</v>
      </c>
      <c r="KC28">
        <v>0.29256504799999999</v>
      </c>
      <c r="KD28">
        <v>0.37527105199999999</v>
      </c>
      <c r="KE28">
        <v>0.231262892</v>
      </c>
      <c r="KF28">
        <v>0.14955669599999999</v>
      </c>
      <c r="KG28">
        <v>0.20160059599999999</v>
      </c>
      <c r="KH28">
        <v>0.43759432399999998</v>
      </c>
      <c r="KI28">
        <v>0.305546284</v>
      </c>
      <c r="KJ28">
        <v>0.32557416</v>
      </c>
      <c r="KK28">
        <v>0.28064262899999998</v>
      </c>
      <c r="KL28">
        <f>MATCH(A28,'[1]DEMOS_from_WM_Connectome_Prj 11'!$A:$A,0)</f>
        <v>354</v>
      </c>
      <c r="KM28">
        <f>INDEX('[1]DEMOS_from_WM_Connectome_Prj 11'!$L:$L,KL28)</f>
        <v>1</v>
      </c>
      <c r="KN28">
        <v>1</v>
      </c>
      <c r="KO28">
        <f>INDEX('[1]DEMOS_from_WM_Connectome_Prj 11'!$N:$N,KL28)</f>
        <v>41</v>
      </c>
      <c r="KP28">
        <f t="shared" si="0"/>
        <v>0.91666666666666663</v>
      </c>
      <c r="KQ28">
        <f>MATCH(A28,'[2]BASCPR_Y6_w_AgeAtAssmnt 17NOV20'!$A:$A,0)</f>
        <v>170</v>
      </c>
      <c r="KR28">
        <f>INDEX('[2]BASCPR_Y6_w_AgeAtAssmnt 17NOV20'!$AJ:$AJ,KQ28)</f>
        <v>41</v>
      </c>
      <c r="KS28">
        <f>INDEX('[2]BASCPR_Y6_w_AgeAtAssmnt 17NOV20'!$L:$L,KQ28)</f>
        <v>37</v>
      </c>
      <c r="KT28">
        <v>0</v>
      </c>
      <c r="KU28">
        <v>0</v>
      </c>
      <c r="KV28">
        <f>INDEX('[1]DEMOS_from_WM_Connectome_Prj 11'!$AE:$AE,KL28)</f>
        <v>16</v>
      </c>
      <c r="KW28">
        <v>16</v>
      </c>
    </row>
    <row r="29" spans="1:309" x14ac:dyDescent="0.35">
      <c r="A29" t="s">
        <v>287</v>
      </c>
      <c r="B29">
        <v>1.2658898E-2</v>
      </c>
      <c r="C29">
        <v>0.117889412</v>
      </c>
      <c r="D29">
        <v>-5.5650855999999999E-2</v>
      </c>
      <c r="E29">
        <v>-0.11028973</v>
      </c>
      <c r="F29">
        <v>4.3523867000000001E-2</v>
      </c>
      <c r="G29">
        <v>0.149666101</v>
      </c>
      <c r="H29">
        <v>0.14655283099999999</v>
      </c>
      <c r="I29">
        <v>1.8978614000000001E-2</v>
      </c>
      <c r="J29">
        <v>0.18122290099999999</v>
      </c>
      <c r="K29">
        <v>0.260254651</v>
      </c>
      <c r="L29">
        <v>0.121536322</v>
      </c>
      <c r="M29">
        <v>-4.0821597000000001E-2</v>
      </c>
      <c r="N29">
        <v>4.45105E-4</v>
      </c>
      <c r="O29">
        <v>3.0177659999999999E-3</v>
      </c>
      <c r="P29">
        <v>-3.1422500000000001E-3</v>
      </c>
      <c r="Q29">
        <v>-0.108885854</v>
      </c>
      <c r="R29">
        <v>0.18188294799999999</v>
      </c>
      <c r="S29">
        <v>0.23172046199999999</v>
      </c>
      <c r="T29">
        <v>7.5581311999999998E-2</v>
      </c>
      <c r="U29">
        <v>5.5851404E-2</v>
      </c>
      <c r="V29">
        <v>5.1240004999999998E-2</v>
      </c>
      <c r="W29">
        <v>0.164408103</v>
      </c>
      <c r="X29">
        <v>6.9503963000000002E-2</v>
      </c>
      <c r="Y29">
        <v>-2.7119932999999999E-2</v>
      </c>
      <c r="Z29">
        <v>0.103566796</v>
      </c>
      <c r="AA29">
        <v>-0.12618817399999999</v>
      </c>
      <c r="AB29">
        <v>-0.13032570499999999</v>
      </c>
      <c r="AC29">
        <v>-0.123497859</v>
      </c>
      <c r="AD29">
        <v>-6.0397910000000001E-3</v>
      </c>
      <c r="AE29">
        <v>1.9978492E-2</v>
      </c>
      <c r="AF29">
        <v>0.18100513500000001</v>
      </c>
      <c r="AG29">
        <v>0.160562128</v>
      </c>
      <c r="AH29">
        <v>-2.0540382999999999E-2</v>
      </c>
      <c r="AI29">
        <v>-6.9982633000000002E-2</v>
      </c>
      <c r="AJ29">
        <v>7.0022694999999996E-2</v>
      </c>
      <c r="AK29">
        <v>-9.2297248999999998E-2</v>
      </c>
      <c r="AL29">
        <v>-4.5877699999999997E-3</v>
      </c>
      <c r="AM29">
        <v>-2.7733812E-2</v>
      </c>
      <c r="AN29">
        <v>8.6054679999999998E-3</v>
      </c>
      <c r="AO29">
        <v>-5.7020459000000003E-2</v>
      </c>
      <c r="AP29">
        <v>7.3752575000000001E-2</v>
      </c>
      <c r="AQ29">
        <v>7.1971043999999998E-2</v>
      </c>
      <c r="AR29">
        <v>6.3749976E-2</v>
      </c>
      <c r="AS29">
        <v>0.234402835</v>
      </c>
      <c r="AT29">
        <v>1.4426559E-2</v>
      </c>
      <c r="AU29">
        <v>-0.10071668</v>
      </c>
      <c r="AV29">
        <v>0.23297074400000001</v>
      </c>
      <c r="AW29">
        <v>0.14397560100000001</v>
      </c>
      <c r="AX29">
        <v>7.0258789000000002E-2</v>
      </c>
      <c r="AY29">
        <v>6.0299775999999999E-2</v>
      </c>
      <c r="AZ29">
        <v>6.1333507000000002E-2</v>
      </c>
      <c r="BA29">
        <v>5.3964995000000002E-2</v>
      </c>
      <c r="BB29">
        <v>1.7868953E-2</v>
      </c>
      <c r="BC29">
        <v>4.7934721999999999E-2</v>
      </c>
      <c r="BD29">
        <v>0.167273909</v>
      </c>
      <c r="BE29">
        <v>-6.8232565999999994E-2</v>
      </c>
      <c r="BF29">
        <v>8.453811E-2</v>
      </c>
      <c r="BG29">
        <v>2.9216584E-2</v>
      </c>
      <c r="BH29">
        <v>7.7244908000000001E-2</v>
      </c>
      <c r="BI29">
        <v>3.4206513000000001E-2</v>
      </c>
      <c r="BJ29">
        <v>9.8164335000000005E-2</v>
      </c>
      <c r="BK29">
        <v>1.757553E-3</v>
      </c>
      <c r="BL29">
        <v>0.102119446</v>
      </c>
      <c r="BM29">
        <v>2.6661570999999998E-2</v>
      </c>
      <c r="BN29">
        <v>0.123039439</v>
      </c>
      <c r="BO29">
        <v>0.244167313</v>
      </c>
      <c r="BP29">
        <v>-3.4613851000000001E-2</v>
      </c>
      <c r="BQ29">
        <v>9.5823645999999998E-2</v>
      </c>
      <c r="BR29">
        <v>6.8352557999999994E-2</v>
      </c>
      <c r="BS29">
        <v>0.166033924</v>
      </c>
      <c r="BT29">
        <v>5.6720558999999997E-2</v>
      </c>
      <c r="BU29">
        <v>3.7387345000000002E-2</v>
      </c>
      <c r="BV29">
        <v>3.6489908000000001E-2</v>
      </c>
      <c r="BW29">
        <v>6.3469520000000003E-3</v>
      </c>
      <c r="BX29">
        <v>-4.1017048E-2</v>
      </c>
      <c r="BY29">
        <v>6.1614337999999998E-2</v>
      </c>
      <c r="BZ29">
        <v>-2.2579658999999998E-2</v>
      </c>
      <c r="CA29">
        <v>-0.17905980299999999</v>
      </c>
      <c r="CB29">
        <v>5.9870540000000003E-3</v>
      </c>
      <c r="CC29">
        <v>0.161030486</v>
      </c>
      <c r="CD29">
        <v>0.13121496099999999</v>
      </c>
      <c r="CE29">
        <v>3.9517216000000001E-2</v>
      </c>
      <c r="CF29">
        <v>0.16724297399999999</v>
      </c>
      <c r="CG29">
        <v>0.214870796</v>
      </c>
      <c r="CH29">
        <v>0.20893451599999999</v>
      </c>
      <c r="CI29">
        <v>-0.15723910899999999</v>
      </c>
      <c r="CJ29">
        <v>-3.6843129000000002E-2</v>
      </c>
      <c r="CK29">
        <v>-0.112814732</v>
      </c>
      <c r="CL29">
        <v>-8.7342259999999994E-3</v>
      </c>
      <c r="CM29">
        <v>-5.2995349999999997E-2</v>
      </c>
      <c r="CN29">
        <v>0.16004027400000001</v>
      </c>
      <c r="CO29">
        <v>0.26183059800000003</v>
      </c>
      <c r="CP29">
        <v>-1.6373592999999999E-2</v>
      </c>
      <c r="CQ29">
        <v>0.13903389899999999</v>
      </c>
      <c r="CR29">
        <v>-3.7785441000000003E-2</v>
      </c>
      <c r="CS29">
        <v>0.15630875499999999</v>
      </c>
      <c r="CT29">
        <v>0.114349701</v>
      </c>
      <c r="CU29">
        <v>3.7220728000000002E-2</v>
      </c>
      <c r="CV29">
        <v>1.1996072999999999E-2</v>
      </c>
      <c r="CW29">
        <v>-0.14857378600000001</v>
      </c>
      <c r="CX29">
        <v>-9.7357741999999997E-2</v>
      </c>
      <c r="CY29">
        <v>-4.1027326000000003E-2</v>
      </c>
      <c r="CZ29">
        <v>-4.0286510999999997E-2</v>
      </c>
      <c r="DA29">
        <v>-9.6619285999999999E-2</v>
      </c>
      <c r="DB29">
        <v>8.4135860000000007E-2</v>
      </c>
      <c r="DC29">
        <v>0.138551325</v>
      </c>
      <c r="DD29">
        <v>-4.5318092999999997E-2</v>
      </c>
      <c r="DE29">
        <v>-4.6646888999999997E-2</v>
      </c>
      <c r="DF29">
        <v>8.0138043000000006E-2</v>
      </c>
      <c r="DG29">
        <v>1.0375152E-2</v>
      </c>
      <c r="DH29">
        <v>4.4357452999999998E-2</v>
      </c>
      <c r="DI29">
        <v>4.0100057000000001E-2</v>
      </c>
      <c r="DJ29">
        <v>8.1348576000000006E-2</v>
      </c>
      <c r="DK29">
        <v>3.2315249999999997E-2</v>
      </c>
      <c r="DL29">
        <v>1.9528750000000001E-2</v>
      </c>
      <c r="DM29">
        <v>0.12174697199999999</v>
      </c>
      <c r="DN29">
        <v>0.15578927100000001</v>
      </c>
      <c r="DO29">
        <v>0.17594295700000001</v>
      </c>
      <c r="DP29">
        <v>-9.4870619000000003E-2</v>
      </c>
      <c r="DQ29">
        <v>4.5310415E-2</v>
      </c>
      <c r="DR29">
        <v>0.20201481900000001</v>
      </c>
      <c r="DS29">
        <v>0.14167083799999999</v>
      </c>
      <c r="DT29">
        <v>9.8286978999999997E-2</v>
      </c>
      <c r="DU29">
        <v>4.9312908000000003E-2</v>
      </c>
      <c r="DV29">
        <v>0.125181928</v>
      </c>
      <c r="DW29">
        <v>-1.0836042000000001E-2</v>
      </c>
      <c r="DX29">
        <v>3.1574823000000002E-2</v>
      </c>
      <c r="DY29">
        <v>-0.111372918</v>
      </c>
      <c r="DZ29">
        <v>-9.3658565999999999E-2</v>
      </c>
      <c r="EA29">
        <v>-2.2523509000000001E-2</v>
      </c>
      <c r="EB29">
        <v>-1.3326462000000001E-2</v>
      </c>
      <c r="EC29">
        <v>4.6848345999999999E-2</v>
      </c>
      <c r="ED29">
        <v>0.12106439500000001</v>
      </c>
      <c r="EE29">
        <v>6.6611378999999998E-2</v>
      </c>
      <c r="EF29">
        <v>0.10754969</v>
      </c>
      <c r="EG29">
        <v>3.8208439999999999E-3</v>
      </c>
      <c r="EH29">
        <v>0.116636395</v>
      </c>
      <c r="EI29">
        <v>7.5344294000000006E-2</v>
      </c>
      <c r="EJ29">
        <v>9.0629049000000003E-2</v>
      </c>
      <c r="EK29">
        <v>0.117906541</v>
      </c>
      <c r="EL29">
        <v>-5.6602805999999999E-2</v>
      </c>
      <c r="EM29">
        <v>4.1584242E-2</v>
      </c>
      <c r="EN29">
        <v>-2.8223563E-2</v>
      </c>
      <c r="EO29">
        <v>-8.8337820000000001E-3</v>
      </c>
      <c r="EP29">
        <v>4.6252161E-2</v>
      </c>
      <c r="EQ29">
        <v>8.9187174999999994E-2</v>
      </c>
      <c r="ER29">
        <v>4.4218070999999998E-2</v>
      </c>
      <c r="ES29">
        <v>-7.8614010999999998E-2</v>
      </c>
      <c r="ET29">
        <v>0.350663424</v>
      </c>
      <c r="EU29">
        <v>0.391590565</v>
      </c>
      <c r="EV29">
        <v>0.30653446899999998</v>
      </c>
      <c r="EW29">
        <v>0.40141105700000002</v>
      </c>
      <c r="EX29">
        <v>0.22935818099999999</v>
      </c>
      <c r="EY29">
        <v>0.35771614299999999</v>
      </c>
      <c r="EZ29">
        <v>0.329745591</v>
      </c>
      <c r="FA29">
        <v>0.37283125499999997</v>
      </c>
      <c r="FB29">
        <v>0.31364595899999997</v>
      </c>
      <c r="FC29">
        <v>0.15008945800000001</v>
      </c>
      <c r="FD29">
        <v>0.287929565</v>
      </c>
      <c r="FE29">
        <v>0.34943112700000001</v>
      </c>
      <c r="FF29">
        <v>0.29071193899999997</v>
      </c>
      <c r="FG29">
        <v>0.20324283800000001</v>
      </c>
      <c r="FH29">
        <v>0.324966639</v>
      </c>
      <c r="FI29">
        <v>0.37306281899999999</v>
      </c>
      <c r="FJ29">
        <v>0.29274806399999997</v>
      </c>
      <c r="FK29">
        <v>0.43265765899999997</v>
      </c>
      <c r="FL29">
        <v>0.19771324100000001</v>
      </c>
      <c r="FM29">
        <v>0.34752857700000001</v>
      </c>
      <c r="FN29">
        <v>0.47936579600000001</v>
      </c>
      <c r="FO29">
        <v>0.33344891700000001</v>
      </c>
      <c r="FP29">
        <v>0.49382817699999998</v>
      </c>
      <c r="FQ29">
        <v>0.31356734000000003</v>
      </c>
      <c r="FR29">
        <v>0.58352321399999996</v>
      </c>
      <c r="FS29">
        <v>0.49948361499999999</v>
      </c>
      <c r="FT29">
        <v>0.52415430500000004</v>
      </c>
      <c r="FU29">
        <v>0.44042339899999999</v>
      </c>
      <c r="FV29">
        <v>0.12973828600000001</v>
      </c>
      <c r="FW29">
        <v>0.55244576899999998</v>
      </c>
      <c r="FX29">
        <v>0.33229234800000002</v>
      </c>
      <c r="FY29">
        <v>0.19994463000000001</v>
      </c>
      <c r="FZ29">
        <v>0.50906282700000005</v>
      </c>
      <c r="GA29">
        <v>0.42947235700000003</v>
      </c>
      <c r="GB29">
        <v>0.20730522300000001</v>
      </c>
      <c r="GC29">
        <v>0.38990718099999999</v>
      </c>
      <c r="GD29">
        <v>0.30054643800000003</v>
      </c>
      <c r="GE29">
        <v>0.364783466</v>
      </c>
      <c r="GF29">
        <v>0.33324441300000002</v>
      </c>
      <c r="GG29">
        <v>0.141615406</v>
      </c>
      <c r="GH29">
        <v>0.32740300900000002</v>
      </c>
      <c r="GI29">
        <v>0.33104568699999998</v>
      </c>
      <c r="GJ29">
        <v>0.38388875099999997</v>
      </c>
      <c r="GK29">
        <v>0.20696371799999999</v>
      </c>
      <c r="GL29">
        <v>0.26718282700000001</v>
      </c>
      <c r="GM29">
        <v>0.47808176299999999</v>
      </c>
      <c r="GN29">
        <v>0.37107425900000002</v>
      </c>
      <c r="GO29">
        <v>0.40432652800000002</v>
      </c>
      <c r="GP29">
        <v>0.44283503299999999</v>
      </c>
      <c r="GQ29">
        <v>0.17751894900000001</v>
      </c>
      <c r="GR29">
        <v>0.42461156799999999</v>
      </c>
      <c r="GS29">
        <v>0.234424561</v>
      </c>
      <c r="GT29">
        <v>0.40049853899999999</v>
      </c>
      <c r="GU29">
        <v>0.24432802200000001</v>
      </c>
      <c r="GV29">
        <v>0.22050088600000001</v>
      </c>
      <c r="GW29">
        <v>0.40157452199999999</v>
      </c>
      <c r="GX29">
        <v>0.162166014</v>
      </c>
      <c r="GY29">
        <v>0.342233658</v>
      </c>
      <c r="GZ29">
        <v>0.17290456600000001</v>
      </c>
      <c r="HA29">
        <v>0.26424574899999997</v>
      </c>
      <c r="HB29">
        <v>0.24180711799999999</v>
      </c>
      <c r="HC29">
        <v>0.19968840500000001</v>
      </c>
      <c r="HD29">
        <v>0.28279232999999998</v>
      </c>
      <c r="HE29">
        <v>0.19990335400000001</v>
      </c>
      <c r="HF29">
        <v>0.48691538000000001</v>
      </c>
      <c r="HG29">
        <v>0.22554954899999999</v>
      </c>
      <c r="HH29">
        <v>0.43027588700000002</v>
      </c>
      <c r="HI29">
        <v>0.17218324500000001</v>
      </c>
      <c r="HJ29">
        <v>0.15459400400000001</v>
      </c>
      <c r="HK29">
        <v>0.39029547599999997</v>
      </c>
      <c r="HL29">
        <v>0.45151826699999997</v>
      </c>
      <c r="HM29">
        <v>0.182999045</v>
      </c>
      <c r="HN29">
        <v>0.47777250399999999</v>
      </c>
      <c r="HO29">
        <v>0.32941666200000003</v>
      </c>
      <c r="HP29">
        <v>0.33424401300000001</v>
      </c>
      <c r="HQ29">
        <v>0.46769323899999998</v>
      </c>
      <c r="HR29">
        <v>0.37173673499999998</v>
      </c>
      <c r="HS29">
        <v>0.42283454500000001</v>
      </c>
      <c r="HT29">
        <v>0.24880698300000001</v>
      </c>
      <c r="HU29">
        <v>0.343555897</v>
      </c>
      <c r="HV29">
        <v>0.28720578600000002</v>
      </c>
      <c r="HW29">
        <v>0.278061002</v>
      </c>
      <c r="HX29">
        <v>0.38110366499999998</v>
      </c>
      <c r="HY29">
        <v>0.243515328</v>
      </c>
      <c r="HZ29">
        <v>0.34905284600000003</v>
      </c>
      <c r="IA29">
        <v>0.30408614899999997</v>
      </c>
      <c r="IB29">
        <v>0.28496703499999998</v>
      </c>
      <c r="IC29">
        <v>0.25810003300000001</v>
      </c>
      <c r="ID29">
        <v>0.36169880599999998</v>
      </c>
      <c r="IE29">
        <v>0.35613813999999999</v>
      </c>
      <c r="IF29">
        <v>0.291925192</v>
      </c>
      <c r="IG29">
        <v>0.44395002700000002</v>
      </c>
      <c r="IH29">
        <v>0.43647572400000001</v>
      </c>
      <c r="II29">
        <v>0.31562909500000003</v>
      </c>
      <c r="IJ29">
        <v>0.33897921399999997</v>
      </c>
      <c r="IK29">
        <v>0.33008822799999998</v>
      </c>
      <c r="IL29">
        <v>0.39257192600000002</v>
      </c>
      <c r="IM29">
        <v>0.31820502899999997</v>
      </c>
      <c r="IN29">
        <v>0.42899310600000001</v>
      </c>
      <c r="IO29">
        <v>0.353296787</v>
      </c>
      <c r="IP29">
        <v>0.56268393999999999</v>
      </c>
      <c r="IQ29">
        <v>0.483306497</v>
      </c>
      <c r="IR29">
        <v>0.41866561800000002</v>
      </c>
      <c r="IS29">
        <v>0.336375058</v>
      </c>
      <c r="IT29">
        <v>0.35678768199999999</v>
      </c>
      <c r="IU29">
        <v>0.18018288900000001</v>
      </c>
      <c r="IV29">
        <v>0.34897109900000001</v>
      </c>
      <c r="IW29">
        <v>0.40392225999999998</v>
      </c>
      <c r="IX29">
        <v>0.47916769999999997</v>
      </c>
      <c r="IY29">
        <v>0.40377336699999999</v>
      </c>
      <c r="IZ29">
        <v>0.42260688499999999</v>
      </c>
      <c r="JA29">
        <v>0.446782917</v>
      </c>
      <c r="JB29">
        <v>0.25277614599999998</v>
      </c>
      <c r="JC29">
        <v>0.20868931700000001</v>
      </c>
      <c r="JD29">
        <v>0.160743728</v>
      </c>
      <c r="JE29">
        <v>0.39243188499999998</v>
      </c>
      <c r="JF29">
        <v>0.39050340700000002</v>
      </c>
      <c r="JG29">
        <v>0.184047714</v>
      </c>
      <c r="JH29">
        <v>0.155569866</v>
      </c>
      <c r="JI29">
        <v>0.41749417799999999</v>
      </c>
      <c r="JJ29">
        <v>0.32182803799999998</v>
      </c>
      <c r="JK29">
        <v>0.24674591400000001</v>
      </c>
      <c r="JL29">
        <v>0.13168808800000001</v>
      </c>
      <c r="JM29">
        <v>0.25150731199999998</v>
      </c>
      <c r="JN29">
        <v>0.276143849</v>
      </c>
      <c r="JO29">
        <v>0.28474882200000001</v>
      </c>
      <c r="JP29">
        <v>0.21794281900000001</v>
      </c>
      <c r="JQ29">
        <v>0.25803035499999999</v>
      </c>
      <c r="JR29">
        <v>0.11818969999999999</v>
      </c>
      <c r="JS29">
        <v>0.58561241600000002</v>
      </c>
      <c r="JT29">
        <v>0.17894069900000001</v>
      </c>
      <c r="JU29">
        <v>0.33404099900000001</v>
      </c>
      <c r="JV29">
        <v>0.15922457000000001</v>
      </c>
      <c r="JW29">
        <v>0.32295849900000001</v>
      </c>
      <c r="JX29">
        <v>0.21658176200000001</v>
      </c>
      <c r="JY29">
        <v>0.24323587099999999</v>
      </c>
      <c r="JZ29">
        <v>0.16489848500000001</v>
      </c>
      <c r="KA29">
        <v>0.30629229499999999</v>
      </c>
      <c r="KB29">
        <v>0.499489456</v>
      </c>
      <c r="KC29">
        <v>0.238459378</v>
      </c>
      <c r="KD29">
        <v>0.37246081199999997</v>
      </c>
      <c r="KE29">
        <v>0.132517353</v>
      </c>
      <c r="KF29">
        <v>0.22035950400000001</v>
      </c>
      <c r="KG29">
        <v>0.23749995199999999</v>
      </c>
      <c r="KH29">
        <v>0.32647684199999999</v>
      </c>
      <c r="KI29">
        <v>0.27423256600000001</v>
      </c>
      <c r="KJ29">
        <v>0.42473807899999999</v>
      </c>
      <c r="KK29">
        <v>0.34926110500000002</v>
      </c>
      <c r="KL29">
        <f>MATCH(A29,'[1]DEMOS_from_WM_Connectome_Prj 11'!$A:$A,0)</f>
        <v>363</v>
      </c>
      <c r="KM29">
        <f>INDEX('[1]DEMOS_from_WM_Connectome_Prj 11'!$L:$L,KL29)</f>
        <v>1</v>
      </c>
      <c r="KN29">
        <v>1</v>
      </c>
      <c r="KO29">
        <f>INDEX('[1]DEMOS_from_WM_Connectome_Prj 11'!$N:$N,KL29)</f>
        <v>40</v>
      </c>
      <c r="KP29">
        <f t="shared" si="0"/>
        <v>0.83333333333333337</v>
      </c>
      <c r="KQ29">
        <f>MATCH(A29,'[2]BASCPR_Y6_w_AgeAtAssmnt 17NOV20'!$A:$A,0)</f>
        <v>177</v>
      </c>
      <c r="KR29">
        <f>INDEX('[2]BASCPR_Y6_w_AgeAtAssmnt 17NOV20'!$AJ:$AJ,KQ29)</f>
        <v>44</v>
      </c>
      <c r="KS29">
        <f>INDEX('[2]BASCPR_Y6_w_AgeAtAssmnt 17NOV20'!$L:$L,KQ29)</f>
        <v>41</v>
      </c>
      <c r="KT29">
        <v>0</v>
      </c>
      <c r="KU29">
        <v>0</v>
      </c>
      <c r="KV29">
        <f>INDEX('[1]DEMOS_from_WM_Connectome_Prj 11'!$AE:$AE,KL29)</f>
        <v>12</v>
      </c>
      <c r="KW29">
        <v>12</v>
      </c>
    </row>
    <row r="30" spans="1:309" x14ac:dyDescent="0.35">
      <c r="A30" t="s">
        <v>288</v>
      </c>
      <c r="B30">
        <v>1.7354807E-2</v>
      </c>
      <c r="C30">
        <v>0.13481022400000001</v>
      </c>
      <c r="D30">
        <v>-8.684476E-3</v>
      </c>
      <c r="E30">
        <v>-7.7689618000000002E-2</v>
      </c>
      <c r="F30">
        <v>5.6938759999999998E-2</v>
      </c>
      <c r="G30">
        <v>6.2756449000000006E-2</v>
      </c>
      <c r="H30">
        <v>8.8672115999999995E-2</v>
      </c>
      <c r="I30">
        <v>1.5646858E-2</v>
      </c>
      <c r="J30">
        <v>0.155153766</v>
      </c>
      <c r="K30">
        <v>0.212055519</v>
      </c>
      <c r="L30">
        <v>9.7614855E-2</v>
      </c>
      <c r="M30">
        <v>-3.6509231000000003E-2</v>
      </c>
      <c r="N30">
        <v>-3.3450401999999997E-2</v>
      </c>
      <c r="O30">
        <v>3.4127865E-2</v>
      </c>
      <c r="P30">
        <v>1.5488396999999999E-2</v>
      </c>
      <c r="Q30">
        <v>-7.0730462999999993E-2</v>
      </c>
      <c r="R30">
        <v>0.16926296099999999</v>
      </c>
      <c r="S30">
        <v>0.17899017</v>
      </c>
      <c r="T30">
        <v>6.3779607000000002E-2</v>
      </c>
      <c r="U30">
        <v>6.7592837000000003E-2</v>
      </c>
      <c r="V30">
        <v>7.7542782000000005E-2</v>
      </c>
      <c r="W30">
        <v>0.129122019</v>
      </c>
      <c r="X30">
        <v>3.9695400999999998E-2</v>
      </c>
      <c r="Y30">
        <v>-6.8600588000000004E-2</v>
      </c>
      <c r="Z30">
        <v>0.107982405</v>
      </c>
      <c r="AA30">
        <v>-4.1317793999999998E-2</v>
      </c>
      <c r="AB30">
        <v>-8.2647547000000002E-2</v>
      </c>
      <c r="AC30">
        <v>-6.2992833999999998E-2</v>
      </c>
      <c r="AD30">
        <v>3.6925010000000001E-2</v>
      </c>
      <c r="AE30">
        <v>2.0797381E-2</v>
      </c>
      <c r="AF30">
        <v>0.13385428499999999</v>
      </c>
      <c r="AG30">
        <v>0.114573076</v>
      </c>
      <c r="AH30">
        <v>1.0152225000000001E-2</v>
      </c>
      <c r="AI30">
        <v>-3.5349331999999997E-2</v>
      </c>
      <c r="AJ30">
        <v>4.5650981E-2</v>
      </c>
      <c r="AK30">
        <v>-2.8606080999999998E-2</v>
      </c>
      <c r="AL30">
        <v>2.5063384000000001E-2</v>
      </c>
      <c r="AM30">
        <v>-2.1283363999999999E-2</v>
      </c>
      <c r="AN30">
        <v>5.0285369999999996E-3</v>
      </c>
      <c r="AO30">
        <v>-4.5509371999999999E-2</v>
      </c>
      <c r="AP30">
        <v>8.7673484999999995E-2</v>
      </c>
      <c r="AQ30">
        <v>5.8766019000000003E-2</v>
      </c>
      <c r="AR30">
        <v>5.2240960000000003E-2</v>
      </c>
      <c r="AS30">
        <v>0.183664411</v>
      </c>
      <c r="AT30">
        <v>4.2051915000000002E-2</v>
      </c>
      <c r="AU30">
        <v>-5.4328922000000002E-2</v>
      </c>
      <c r="AV30">
        <v>0.188325152</v>
      </c>
      <c r="AW30">
        <v>0.111373</v>
      </c>
      <c r="AX30">
        <v>5.3742375000000002E-2</v>
      </c>
      <c r="AY30">
        <v>8.0561295000000005E-2</v>
      </c>
      <c r="AZ30">
        <v>4.4109803000000003E-2</v>
      </c>
      <c r="BA30">
        <v>6.7440978999999998E-2</v>
      </c>
      <c r="BB30">
        <v>1.5729880000000002E-2</v>
      </c>
      <c r="BC30">
        <v>6.1108004E-2</v>
      </c>
      <c r="BD30">
        <v>0.17672294399999999</v>
      </c>
      <c r="BE30">
        <v>3.737387E-3</v>
      </c>
      <c r="BF30">
        <v>8.6376905000000004E-2</v>
      </c>
      <c r="BG30">
        <v>4.2632456999999999E-2</v>
      </c>
      <c r="BH30">
        <v>6.6651925000000001E-2</v>
      </c>
      <c r="BI30">
        <v>4.6058862999999998E-2</v>
      </c>
      <c r="BJ30">
        <v>3.1149079999999999E-2</v>
      </c>
      <c r="BK30">
        <v>1.5590513E-2</v>
      </c>
      <c r="BL30">
        <v>3.0525362E-2</v>
      </c>
      <c r="BM30">
        <v>1.2062127000000001E-2</v>
      </c>
      <c r="BN30">
        <v>9.2128575000000004E-2</v>
      </c>
      <c r="BO30">
        <v>0.19694550299999999</v>
      </c>
      <c r="BP30">
        <v>-3.8684259999999999E-3</v>
      </c>
      <c r="BQ30">
        <v>9.4860762000000001E-2</v>
      </c>
      <c r="BR30">
        <v>9.6736684000000003E-2</v>
      </c>
      <c r="BS30">
        <v>0.116531968</v>
      </c>
      <c r="BT30">
        <v>2.1605493999999999E-2</v>
      </c>
      <c r="BU30">
        <v>2.1903374999999999E-2</v>
      </c>
      <c r="BV30">
        <v>4.0914527999999999E-2</v>
      </c>
      <c r="BW30">
        <v>2.3841284000000001E-2</v>
      </c>
      <c r="BX30">
        <v>-1.2547793999999999E-2</v>
      </c>
      <c r="BY30">
        <v>5.7833914E-2</v>
      </c>
      <c r="BZ30">
        <v>-9.9707440000000001E-3</v>
      </c>
      <c r="CA30">
        <v>-0.13871134800000001</v>
      </c>
      <c r="CB30">
        <v>5.7255801000000002E-2</v>
      </c>
      <c r="CC30">
        <v>0.12117172800000001</v>
      </c>
      <c r="CD30">
        <v>9.8518513000000002E-2</v>
      </c>
      <c r="CE30">
        <v>2.6499242999999999E-2</v>
      </c>
      <c r="CF30">
        <v>0.119005747</v>
      </c>
      <c r="CG30">
        <v>0.14594621999999999</v>
      </c>
      <c r="CH30">
        <v>0.19113223300000001</v>
      </c>
      <c r="CI30">
        <v>-0.10193865000000001</v>
      </c>
      <c r="CJ30">
        <v>-1.2509229E-2</v>
      </c>
      <c r="CK30">
        <v>-7.7266618999999995E-2</v>
      </c>
      <c r="CL30">
        <v>1.8291834999999999E-2</v>
      </c>
      <c r="CM30">
        <v>-1.4789253E-2</v>
      </c>
      <c r="CN30">
        <v>0.13814590900000001</v>
      </c>
      <c r="CO30">
        <v>0.19879718099999999</v>
      </c>
      <c r="CP30">
        <v>2.7317190000000001E-3</v>
      </c>
      <c r="CQ30">
        <v>0.142929062</v>
      </c>
      <c r="CR30">
        <v>-3.4880225000000001E-2</v>
      </c>
      <c r="CS30">
        <v>9.0903050999999999E-2</v>
      </c>
      <c r="CT30">
        <v>8.2507432000000006E-2</v>
      </c>
      <c r="CU30">
        <v>1.9992455999999999E-2</v>
      </c>
      <c r="CV30">
        <v>6.2401301999999999E-2</v>
      </c>
      <c r="CW30">
        <v>-6.6560863999999997E-2</v>
      </c>
      <c r="CX30">
        <v>-3.0122191E-2</v>
      </c>
      <c r="CY30">
        <v>3.7245199999999998E-3</v>
      </c>
      <c r="CZ30">
        <v>3.9291373999999997E-2</v>
      </c>
      <c r="DA30">
        <v>-0.105538569</v>
      </c>
      <c r="DB30">
        <v>3.4456186E-2</v>
      </c>
      <c r="DC30">
        <v>0.12561807</v>
      </c>
      <c r="DD30">
        <v>1.0364574E-2</v>
      </c>
      <c r="DE30">
        <v>-3.9033430000000001E-3</v>
      </c>
      <c r="DF30">
        <v>5.44906E-2</v>
      </c>
      <c r="DG30">
        <v>6.4524717999999995E-2</v>
      </c>
      <c r="DH30">
        <v>2.6640206999999999E-2</v>
      </c>
      <c r="DI30">
        <v>5.0954557999999997E-2</v>
      </c>
      <c r="DJ30">
        <v>9.6865423000000006E-2</v>
      </c>
      <c r="DK30">
        <v>4.9575346999999999E-2</v>
      </c>
      <c r="DL30">
        <v>5.2069577999999998E-2</v>
      </c>
      <c r="DM30">
        <v>0.112596236</v>
      </c>
      <c r="DN30">
        <v>0.14705573</v>
      </c>
      <c r="DO30">
        <v>0.146361977</v>
      </c>
      <c r="DP30">
        <v>-5.6503728000000003E-2</v>
      </c>
      <c r="DQ30">
        <v>5.7984501000000001E-2</v>
      </c>
      <c r="DR30">
        <v>0.17195376800000001</v>
      </c>
      <c r="DS30">
        <v>0.15645246199999999</v>
      </c>
      <c r="DT30">
        <v>7.4255019000000005E-2</v>
      </c>
      <c r="DU30">
        <v>5.0940141000000001E-2</v>
      </c>
      <c r="DV30">
        <v>8.8830926000000004E-2</v>
      </c>
      <c r="DW30">
        <v>2.3179083999999999E-2</v>
      </c>
      <c r="DX30">
        <v>4.5860040999999997E-2</v>
      </c>
      <c r="DY30">
        <v>-7.8802316999999997E-2</v>
      </c>
      <c r="DZ30">
        <v>-3.2489490000000003E-2</v>
      </c>
      <c r="EA30">
        <v>3.7408147000000003E-2</v>
      </c>
      <c r="EB30">
        <v>9.5984539999999993E-3</v>
      </c>
      <c r="EC30">
        <v>4.1317712999999999E-2</v>
      </c>
      <c r="ED30">
        <v>0.11236354699999999</v>
      </c>
      <c r="EE30">
        <v>5.713116E-2</v>
      </c>
      <c r="EF30">
        <v>5.3297151000000001E-2</v>
      </c>
      <c r="EG30">
        <v>3.1412810000000001E-3</v>
      </c>
      <c r="EH30">
        <v>5.6410598999999999E-2</v>
      </c>
      <c r="EI30">
        <v>5.7516172999999997E-2</v>
      </c>
      <c r="EJ30">
        <v>5.2558112999999997E-2</v>
      </c>
      <c r="EK30">
        <v>0.101158738</v>
      </c>
      <c r="EL30">
        <v>5.92452E-3</v>
      </c>
      <c r="EM30">
        <v>4.3552174999999999E-2</v>
      </c>
      <c r="EN30">
        <v>1.2236054999999999E-2</v>
      </c>
      <c r="EO30">
        <v>-3.1239797999999999E-2</v>
      </c>
      <c r="EP30">
        <v>2.5894336E-2</v>
      </c>
      <c r="EQ30">
        <v>8.1842966000000003E-2</v>
      </c>
      <c r="ER30">
        <v>2.5569827999999999E-2</v>
      </c>
      <c r="ES30">
        <v>-3.9809588E-2</v>
      </c>
      <c r="ET30">
        <v>0.18064227699999999</v>
      </c>
      <c r="EU30">
        <v>0.26629263199999997</v>
      </c>
      <c r="EV30">
        <v>0.33968791399999998</v>
      </c>
      <c r="EW30">
        <v>0.31466624100000001</v>
      </c>
      <c r="EX30">
        <v>0.22264508899999999</v>
      </c>
      <c r="EY30">
        <v>0.28668400599999999</v>
      </c>
      <c r="EZ30">
        <v>0.29571920600000001</v>
      </c>
      <c r="FA30">
        <v>0.25570359799999998</v>
      </c>
      <c r="FB30">
        <v>0.31956115400000001</v>
      </c>
      <c r="FC30">
        <v>0.1250211</v>
      </c>
      <c r="FD30">
        <v>0.22224818199999999</v>
      </c>
      <c r="FE30">
        <v>0.24693486100000001</v>
      </c>
      <c r="FF30">
        <v>0.28293257999999999</v>
      </c>
      <c r="FG30">
        <v>0.29012522099999999</v>
      </c>
      <c r="FH30">
        <v>0.21448943000000001</v>
      </c>
      <c r="FI30">
        <v>0.27020242799999999</v>
      </c>
      <c r="FJ30">
        <v>0.21189653899999999</v>
      </c>
      <c r="FK30">
        <v>0.43578577000000002</v>
      </c>
      <c r="FL30">
        <v>0.20816498999999999</v>
      </c>
      <c r="FM30">
        <v>0.35464441800000002</v>
      </c>
      <c r="FN30">
        <v>0.15594005599999999</v>
      </c>
      <c r="FO30">
        <v>0.48666548700000001</v>
      </c>
      <c r="FP30">
        <v>0.42019149700000002</v>
      </c>
      <c r="FQ30">
        <v>0.21578222499999999</v>
      </c>
      <c r="FR30">
        <v>0.41946408200000002</v>
      </c>
      <c r="FS30">
        <v>0.228756085</v>
      </c>
      <c r="FT30">
        <v>0.334026039</v>
      </c>
      <c r="FU30">
        <v>0.386785239</v>
      </c>
      <c r="FV30">
        <v>9.8436399999999993E-2</v>
      </c>
      <c r="FW30">
        <v>0.30831259500000002</v>
      </c>
      <c r="FX30">
        <v>0.20700631999999999</v>
      </c>
      <c r="FY30">
        <v>0.10417960599999999</v>
      </c>
      <c r="FZ30">
        <v>0.43788290000000002</v>
      </c>
      <c r="GA30">
        <v>0.27255174500000001</v>
      </c>
      <c r="GB30">
        <v>0.215921536</v>
      </c>
      <c r="GC30">
        <v>0.211324811</v>
      </c>
      <c r="GD30">
        <v>0.19882576199999999</v>
      </c>
      <c r="GE30">
        <v>0.27166685499999998</v>
      </c>
      <c r="GF30">
        <v>0.256210357</v>
      </c>
      <c r="GG30">
        <v>0.28808599699999998</v>
      </c>
      <c r="GH30">
        <v>0.214277774</v>
      </c>
      <c r="GI30">
        <v>0.25803342499999998</v>
      </c>
      <c r="GJ30">
        <v>0.35930922599999998</v>
      </c>
      <c r="GK30">
        <v>0.221755639</v>
      </c>
      <c r="GL30">
        <v>0.21639476699999999</v>
      </c>
      <c r="GM30">
        <v>0.37014111900000002</v>
      </c>
      <c r="GN30">
        <v>0.31479117299999998</v>
      </c>
      <c r="GO30">
        <v>0.22611725299999999</v>
      </c>
      <c r="GP30">
        <v>0.35327994800000001</v>
      </c>
      <c r="GQ30">
        <v>9.5218821999999995E-2</v>
      </c>
      <c r="GR30">
        <v>-1.3400518E-2</v>
      </c>
      <c r="GS30">
        <v>0.28641364000000002</v>
      </c>
      <c r="GT30">
        <v>0.20147995699999999</v>
      </c>
      <c r="GU30">
        <v>0.22780239599999999</v>
      </c>
      <c r="GV30">
        <v>5.4828394000000003E-2</v>
      </c>
      <c r="GW30">
        <v>0.35216456699999998</v>
      </c>
      <c r="GX30">
        <v>0.185149446</v>
      </c>
      <c r="GY30">
        <v>0.29101723400000001</v>
      </c>
      <c r="GZ30">
        <v>0.18867211</v>
      </c>
      <c r="HA30">
        <v>0.20488040099999999</v>
      </c>
      <c r="HB30">
        <v>0.18947233299999999</v>
      </c>
      <c r="HC30">
        <v>3.7832974999999998E-2</v>
      </c>
      <c r="HD30">
        <v>0.16099332299999999</v>
      </c>
      <c r="HE30">
        <v>0.160719469</v>
      </c>
      <c r="HF30">
        <v>0.364259899</v>
      </c>
      <c r="HG30">
        <v>0.25233805199999998</v>
      </c>
      <c r="HH30">
        <v>0.27613010999999998</v>
      </c>
      <c r="HI30">
        <v>0.139188111</v>
      </c>
      <c r="HJ30">
        <v>0.110768743</v>
      </c>
      <c r="HK30">
        <v>0.19334016700000001</v>
      </c>
      <c r="HL30">
        <v>0.28605186900000001</v>
      </c>
      <c r="HM30">
        <v>0.16872942399999999</v>
      </c>
      <c r="HN30">
        <v>0.22762626399999999</v>
      </c>
      <c r="HO30">
        <v>0.32449317</v>
      </c>
      <c r="HP30">
        <v>0.30227857800000002</v>
      </c>
      <c r="HQ30">
        <v>0.31996390200000002</v>
      </c>
      <c r="HR30">
        <v>0.320245683</v>
      </c>
      <c r="HS30">
        <v>0.36005345</v>
      </c>
      <c r="HT30">
        <v>0.23391129099999999</v>
      </c>
      <c r="HU30">
        <v>0.26928120900000002</v>
      </c>
      <c r="HV30">
        <v>0.29882606900000003</v>
      </c>
      <c r="HW30">
        <v>0.31049591300000001</v>
      </c>
      <c r="HX30">
        <v>0.30393099800000001</v>
      </c>
      <c r="HY30">
        <v>0.24634879800000001</v>
      </c>
      <c r="HZ30">
        <v>0.248628557</v>
      </c>
      <c r="IA30">
        <v>0.26618182699999998</v>
      </c>
      <c r="IB30">
        <v>0.215424269</v>
      </c>
      <c r="IC30">
        <v>0.23522633300000001</v>
      </c>
      <c r="ID30">
        <v>0.27378085299999999</v>
      </c>
      <c r="IE30">
        <v>0.20679636300000001</v>
      </c>
      <c r="IF30">
        <v>0.21774956600000001</v>
      </c>
      <c r="IG30">
        <v>0.30156564699999999</v>
      </c>
      <c r="IH30">
        <v>0.37236234499999998</v>
      </c>
      <c r="II30">
        <v>0.28290554899999998</v>
      </c>
      <c r="IJ30">
        <v>0.13281695499999999</v>
      </c>
      <c r="IK30">
        <v>0.30958777700000001</v>
      </c>
      <c r="IL30">
        <v>0.361513048</v>
      </c>
      <c r="IM30">
        <v>0.26047885399999998</v>
      </c>
      <c r="IN30">
        <v>0.14476244199999999</v>
      </c>
      <c r="IO30">
        <v>0.31879049500000001</v>
      </c>
      <c r="IP30">
        <v>0.39411172300000002</v>
      </c>
      <c r="IQ30">
        <v>0.50356668199999999</v>
      </c>
      <c r="IR30">
        <v>0.28362068499999998</v>
      </c>
      <c r="IS30">
        <v>0.27260604500000002</v>
      </c>
      <c r="IT30">
        <v>0.302250028</v>
      </c>
      <c r="IU30">
        <v>0.176743329</v>
      </c>
      <c r="IV30">
        <v>0.35282728099999999</v>
      </c>
      <c r="IW30">
        <v>0.31782153200000002</v>
      </c>
      <c r="IX30">
        <v>0.30658841100000001</v>
      </c>
      <c r="IY30">
        <v>0.386445343</v>
      </c>
      <c r="IZ30">
        <v>0.190268084</v>
      </c>
      <c r="JA30">
        <v>0.24095372900000001</v>
      </c>
      <c r="JB30">
        <v>0.18834567099999999</v>
      </c>
      <c r="JC30">
        <v>0.33252981300000001</v>
      </c>
      <c r="JD30">
        <v>0.152653232</v>
      </c>
      <c r="JE30">
        <v>0.30169546600000002</v>
      </c>
      <c r="JF30">
        <v>0.34524482499999998</v>
      </c>
      <c r="JG30">
        <v>0.20681563</v>
      </c>
      <c r="JH30">
        <v>0.11768008000000001</v>
      </c>
      <c r="JI30">
        <v>0.32983890199999999</v>
      </c>
      <c r="JJ30">
        <v>0.277679801</v>
      </c>
      <c r="JK30">
        <v>0.15270028999999999</v>
      </c>
      <c r="JL30">
        <v>0.104914986</v>
      </c>
      <c r="JM30">
        <v>0.18313233600000001</v>
      </c>
      <c r="JN30">
        <v>0.101280116</v>
      </c>
      <c r="JO30">
        <v>0.172200873</v>
      </c>
      <c r="JP30">
        <v>0.19457168899999999</v>
      </c>
      <c r="JQ30">
        <v>0.21872082400000001</v>
      </c>
      <c r="JR30">
        <v>0.105098076</v>
      </c>
      <c r="JS30">
        <v>0.277846068</v>
      </c>
      <c r="JT30">
        <v>0.200436473</v>
      </c>
      <c r="JU30">
        <v>0.36797210600000002</v>
      </c>
      <c r="JV30">
        <v>0.13010528699999999</v>
      </c>
      <c r="JW30">
        <v>0.13431029</v>
      </c>
      <c r="JX30">
        <v>0.15267857900000001</v>
      </c>
      <c r="JY30">
        <v>0.10403372299999999</v>
      </c>
      <c r="JZ30">
        <v>9.0979352999999999E-2</v>
      </c>
      <c r="KA30">
        <v>0.212589785</v>
      </c>
      <c r="KB30">
        <v>0.28735372399999998</v>
      </c>
      <c r="KC30">
        <v>0.23925702300000001</v>
      </c>
      <c r="KD30">
        <v>0.21764278400000001</v>
      </c>
      <c r="KE30">
        <v>0.23804123699999999</v>
      </c>
      <c r="KF30">
        <v>0.101920202</v>
      </c>
      <c r="KG30">
        <v>0.15150824199999999</v>
      </c>
      <c r="KH30">
        <v>0.19568567000000001</v>
      </c>
      <c r="KI30">
        <v>0.17008929</v>
      </c>
      <c r="KJ30">
        <v>0.287813127</v>
      </c>
      <c r="KK30">
        <v>0.42425945399999998</v>
      </c>
      <c r="KL30">
        <f>MATCH(A30,'[1]DEMOS_from_WM_Connectome_Prj 11'!$A:$A,0)</f>
        <v>377</v>
      </c>
      <c r="KM30">
        <f>INDEX('[1]DEMOS_from_WM_Connectome_Prj 11'!$L:$L,KL30)</f>
        <v>0</v>
      </c>
      <c r="KN30">
        <v>0</v>
      </c>
      <c r="KO30">
        <f>INDEX('[1]DEMOS_from_WM_Connectome_Prj 11'!$N:$N,KL30)</f>
        <v>41</v>
      </c>
      <c r="KP30">
        <f t="shared" si="0"/>
        <v>0.91666666666666663</v>
      </c>
      <c r="KQ30">
        <f>MATCH(A30,'[2]BASCPR_Y6_w_AgeAtAssmnt 17NOV20'!$A:$A,0)</f>
        <v>184</v>
      </c>
      <c r="KR30">
        <f>INDEX('[2]BASCPR_Y6_w_AgeAtAssmnt 17NOV20'!$AJ:$AJ,KQ30)</f>
        <v>55</v>
      </c>
      <c r="KS30">
        <f>INDEX('[2]BASCPR_Y6_w_AgeAtAssmnt 17NOV20'!$L:$L,KQ30)</f>
        <v>57</v>
      </c>
      <c r="KT30">
        <v>0</v>
      </c>
      <c r="KU30">
        <v>0</v>
      </c>
      <c r="KV30">
        <f>INDEX('[1]DEMOS_from_WM_Connectome_Prj 11'!$AE:$AE,KL30)</f>
        <v>18</v>
      </c>
      <c r="KW30">
        <v>18</v>
      </c>
    </row>
    <row r="31" spans="1:309" x14ac:dyDescent="0.35">
      <c r="A31" t="s">
        <v>289</v>
      </c>
      <c r="B31">
        <v>-3.0889422E-2</v>
      </c>
      <c r="C31">
        <v>2.9586641E-2</v>
      </c>
      <c r="D31">
        <v>-0.12992937900000001</v>
      </c>
      <c r="E31">
        <v>-0.20877116900000001</v>
      </c>
      <c r="F31">
        <v>7.4882000000000004E-3</v>
      </c>
      <c r="G31">
        <v>5.4804165000000002E-2</v>
      </c>
      <c r="H31">
        <v>4.1483879000000001E-2</v>
      </c>
      <c r="I31">
        <v>-6.7279607000000005E-2</v>
      </c>
      <c r="J31">
        <v>7.979311E-2</v>
      </c>
      <c r="K31">
        <v>0.161876038</v>
      </c>
      <c r="L31">
        <v>2.4229554E-2</v>
      </c>
      <c r="M31">
        <v>-0.14744618500000001</v>
      </c>
      <c r="N31">
        <v>-8.6836605999999997E-2</v>
      </c>
      <c r="O31">
        <v>-4.6556514E-2</v>
      </c>
      <c r="P31">
        <v>-8.9326926000000001E-2</v>
      </c>
      <c r="Q31">
        <v>-0.188130662</v>
      </c>
      <c r="R31">
        <v>0.11157993200000001</v>
      </c>
      <c r="S31">
        <v>0.13774640899999999</v>
      </c>
      <c r="T31">
        <v>4.2805582000000002E-2</v>
      </c>
      <c r="U31">
        <v>1.2933497E-2</v>
      </c>
      <c r="V31">
        <v>-6.1693039999999996E-3</v>
      </c>
      <c r="W31">
        <v>5.9263195999999997E-2</v>
      </c>
      <c r="X31">
        <v>-1.7902095E-2</v>
      </c>
      <c r="Y31">
        <v>-0.15187983199999999</v>
      </c>
      <c r="Z31">
        <v>1.9887233000000001E-2</v>
      </c>
      <c r="AA31">
        <v>-0.180528045</v>
      </c>
      <c r="AB31">
        <v>-0.21697609100000001</v>
      </c>
      <c r="AC31">
        <v>-0.15754564099999999</v>
      </c>
      <c r="AD31">
        <v>-7.7010646000000002E-2</v>
      </c>
      <c r="AE31">
        <v>-0.1070861</v>
      </c>
      <c r="AF31">
        <v>8.7192558000000003E-2</v>
      </c>
      <c r="AG31">
        <v>6.0536921E-2</v>
      </c>
      <c r="AH31">
        <v>-7.5240389000000005E-2</v>
      </c>
      <c r="AI31">
        <v>-0.12131481600000001</v>
      </c>
      <c r="AJ31">
        <v>-1.1466268E-2</v>
      </c>
      <c r="AK31">
        <v>-0.13785104500000001</v>
      </c>
      <c r="AL31">
        <v>-5.785187E-2</v>
      </c>
      <c r="AM31">
        <v>-8.1280611000000003E-2</v>
      </c>
      <c r="AN31">
        <v>-3.9926663000000001E-2</v>
      </c>
      <c r="AO31">
        <v>-0.14074040900000001</v>
      </c>
      <c r="AP31">
        <v>1.0117500000000001E-4</v>
      </c>
      <c r="AQ31">
        <v>3.0663210999999999E-2</v>
      </c>
      <c r="AR31">
        <v>-9.8351480000000002E-3</v>
      </c>
      <c r="AS31">
        <v>0.114438966</v>
      </c>
      <c r="AT31">
        <v>-3.2661932999999997E-2</v>
      </c>
      <c r="AU31">
        <v>-0.18635785599999999</v>
      </c>
      <c r="AV31">
        <v>0.17605657899999999</v>
      </c>
      <c r="AW31">
        <v>7.6510832000000001E-2</v>
      </c>
      <c r="AX31">
        <v>1.6488433E-2</v>
      </c>
      <c r="AY31">
        <v>1.01133E-2</v>
      </c>
      <c r="AZ31">
        <v>-3.5330306999999998E-2</v>
      </c>
      <c r="BA31">
        <v>2.0595947E-2</v>
      </c>
      <c r="BB31">
        <v>-4.9947154000000001E-2</v>
      </c>
      <c r="BC31">
        <v>-2.5796804999999999E-2</v>
      </c>
      <c r="BD31">
        <v>0.125234067</v>
      </c>
      <c r="BE31">
        <v>-0.13227728</v>
      </c>
      <c r="BF31">
        <v>5.3386259999999998E-2</v>
      </c>
      <c r="BG31">
        <v>-3.6736409999999997E-2</v>
      </c>
      <c r="BH31">
        <v>3.9175451E-2</v>
      </c>
      <c r="BI31">
        <v>-7.1053050000000001E-3</v>
      </c>
      <c r="BJ31">
        <v>-3.7180576E-2</v>
      </c>
      <c r="BK31">
        <v>-5.2232257999999997E-2</v>
      </c>
      <c r="BL31">
        <v>-3.5906319999999999E-3</v>
      </c>
      <c r="BM31">
        <v>-1.7788464E-2</v>
      </c>
      <c r="BN31">
        <v>1.7238913000000002E-2</v>
      </c>
      <c r="BO31">
        <v>0.15584672999999999</v>
      </c>
      <c r="BP31">
        <v>-9.2803135999999994E-2</v>
      </c>
      <c r="BQ31">
        <v>7.0523110000000003E-3</v>
      </c>
      <c r="BR31">
        <v>4.2233959999999999E-3</v>
      </c>
      <c r="BS31">
        <v>6.2535502000000007E-2</v>
      </c>
      <c r="BT31">
        <v>-6.1175133999999999E-2</v>
      </c>
      <c r="BU31">
        <v>-1.1687219E-2</v>
      </c>
      <c r="BV31">
        <v>6.4040750000000004E-3</v>
      </c>
      <c r="BW31">
        <v>-3.4750248999999997E-2</v>
      </c>
      <c r="BX31">
        <v>-0.101679698</v>
      </c>
      <c r="BY31">
        <v>-5.2607122999999999E-2</v>
      </c>
      <c r="BZ31">
        <v>-8.2199550999999996E-2</v>
      </c>
      <c r="CA31">
        <v>-0.268083185</v>
      </c>
      <c r="CB31">
        <v>-4.0005770000000003E-2</v>
      </c>
      <c r="CC31">
        <v>6.4332545000000005E-2</v>
      </c>
      <c r="CD31">
        <v>-6.9024059999999998E-3</v>
      </c>
      <c r="CE31">
        <v>-9.8755530999999994E-2</v>
      </c>
      <c r="CF31">
        <v>5.1979769000000002E-2</v>
      </c>
      <c r="CG31">
        <v>7.8084215999999998E-2</v>
      </c>
      <c r="CH31">
        <v>0.12806326200000001</v>
      </c>
      <c r="CI31">
        <v>-0.22586704799999999</v>
      </c>
      <c r="CJ31">
        <v>-0.124901757</v>
      </c>
      <c r="CK31">
        <v>-0.17676030100000001</v>
      </c>
      <c r="CL31">
        <v>-7.1116038000000006E-2</v>
      </c>
      <c r="CM31">
        <v>-0.141049176</v>
      </c>
      <c r="CN31">
        <v>0.118467197</v>
      </c>
      <c r="CO31">
        <v>0.202722132</v>
      </c>
      <c r="CP31">
        <v>-7.4811049000000004E-2</v>
      </c>
      <c r="CQ31">
        <v>7.1261934999999998E-2</v>
      </c>
      <c r="CR31">
        <v>-0.14351898399999999</v>
      </c>
      <c r="CS31">
        <v>2.8357554E-2</v>
      </c>
      <c r="CT31">
        <v>5.6519181000000002E-2</v>
      </c>
      <c r="CU31">
        <v>-7.7513291999999998E-2</v>
      </c>
      <c r="CV31">
        <v>-8.7791167000000003E-2</v>
      </c>
      <c r="CW31">
        <v>-0.218928397</v>
      </c>
      <c r="CX31">
        <v>-0.185893953</v>
      </c>
      <c r="CY31">
        <v>-9.3666777000000007E-2</v>
      </c>
      <c r="CZ31">
        <v>-9.5063455000000005E-2</v>
      </c>
      <c r="DA31">
        <v>-0.27460220499999999</v>
      </c>
      <c r="DB31">
        <v>-3.1441215000000002E-2</v>
      </c>
      <c r="DC31">
        <v>8.2724005000000003E-2</v>
      </c>
      <c r="DD31">
        <v>-0.121745139</v>
      </c>
      <c r="DE31">
        <v>-8.2389630000000005E-2</v>
      </c>
      <c r="DF31">
        <v>-9.375207E-3</v>
      </c>
      <c r="DG31">
        <v>-2.052201E-2</v>
      </c>
      <c r="DH31">
        <v>-5.2881329999999997E-2</v>
      </c>
      <c r="DI31">
        <v>-3.8439619999999998E-3</v>
      </c>
      <c r="DJ31">
        <v>2.0759610000000001E-2</v>
      </c>
      <c r="DK31">
        <v>-3.2094154999999999E-2</v>
      </c>
      <c r="DL31">
        <v>-4.5686230000000001E-2</v>
      </c>
      <c r="DM31">
        <v>3.2227288999999999E-2</v>
      </c>
      <c r="DN31">
        <v>7.4452064999999998E-2</v>
      </c>
      <c r="DO31">
        <v>6.4324878000000002E-2</v>
      </c>
      <c r="DP31">
        <v>-0.168731511</v>
      </c>
      <c r="DQ31">
        <v>-2.75202E-4</v>
      </c>
      <c r="DR31">
        <v>0.13736352299999999</v>
      </c>
      <c r="DS31">
        <v>0.12830731300000001</v>
      </c>
      <c r="DT31">
        <v>4.7627609000000001E-2</v>
      </c>
      <c r="DU31">
        <v>-1.804052E-3</v>
      </c>
      <c r="DV31">
        <v>3.6105018000000003E-2</v>
      </c>
      <c r="DW31">
        <v>-4.4566004999999999E-2</v>
      </c>
      <c r="DX31" s="2">
        <v>4.8145600000000002E-5</v>
      </c>
      <c r="DY31">
        <v>-0.18642388300000001</v>
      </c>
      <c r="DZ31">
        <v>-0.14399252800000001</v>
      </c>
      <c r="EA31">
        <v>-8.8394477999999999E-2</v>
      </c>
      <c r="EB31">
        <v>-8.6539984E-2</v>
      </c>
      <c r="EC31">
        <v>-2.3512661000000001E-2</v>
      </c>
      <c r="ED31">
        <v>7.9159066E-2</v>
      </c>
      <c r="EE31">
        <v>9.0432819999999997E-3</v>
      </c>
      <c r="EF31">
        <v>-9.9791849999999998E-3</v>
      </c>
      <c r="EG31">
        <v>-6.3568904999999995E-2</v>
      </c>
      <c r="EH31">
        <v>-1.4629552000000001E-2</v>
      </c>
      <c r="EI31">
        <v>-2.4053373999999999E-2</v>
      </c>
      <c r="EJ31">
        <v>-5.3212531E-2</v>
      </c>
      <c r="EK31">
        <v>-1.6244303000000002E-2</v>
      </c>
      <c r="EL31">
        <v>-0.11239787900000001</v>
      </c>
      <c r="EM31">
        <v>-8.3710350000000006E-3</v>
      </c>
      <c r="EN31">
        <v>-9.3208857000000006E-2</v>
      </c>
      <c r="EO31">
        <v>-9.5818549000000003E-2</v>
      </c>
      <c r="EP31">
        <v>-5.8320249999999997E-2</v>
      </c>
      <c r="EQ31">
        <v>4.1918438000000002E-2</v>
      </c>
      <c r="ER31">
        <v>-2.2801233000000001E-2</v>
      </c>
      <c r="ES31">
        <v>-0.14347596500000001</v>
      </c>
      <c r="ET31">
        <v>0.237817317</v>
      </c>
      <c r="EU31">
        <v>0.34149920900000003</v>
      </c>
      <c r="EV31">
        <v>0.27770641400000001</v>
      </c>
      <c r="EW31">
        <v>0.29707777499999999</v>
      </c>
      <c r="EX31">
        <v>0.16704112300000001</v>
      </c>
      <c r="EY31">
        <v>0.231913596</v>
      </c>
      <c r="EZ31">
        <v>0.180052817</v>
      </c>
      <c r="FA31">
        <v>0.27168294799999998</v>
      </c>
      <c r="FB31">
        <v>0.24794170300000001</v>
      </c>
      <c r="FC31">
        <v>0.18841792600000001</v>
      </c>
      <c r="FD31">
        <v>0.22581727800000001</v>
      </c>
      <c r="FE31">
        <v>0.331563622</v>
      </c>
      <c r="FF31">
        <v>0.297697514</v>
      </c>
      <c r="FG31">
        <v>0.21821542099999999</v>
      </c>
      <c r="FH31">
        <v>0.17445825000000001</v>
      </c>
      <c r="FI31">
        <v>0.18585945700000001</v>
      </c>
      <c r="FJ31">
        <v>0.21525889600000001</v>
      </c>
      <c r="FK31">
        <v>0.47999054200000002</v>
      </c>
      <c r="FL31">
        <v>0.30021274100000001</v>
      </c>
      <c r="FM31">
        <v>0.28544995200000001</v>
      </c>
      <c r="FN31">
        <v>0.17586539700000001</v>
      </c>
      <c r="FO31">
        <v>0.35526797199999999</v>
      </c>
      <c r="FP31">
        <v>0.255993217</v>
      </c>
      <c r="FQ31">
        <v>0.179781154</v>
      </c>
      <c r="FR31">
        <v>0.52853602200000005</v>
      </c>
      <c r="FS31">
        <v>0.33529603499999999</v>
      </c>
      <c r="FT31">
        <v>0.32842266599999997</v>
      </c>
      <c r="FU31">
        <v>0.393499404</v>
      </c>
      <c r="FV31">
        <v>0.102784194</v>
      </c>
      <c r="FW31">
        <v>0.24673372499999999</v>
      </c>
      <c r="FX31">
        <v>0.19295902600000001</v>
      </c>
      <c r="FY31">
        <v>0.188689202</v>
      </c>
      <c r="FZ31">
        <v>0.38669142099999998</v>
      </c>
      <c r="GA31">
        <v>0.278031111</v>
      </c>
      <c r="GB31">
        <v>0.144297272</v>
      </c>
      <c r="GC31">
        <v>0.193244308</v>
      </c>
      <c r="GD31">
        <v>0.29047125600000001</v>
      </c>
      <c r="GE31">
        <v>0.31137299499999999</v>
      </c>
      <c r="GF31">
        <v>0.36730936199999997</v>
      </c>
      <c r="GG31">
        <v>0.14055609699999999</v>
      </c>
      <c r="GH31">
        <v>0.16624656300000001</v>
      </c>
      <c r="GI31">
        <v>0.24109260699999999</v>
      </c>
      <c r="GJ31">
        <v>0.260470957</v>
      </c>
      <c r="GK31">
        <v>0.30775502300000002</v>
      </c>
      <c r="GL31">
        <v>0.23052123199999999</v>
      </c>
      <c r="GM31">
        <v>0.27912062399999998</v>
      </c>
      <c r="GN31">
        <v>0.33499604500000002</v>
      </c>
      <c r="GO31">
        <v>0.22556985900000001</v>
      </c>
      <c r="GP31">
        <v>0.37551519300000002</v>
      </c>
      <c r="GQ31">
        <v>0.18378019300000001</v>
      </c>
      <c r="GR31">
        <v>0.183923483</v>
      </c>
      <c r="GS31">
        <v>0.17616881400000001</v>
      </c>
      <c r="GT31">
        <v>0.26648640600000001</v>
      </c>
      <c r="GU31">
        <v>0.232294217</v>
      </c>
      <c r="GV31">
        <v>0.16422603999999999</v>
      </c>
      <c r="GW31">
        <v>0.294419557</v>
      </c>
      <c r="GX31">
        <v>0.26243746299999998</v>
      </c>
      <c r="GY31">
        <v>0.20730631099999999</v>
      </c>
      <c r="GZ31">
        <v>0.26479503500000001</v>
      </c>
      <c r="HA31">
        <v>0.18652756500000001</v>
      </c>
      <c r="HB31">
        <v>0.131867915</v>
      </c>
      <c r="HC31">
        <v>0.14807659400000001</v>
      </c>
      <c r="HD31">
        <v>0.13191644799999999</v>
      </c>
      <c r="HE31">
        <v>0.11426903300000001</v>
      </c>
      <c r="HF31">
        <v>0.20375731599999999</v>
      </c>
      <c r="HG31">
        <v>0.271618515</v>
      </c>
      <c r="HH31">
        <v>0.332391351</v>
      </c>
      <c r="HI31">
        <v>0.21284851399999999</v>
      </c>
      <c r="HJ31">
        <v>0.137649313</v>
      </c>
      <c r="HK31">
        <v>0.16179552699999999</v>
      </c>
      <c r="HL31">
        <v>0.25205633</v>
      </c>
      <c r="HM31">
        <v>0.136138961</v>
      </c>
      <c r="HN31">
        <v>0.272013277</v>
      </c>
      <c r="HO31">
        <v>0.30311107599999998</v>
      </c>
      <c r="HP31">
        <v>0.271842629</v>
      </c>
      <c r="HQ31">
        <v>0.39901468200000001</v>
      </c>
      <c r="HR31">
        <v>0.246809363</v>
      </c>
      <c r="HS31">
        <v>0.32356628799999998</v>
      </c>
      <c r="HT31">
        <v>0.14576505100000001</v>
      </c>
      <c r="HU31">
        <v>0.17892417299999999</v>
      </c>
      <c r="HV31">
        <v>0.17521916300000001</v>
      </c>
      <c r="HW31">
        <v>0.20282493500000001</v>
      </c>
      <c r="HX31">
        <v>0.32677128900000002</v>
      </c>
      <c r="HY31">
        <v>0.30671644199999998</v>
      </c>
      <c r="HZ31">
        <v>0.29720660999999998</v>
      </c>
      <c r="IA31">
        <v>0.35284733800000001</v>
      </c>
      <c r="IB31">
        <v>0.26738157899999998</v>
      </c>
      <c r="IC31">
        <v>0.22397182900000001</v>
      </c>
      <c r="ID31">
        <v>0.24044241</v>
      </c>
      <c r="IE31">
        <v>0.14936080600000001</v>
      </c>
      <c r="IF31">
        <v>0.20730021600000001</v>
      </c>
      <c r="IG31">
        <v>0.38286787300000003</v>
      </c>
      <c r="IH31">
        <v>0.48872128100000001</v>
      </c>
      <c r="II31">
        <v>0.22921092800000001</v>
      </c>
      <c r="IJ31">
        <v>0.27599680399999998</v>
      </c>
      <c r="IK31">
        <v>0.201955423</v>
      </c>
      <c r="IL31">
        <v>0.20175591100000001</v>
      </c>
      <c r="IM31">
        <v>0.230128005</v>
      </c>
      <c r="IN31">
        <v>0.26412913199999999</v>
      </c>
      <c r="IO31">
        <v>0.42759290300000002</v>
      </c>
      <c r="IP31">
        <v>0.36485138499999997</v>
      </c>
      <c r="IQ31">
        <v>0.41382545199999998</v>
      </c>
      <c r="IR31">
        <v>0.33097657600000002</v>
      </c>
      <c r="IS31">
        <v>0.162918016</v>
      </c>
      <c r="IT31">
        <v>0.296348214</v>
      </c>
      <c r="IU31">
        <v>0.15580987900000001</v>
      </c>
      <c r="IV31">
        <v>0.25450679700000001</v>
      </c>
      <c r="IW31">
        <v>0.23748144500000001</v>
      </c>
      <c r="IX31">
        <v>0.33490717399999997</v>
      </c>
      <c r="IY31">
        <v>0.326936632</v>
      </c>
      <c r="IZ31">
        <v>0.322590977</v>
      </c>
      <c r="JA31">
        <v>0.302517235</v>
      </c>
      <c r="JB31">
        <v>0.32608887600000003</v>
      </c>
      <c r="JC31">
        <v>0.177970767</v>
      </c>
      <c r="JD31">
        <v>0.13206499799999999</v>
      </c>
      <c r="JE31">
        <v>0.35940817000000003</v>
      </c>
      <c r="JF31">
        <v>0.192169547</v>
      </c>
      <c r="JG31">
        <v>0.26300245500000002</v>
      </c>
      <c r="JH31">
        <v>0.115099594</v>
      </c>
      <c r="JI31">
        <v>0.32796603400000002</v>
      </c>
      <c r="JJ31">
        <v>0.31564891299999998</v>
      </c>
      <c r="JK31">
        <v>0.14128917499999999</v>
      </c>
      <c r="JL31">
        <v>9.9428944000000005E-2</v>
      </c>
      <c r="JM31">
        <v>0.229262352</v>
      </c>
      <c r="JN31">
        <v>0.20111025900000001</v>
      </c>
      <c r="JO31">
        <v>0.232975706</v>
      </c>
      <c r="JP31">
        <v>0.16451501800000001</v>
      </c>
      <c r="JQ31">
        <v>0.14102943200000001</v>
      </c>
      <c r="JR31">
        <v>0.16141659</v>
      </c>
      <c r="JS31">
        <v>0.37277481000000001</v>
      </c>
      <c r="JT31">
        <v>0.16526772100000001</v>
      </c>
      <c r="JU31">
        <v>0.21843870000000001</v>
      </c>
      <c r="JV31">
        <v>0.15511933</v>
      </c>
      <c r="JW31">
        <v>0.15988759699999999</v>
      </c>
      <c r="JX31">
        <v>9.9416963999999997E-2</v>
      </c>
      <c r="JY31">
        <v>0.13487273499999999</v>
      </c>
      <c r="JZ31">
        <v>0.13900464800000001</v>
      </c>
      <c r="KA31">
        <v>9.4110861000000004E-2</v>
      </c>
      <c r="KB31">
        <v>0.19852252300000001</v>
      </c>
      <c r="KC31">
        <v>0.222305745</v>
      </c>
      <c r="KD31">
        <v>0.32164293500000002</v>
      </c>
      <c r="KE31">
        <v>0.231494859</v>
      </c>
      <c r="KF31">
        <v>0.149446994</v>
      </c>
      <c r="KG31">
        <v>0.14800687100000001</v>
      </c>
      <c r="KH31">
        <v>0.28178539899999999</v>
      </c>
      <c r="KI31">
        <v>0.17188102</v>
      </c>
      <c r="KJ31">
        <v>0.32409822900000002</v>
      </c>
      <c r="KK31">
        <v>0.35890436199999998</v>
      </c>
      <c r="KL31">
        <f>MATCH(A31,'[1]DEMOS_from_WM_Connectome_Prj 11'!$A:$A,0)</f>
        <v>403</v>
      </c>
      <c r="KM31">
        <f>INDEX('[1]DEMOS_from_WM_Connectome_Prj 11'!$L:$L,KL31)</f>
        <v>0</v>
      </c>
      <c r="KN31">
        <v>0</v>
      </c>
      <c r="KO31">
        <f>INDEX('[1]DEMOS_from_WM_Connectome_Prj 11'!$N:$N,KL31)</f>
        <v>39</v>
      </c>
      <c r="KP31">
        <f t="shared" si="0"/>
        <v>0.75</v>
      </c>
      <c r="KQ31">
        <f>MATCH(A31,'[2]BASCPR_Y6_w_AgeAtAssmnt 17NOV20'!$A:$A,0)</f>
        <v>188</v>
      </c>
      <c r="KR31">
        <f>INDEX('[2]BASCPR_Y6_w_AgeAtAssmnt 17NOV20'!$AJ:$AJ,KQ31)</f>
        <v>44</v>
      </c>
      <c r="KS31">
        <f>INDEX('[2]BASCPR_Y6_w_AgeAtAssmnt 17NOV20'!$L:$L,KQ31)</f>
        <v>43</v>
      </c>
      <c r="KT31">
        <v>0</v>
      </c>
      <c r="KU31">
        <v>0</v>
      </c>
      <c r="KV31">
        <f>INDEX('[1]DEMOS_from_WM_Connectome_Prj 11'!$AE:$AE,KL31)</f>
        <v>14.5</v>
      </c>
      <c r="KW31">
        <v>14.5</v>
      </c>
    </row>
    <row r="32" spans="1:309" x14ac:dyDescent="0.35">
      <c r="A32" t="s">
        <v>290</v>
      </c>
      <c r="B32">
        <v>-9.7563470000000003E-3</v>
      </c>
      <c r="C32">
        <v>6.6379592000000001E-2</v>
      </c>
      <c r="D32">
        <v>-7.2066336999999994E-2</v>
      </c>
      <c r="E32">
        <v>-0.15768663599999999</v>
      </c>
      <c r="F32">
        <v>2.0522091999999999E-2</v>
      </c>
      <c r="G32">
        <v>0.104600675</v>
      </c>
      <c r="H32">
        <v>7.0750244000000004E-2</v>
      </c>
      <c r="I32">
        <v>-2.7087633E-2</v>
      </c>
      <c r="J32">
        <v>0.15233881799999999</v>
      </c>
      <c r="K32">
        <v>0.20748560099999999</v>
      </c>
      <c r="L32">
        <v>7.4981964999999998E-2</v>
      </c>
      <c r="M32">
        <v>-0.104471125</v>
      </c>
      <c r="N32">
        <v>-6.0261186000000001E-2</v>
      </c>
      <c r="O32">
        <v>-2.6059738999999998E-2</v>
      </c>
      <c r="P32">
        <v>-2.7712458999999998E-2</v>
      </c>
      <c r="Q32">
        <v>-0.13157823699999999</v>
      </c>
      <c r="R32">
        <v>0.13491819799999999</v>
      </c>
      <c r="S32">
        <v>0.160400406</v>
      </c>
      <c r="T32">
        <v>5.2520274999999998E-2</v>
      </c>
      <c r="U32">
        <v>2.7984861E-2</v>
      </c>
      <c r="V32">
        <v>2.7816305E-2</v>
      </c>
      <c r="W32">
        <v>0.124318898</v>
      </c>
      <c r="X32">
        <v>4.5855663999999997E-2</v>
      </c>
      <c r="Y32">
        <v>-0.110624194</v>
      </c>
      <c r="Z32">
        <v>6.3616060000000002E-2</v>
      </c>
      <c r="AA32">
        <v>-0.14123307199999999</v>
      </c>
      <c r="AB32">
        <v>-0.15849327999999999</v>
      </c>
      <c r="AC32">
        <v>-0.118813209</v>
      </c>
      <c r="AD32">
        <v>-4.0202043999999999E-2</v>
      </c>
      <c r="AE32">
        <v>-3.3182256E-2</v>
      </c>
      <c r="AF32">
        <v>9.9003747000000003E-2</v>
      </c>
      <c r="AG32">
        <v>0.10135816</v>
      </c>
      <c r="AH32">
        <v>-4.6194832999999998E-2</v>
      </c>
      <c r="AI32">
        <v>-0.11486007299999999</v>
      </c>
      <c r="AJ32">
        <v>2.0386495000000001E-2</v>
      </c>
      <c r="AK32">
        <v>-0.102376252</v>
      </c>
      <c r="AL32">
        <v>-2.6631445E-2</v>
      </c>
      <c r="AM32">
        <v>-5.3172622000000003E-2</v>
      </c>
      <c r="AN32">
        <v>-1.7270776000000002E-2</v>
      </c>
      <c r="AO32">
        <v>-9.7995892000000001E-2</v>
      </c>
      <c r="AP32">
        <v>5.5146541E-2</v>
      </c>
      <c r="AQ32">
        <v>4.4763169999999998E-2</v>
      </c>
      <c r="AR32">
        <v>3.3997312000000002E-2</v>
      </c>
      <c r="AS32">
        <v>0.17000562</v>
      </c>
      <c r="AT32">
        <v>-2.0615410000000001E-2</v>
      </c>
      <c r="AU32">
        <v>-0.12729443600000001</v>
      </c>
      <c r="AV32">
        <v>0.20606820300000001</v>
      </c>
      <c r="AW32">
        <v>0.107145131</v>
      </c>
      <c r="AX32">
        <v>3.9235148999999997E-2</v>
      </c>
      <c r="AY32">
        <v>4.2268381000000001E-2</v>
      </c>
      <c r="AZ32">
        <v>6.0049366E-2</v>
      </c>
      <c r="BA32">
        <v>1.4042581E-2</v>
      </c>
      <c r="BB32">
        <v>-1.3243674E-2</v>
      </c>
      <c r="BC32">
        <v>3.1835678999999999E-2</v>
      </c>
      <c r="BD32">
        <v>0.180833936</v>
      </c>
      <c r="BE32">
        <v>-0.10790959</v>
      </c>
      <c r="BF32">
        <v>6.3460513999999996E-2</v>
      </c>
      <c r="BG32">
        <v>-1.9239725999999999E-2</v>
      </c>
      <c r="BH32">
        <v>4.9177485999999999E-2</v>
      </c>
      <c r="BI32">
        <v>3.6903366E-2</v>
      </c>
      <c r="BJ32">
        <v>4.9011170999999999E-2</v>
      </c>
      <c r="BK32">
        <v>-2.4238057E-2</v>
      </c>
      <c r="BL32">
        <v>2.0429849999999999E-2</v>
      </c>
      <c r="BM32">
        <v>-1.6165470000000001E-3</v>
      </c>
      <c r="BN32">
        <v>6.5577038000000004E-2</v>
      </c>
      <c r="BO32">
        <v>0.19685050800000001</v>
      </c>
      <c r="BP32">
        <v>-5.7118467999999999E-2</v>
      </c>
      <c r="BQ32">
        <v>4.9491885999999999E-2</v>
      </c>
      <c r="BR32">
        <v>4.3493517000000002E-2</v>
      </c>
      <c r="BS32">
        <v>0.118941538</v>
      </c>
      <c r="BT32">
        <v>4.0656544000000003E-2</v>
      </c>
      <c r="BU32">
        <v>6.3844160000000004E-3</v>
      </c>
      <c r="BV32">
        <v>1.8102864E-2</v>
      </c>
      <c r="BW32">
        <v>3.4684429999999999E-3</v>
      </c>
      <c r="BX32">
        <v>-8.7797983999999996E-2</v>
      </c>
      <c r="BY32">
        <v>7.155649E-3</v>
      </c>
      <c r="BZ32">
        <v>-2.8686084000000001E-2</v>
      </c>
      <c r="CA32">
        <v>-0.229887128</v>
      </c>
      <c r="CB32">
        <v>5.8450819999999997E-3</v>
      </c>
      <c r="CC32">
        <v>8.5206851E-2</v>
      </c>
      <c r="CD32">
        <v>8.4039554000000002E-2</v>
      </c>
      <c r="CE32">
        <v>-2.5830249999999999E-2</v>
      </c>
      <c r="CF32">
        <v>0.124166235</v>
      </c>
      <c r="CG32">
        <v>0.144694656</v>
      </c>
      <c r="CH32">
        <v>0.180882037</v>
      </c>
      <c r="CI32">
        <v>-0.21605788200000001</v>
      </c>
      <c r="CJ32">
        <v>-7.6853260000000007E-2</v>
      </c>
      <c r="CK32">
        <v>-0.141006559</v>
      </c>
      <c r="CL32">
        <v>-2.2789522999999999E-2</v>
      </c>
      <c r="CM32">
        <v>-8.1209271999999999E-2</v>
      </c>
      <c r="CN32">
        <v>0.13132360600000001</v>
      </c>
      <c r="CO32">
        <v>0.18311458799999999</v>
      </c>
      <c r="CP32">
        <v>-4.5714485999999999E-2</v>
      </c>
      <c r="CQ32">
        <v>0.107341573</v>
      </c>
      <c r="CR32">
        <v>-8.0406450000000004E-2</v>
      </c>
      <c r="CS32">
        <v>8.8084720000000005E-2</v>
      </c>
      <c r="CT32">
        <v>8.4474384999999999E-2</v>
      </c>
      <c r="CU32">
        <v>-1.7973113999999998E-2</v>
      </c>
      <c r="CV32">
        <v>-2.2510776E-2</v>
      </c>
      <c r="CW32">
        <v>-0.176600322</v>
      </c>
      <c r="CX32">
        <v>-0.12710455100000001</v>
      </c>
      <c r="CY32">
        <v>-6.6082432999999996E-2</v>
      </c>
      <c r="CZ32">
        <v>-4.9259643999999998E-2</v>
      </c>
      <c r="DA32">
        <v>-0.143824905</v>
      </c>
      <c r="DB32">
        <v>2.301394E-2</v>
      </c>
      <c r="DC32">
        <v>0.10146398099999999</v>
      </c>
      <c r="DD32">
        <v>-7.2591676999999993E-2</v>
      </c>
      <c r="DE32">
        <v>-6.7871943000000004E-2</v>
      </c>
      <c r="DF32">
        <v>4.4780891000000003E-2</v>
      </c>
      <c r="DG32">
        <v>-1.290066E-2</v>
      </c>
      <c r="DH32">
        <v>-1.5548299999999999E-2</v>
      </c>
      <c r="DI32">
        <v>2.0320719000000001E-2</v>
      </c>
      <c r="DJ32">
        <v>3.8778324000000003E-2</v>
      </c>
      <c r="DK32">
        <v>1.04103E-4</v>
      </c>
      <c r="DL32">
        <v>-3.2446079000000003E-2</v>
      </c>
      <c r="DM32">
        <v>8.9863292999999997E-2</v>
      </c>
      <c r="DN32">
        <v>0.12100430600000001</v>
      </c>
      <c r="DO32">
        <v>0.12365084899999999</v>
      </c>
      <c r="DP32">
        <v>-0.101461396</v>
      </c>
      <c r="DQ32">
        <v>2.7666217E-2</v>
      </c>
      <c r="DR32">
        <v>0.153626755</v>
      </c>
      <c r="DS32">
        <v>0.13912540700000001</v>
      </c>
      <c r="DT32">
        <v>5.3940098999999998E-2</v>
      </c>
      <c r="DU32">
        <v>1.7911414000000001E-2</v>
      </c>
      <c r="DV32">
        <v>0.106218934</v>
      </c>
      <c r="DW32">
        <v>-5.7832841000000003E-2</v>
      </c>
      <c r="DX32">
        <v>3.1929805999999998E-2</v>
      </c>
      <c r="DY32">
        <v>-0.12216424200000001</v>
      </c>
      <c r="DZ32">
        <v>-0.134159207</v>
      </c>
      <c r="EA32">
        <v>-4.8212215000000003E-2</v>
      </c>
      <c r="EB32">
        <v>-4.3790440999999999E-2</v>
      </c>
      <c r="EC32">
        <v>-1.5945590999999999E-2</v>
      </c>
      <c r="ED32">
        <v>8.0888733000000004E-2</v>
      </c>
      <c r="EE32">
        <v>4.2496655000000001E-2</v>
      </c>
      <c r="EF32">
        <v>5.2444953000000002E-2</v>
      </c>
      <c r="EG32">
        <v>-2.2427342999999999E-2</v>
      </c>
      <c r="EH32">
        <v>5.9589408000000003E-2</v>
      </c>
      <c r="EI32">
        <v>-2.1962782E-2</v>
      </c>
      <c r="EJ32">
        <v>2.8594576E-2</v>
      </c>
      <c r="EK32">
        <v>7.1706808999999996E-2</v>
      </c>
      <c r="EL32">
        <v>-9.5900192999999995E-2</v>
      </c>
      <c r="EM32">
        <v>1.6548601999999999E-2</v>
      </c>
      <c r="EN32">
        <v>-4.6523112999999998E-2</v>
      </c>
      <c r="EO32">
        <v>-4.6747289999999997E-2</v>
      </c>
      <c r="EP32">
        <v>1.3938951999999999E-2</v>
      </c>
      <c r="EQ32">
        <v>5.3655062000000003E-2</v>
      </c>
      <c r="ER32">
        <v>1.5025703E-2</v>
      </c>
      <c r="ES32">
        <v>-0.102098435</v>
      </c>
      <c r="ET32">
        <v>0.169737533</v>
      </c>
      <c r="EU32">
        <v>0.33729156900000001</v>
      </c>
      <c r="EV32">
        <v>0.31659230599999999</v>
      </c>
      <c r="EW32">
        <v>0.214797497</v>
      </c>
      <c r="EX32">
        <v>0.20280410300000001</v>
      </c>
      <c r="EY32">
        <v>0.30148297499999999</v>
      </c>
      <c r="EZ32">
        <v>0.37590089399999999</v>
      </c>
      <c r="FA32">
        <v>0.20103654300000001</v>
      </c>
      <c r="FB32">
        <v>0.26287394800000002</v>
      </c>
      <c r="FC32">
        <v>0.15055941</v>
      </c>
      <c r="FD32">
        <v>0.35618424399999998</v>
      </c>
      <c r="FE32">
        <v>0.212481692</v>
      </c>
      <c r="FF32">
        <v>0.27476784599999998</v>
      </c>
      <c r="FG32">
        <v>0.32595294699999999</v>
      </c>
      <c r="FH32">
        <v>0.26854074</v>
      </c>
      <c r="FI32">
        <v>0.30890491599999997</v>
      </c>
      <c r="FJ32">
        <v>0.19964069100000001</v>
      </c>
      <c r="FK32">
        <v>0.45302611599999998</v>
      </c>
      <c r="FL32">
        <v>0.28306710699999998</v>
      </c>
      <c r="FM32">
        <v>0.47348511199999999</v>
      </c>
      <c r="FN32">
        <v>0.193227604</v>
      </c>
      <c r="FO32">
        <v>0.55741536599999997</v>
      </c>
      <c r="FP32">
        <v>0.45286747799999999</v>
      </c>
      <c r="FQ32">
        <v>0.22512854600000001</v>
      </c>
      <c r="FR32">
        <v>0.38600957400000002</v>
      </c>
      <c r="FS32">
        <v>0.21762894099999999</v>
      </c>
      <c r="FT32">
        <v>0.33583760299999998</v>
      </c>
      <c r="FU32">
        <v>0.38527986400000003</v>
      </c>
      <c r="FV32">
        <v>0.127262443</v>
      </c>
      <c r="FW32">
        <v>0.33488416700000001</v>
      </c>
      <c r="FX32">
        <v>0.21924063599999999</v>
      </c>
      <c r="FY32">
        <v>0.15883529199999999</v>
      </c>
      <c r="FZ32">
        <v>0.38266870400000003</v>
      </c>
      <c r="GA32">
        <v>0.27358460400000001</v>
      </c>
      <c r="GB32">
        <v>0.24588873999999999</v>
      </c>
      <c r="GC32">
        <v>0.196469858</v>
      </c>
      <c r="GD32">
        <v>0.18496505899999999</v>
      </c>
      <c r="GE32">
        <v>0.37805312899999999</v>
      </c>
      <c r="GF32">
        <v>0.26092672300000003</v>
      </c>
      <c r="GG32">
        <v>0.33876976399999997</v>
      </c>
      <c r="GH32">
        <v>0.21028481399999999</v>
      </c>
      <c r="GI32">
        <v>0.35560029700000001</v>
      </c>
      <c r="GJ32">
        <v>0.39256766399999998</v>
      </c>
      <c r="GK32">
        <v>0.360186487</v>
      </c>
      <c r="GL32">
        <v>0.26113572699999998</v>
      </c>
      <c r="GM32">
        <v>0.30949327300000001</v>
      </c>
      <c r="GN32">
        <v>0.30397850300000001</v>
      </c>
      <c r="GO32">
        <v>0.28307345499999997</v>
      </c>
      <c r="GP32">
        <v>0.34349072000000003</v>
      </c>
      <c r="GQ32">
        <v>5.1773294999999997E-2</v>
      </c>
      <c r="GR32">
        <v>7.5328872000000005E-2</v>
      </c>
      <c r="GS32">
        <v>0.27634459700000003</v>
      </c>
      <c r="GT32">
        <v>0.18710009799999999</v>
      </c>
      <c r="GU32">
        <v>0.20013688499999999</v>
      </c>
      <c r="GV32">
        <v>0.100014403</v>
      </c>
      <c r="GW32">
        <v>0.354186326</v>
      </c>
      <c r="GX32">
        <v>0.25815191900000001</v>
      </c>
      <c r="GY32">
        <v>0.29700619</v>
      </c>
      <c r="GZ32">
        <v>0.30935302399999998</v>
      </c>
      <c r="HA32">
        <v>0.22639881100000001</v>
      </c>
      <c r="HB32">
        <v>0.18687753400000001</v>
      </c>
      <c r="HC32">
        <v>0.16154249000000001</v>
      </c>
      <c r="HD32">
        <v>0.175179854</v>
      </c>
      <c r="HE32">
        <v>0.172062203</v>
      </c>
      <c r="HF32">
        <v>0.40181472899999998</v>
      </c>
      <c r="HG32">
        <v>0.24383854899999999</v>
      </c>
      <c r="HH32">
        <v>0.25016334699999998</v>
      </c>
      <c r="HI32">
        <v>0.123566195</v>
      </c>
      <c r="HJ32">
        <v>0.15625703299999999</v>
      </c>
      <c r="HK32">
        <v>0.19641910500000001</v>
      </c>
      <c r="HL32">
        <v>0.27899134199999998</v>
      </c>
      <c r="HM32">
        <v>0.19057986099999999</v>
      </c>
      <c r="HN32">
        <v>0.21601991400000001</v>
      </c>
      <c r="HO32">
        <v>0.23883242900000001</v>
      </c>
      <c r="HP32">
        <v>0.30535775399999998</v>
      </c>
      <c r="HQ32">
        <v>0.41112673300000002</v>
      </c>
      <c r="HR32">
        <v>0.295921147</v>
      </c>
      <c r="HS32">
        <v>0.29035145000000001</v>
      </c>
      <c r="HT32">
        <v>0.22020706500000001</v>
      </c>
      <c r="HU32">
        <v>0.25595369899999998</v>
      </c>
      <c r="HV32">
        <v>0.30606138700000002</v>
      </c>
      <c r="HW32">
        <v>0.23812037699999999</v>
      </c>
      <c r="HX32">
        <v>0.22913964100000001</v>
      </c>
      <c r="HY32">
        <v>0.30139782999999998</v>
      </c>
      <c r="HZ32">
        <v>0.340829402</v>
      </c>
      <c r="IA32">
        <v>0.27809217600000002</v>
      </c>
      <c r="IB32">
        <v>0.28476822400000001</v>
      </c>
      <c r="IC32">
        <v>0.24780739800000001</v>
      </c>
      <c r="ID32">
        <v>0.30642256099999998</v>
      </c>
      <c r="IE32">
        <v>0.24973391</v>
      </c>
      <c r="IF32">
        <v>0.189661726</v>
      </c>
      <c r="IG32">
        <v>0.34577918099999999</v>
      </c>
      <c r="IH32">
        <v>0.42679244300000002</v>
      </c>
      <c r="II32">
        <v>0.32045382300000003</v>
      </c>
      <c r="IJ32">
        <v>0.27354362599999998</v>
      </c>
      <c r="IK32">
        <v>0.36227750800000003</v>
      </c>
      <c r="IL32">
        <v>0.41085872099999998</v>
      </c>
      <c r="IM32">
        <v>0.286671132</v>
      </c>
      <c r="IN32">
        <v>0.19042474000000001</v>
      </c>
      <c r="IO32">
        <v>0.31522118999999998</v>
      </c>
      <c r="IP32">
        <v>0.424405217</v>
      </c>
      <c r="IQ32">
        <v>0.45102807900000003</v>
      </c>
      <c r="IR32">
        <v>0.30781665400000002</v>
      </c>
      <c r="IS32">
        <v>0.24562156199999999</v>
      </c>
      <c r="IT32">
        <v>0.336117744</v>
      </c>
      <c r="IU32">
        <v>0.17965735499999999</v>
      </c>
      <c r="IV32">
        <v>0.21474260100000001</v>
      </c>
      <c r="IW32">
        <v>0.27631381199999999</v>
      </c>
      <c r="IX32">
        <v>0.29552921700000001</v>
      </c>
      <c r="IY32">
        <v>0.37521907700000001</v>
      </c>
      <c r="IZ32">
        <v>0.19149802599999999</v>
      </c>
      <c r="JA32">
        <v>0.27377721700000002</v>
      </c>
      <c r="JB32">
        <v>0.164297149</v>
      </c>
      <c r="JC32">
        <v>0.20381438700000001</v>
      </c>
      <c r="JD32">
        <v>0.150274202</v>
      </c>
      <c r="JE32">
        <v>0.40977990600000003</v>
      </c>
      <c r="JF32">
        <v>0.372165054</v>
      </c>
      <c r="JG32">
        <v>0.34510946300000001</v>
      </c>
      <c r="JH32">
        <v>0.14142844099999999</v>
      </c>
      <c r="JI32">
        <v>0.26241821100000001</v>
      </c>
      <c r="JJ32">
        <v>0.28524640200000001</v>
      </c>
      <c r="JK32">
        <v>0.12194060499999999</v>
      </c>
      <c r="JL32">
        <v>8.1719786000000003E-2</v>
      </c>
      <c r="JM32">
        <v>0.15541090099999999</v>
      </c>
      <c r="JN32">
        <v>0.233192548</v>
      </c>
      <c r="JO32">
        <v>0.22102455800000001</v>
      </c>
      <c r="JP32">
        <v>0.207501203</v>
      </c>
      <c r="JQ32">
        <v>0.26258435800000002</v>
      </c>
      <c r="JR32">
        <v>0.13845227700000001</v>
      </c>
      <c r="JS32">
        <v>0.384156108</v>
      </c>
      <c r="JT32">
        <v>0.22530302399999999</v>
      </c>
      <c r="JU32">
        <v>0.35350227400000001</v>
      </c>
      <c r="JV32">
        <v>0.15119987700000001</v>
      </c>
      <c r="JW32">
        <v>0.133716479</v>
      </c>
      <c r="JX32">
        <v>0.19086423499999999</v>
      </c>
      <c r="JY32">
        <v>0.15331468000000001</v>
      </c>
      <c r="JZ32">
        <v>0.121092804</v>
      </c>
      <c r="KA32">
        <v>0.24727806399999999</v>
      </c>
      <c r="KB32">
        <v>0.34195950600000002</v>
      </c>
      <c r="KC32">
        <v>0.19504380199999999</v>
      </c>
      <c r="KD32">
        <v>0.18926832099999999</v>
      </c>
      <c r="KE32">
        <v>0.251330942</v>
      </c>
      <c r="KF32">
        <v>0.12166196899999999</v>
      </c>
      <c r="KG32">
        <v>0.14923213399999999</v>
      </c>
      <c r="KH32">
        <v>0.19486492899999999</v>
      </c>
      <c r="KI32">
        <v>0.156924695</v>
      </c>
      <c r="KJ32">
        <v>0.31057095499999998</v>
      </c>
      <c r="KK32">
        <v>0.413238257</v>
      </c>
      <c r="KL32">
        <f>MATCH(A32,'[1]DEMOS_from_WM_Connectome_Prj 11'!$A:$A,0)</f>
        <v>426</v>
      </c>
      <c r="KM32">
        <f>INDEX('[1]DEMOS_from_WM_Connectome_Prj 11'!$L:$L,KL32)</f>
        <v>1</v>
      </c>
      <c r="KN32">
        <v>1</v>
      </c>
      <c r="KO32">
        <f>INDEX('[1]DEMOS_from_WM_Connectome_Prj 11'!$N:$N,KL32)</f>
        <v>39</v>
      </c>
      <c r="KP32">
        <f t="shared" si="0"/>
        <v>0.75</v>
      </c>
      <c r="KQ32">
        <f>MATCH(A32,'[2]BASCPR_Y6_w_AgeAtAssmnt 17NOV20'!$A:$A,0)</f>
        <v>199</v>
      </c>
      <c r="KR32">
        <f>INDEX('[2]BASCPR_Y6_w_AgeAtAssmnt 17NOV20'!$AJ:$AJ,KQ32)</f>
        <v>60</v>
      </c>
      <c r="KS32">
        <f>INDEX('[2]BASCPR_Y6_w_AgeAtAssmnt 17NOV20'!$L:$L,KQ32)</f>
        <v>48</v>
      </c>
      <c r="KT32">
        <v>0</v>
      </c>
      <c r="KU32">
        <v>0</v>
      </c>
      <c r="KV32">
        <f>INDEX('[1]DEMOS_from_WM_Connectome_Prj 11'!$AE:$AE,KL32)</f>
        <v>10</v>
      </c>
      <c r="KW32">
        <v>10</v>
      </c>
    </row>
    <row r="33" spans="1:309" x14ac:dyDescent="0.35">
      <c r="A33" t="s">
        <v>291</v>
      </c>
      <c r="B33">
        <v>-3.8893892999999999E-2</v>
      </c>
      <c r="C33">
        <v>-5.8441699E-2</v>
      </c>
      <c r="D33">
        <v>-0.190327212</v>
      </c>
      <c r="E33">
        <v>-0.23611317600000001</v>
      </c>
      <c r="F33">
        <v>5.833436E-3</v>
      </c>
      <c r="G33">
        <v>5.0921808999999998E-2</v>
      </c>
      <c r="H33">
        <v>-3.2566655E-2</v>
      </c>
      <c r="I33">
        <v>-0.14742274599999999</v>
      </c>
      <c r="J33">
        <v>-1.184239E-2</v>
      </c>
      <c r="K33">
        <v>4.2217389000000001E-2</v>
      </c>
      <c r="L33">
        <v>-7.2544238999999996E-2</v>
      </c>
      <c r="M33">
        <v>-0.20037321699999999</v>
      </c>
      <c r="N33">
        <v>-9.9436811999999999E-2</v>
      </c>
      <c r="O33">
        <v>-8.8342264000000004E-2</v>
      </c>
      <c r="P33">
        <v>-8.1076181999999997E-2</v>
      </c>
      <c r="Q33">
        <v>-0.20911818700000001</v>
      </c>
      <c r="R33">
        <v>3.4241352000000003E-2</v>
      </c>
      <c r="S33">
        <v>5.7946603999999999E-2</v>
      </c>
      <c r="T33">
        <v>1.426795E-2</v>
      </c>
      <c r="U33">
        <v>-5.3096034E-2</v>
      </c>
      <c r="V33">
        <v>-2.5018769999999999E-2</v>
      </c>
      <c r="W33">
        <v>1.0133665E-2</v>
      </c>
      <c r="X33">
        <v>-4.2804469999999997E-3</v>
      </c>
      <c r="Y33">
        <v>-0.15764070999999999</v>
      </c>
      <c r="Z33">
        <v>-3.5974115000000001E-2</v>
      </c>
      <c r="AA33">
        <v>-0.23939655700000001</v>
      </c>
      <c r="AB33">
        <v>-0.244264334</v>
      </c>
      <c r="AC33">
        <v>-0.18787761</v>
      </c>
      <c r="AD33">
        <v>-9.0486377000000007E-2</v>
      </c>
      <c r="AE33">
        <v>-0.22749941100000001</v>
      </c>
      <c r="AF33">
        <v>1.9732662000000002E-2</v>
      </c>
      <c r="AG33">
        <v>3.11002E-4</v>
      </c>
      <c r="AH33">
        <v>-0.16895005099999999</v>
      </c>
      <c r="AI33">
        <v>-0.18672511</v>
      </c>
      <c r="AJ33">
        <v>-2.5867181E-2</v>
      </c>
      <c r="AK33">
        <v>-0.2454537</v>
      </c>
      <c r="AL33">
        <v>-9.7661413000000002E-2</v>
      </c>
      <c r="AM33">
        <v>-0.118357949</v>
      </c>
      <c r="AN33">
        <v>-5.1582876999999999E-2</v>
      </c>
      <c r="AO33">
        <v>-0.16137807100000001</v>
      </c>
      <c r="AP33">
        <v>-8.9674033E-2</v>
      </c>
      <c r="AQ33">
        <v>-5.8509304999999998E-2</v>
      </c>
      <c r="AR33">
        <v>2.3096610000000002E-3</v>
      </c>
      <c r="AS33">
        <v>-5.6875452E-2</v>
      </c>
      <c r="AT33">
        <v>-8.8966853999999998E-2</v>
      </c>
      <c r="AU33">
        <v>-0.252916425</v>
      </c>
      <c r="AV33">
        <v>0.15038411300000001</v>
      </c>
      <c r="AW33">
        <v>5.0760645E-2</v>
      </c>
      <c r="AX33">
        <v>-5.4954030000000003E-3</v>
      </c>
      <c r="AY33">
        <v>-2.0800985000000001E-2</v>
      </c>
      <c r="AZ33">
        <v>-5.4240144999999997E-2</v>
      </c>
      <c r="BA33">
        <v>-2.9818233E-2</v>
      </c>
      <c r="BB33">
        <v>-0.110088967</v>
      </c>
      <c r="BC33">
        <v>-4.5012172000000003E-2</v>
      </c>
      <c r="BD33">
        <v>7.1084253E-2</v>
      </c>
      <c r="BE33">
        <v>-0.21016670800000001</v>
      </c>
      <c r="BF33">
        <v>1.4861290000000001E-3</v>
      </c>
      <c r="BG33">
        <v>-0.10645888000000001</v>
      </c>
      <c r="BH33">
        <v>1.2051869E-2</v>
      </c>
      <c r="BI33">
        <v>-3.1543907000000003E-2</v>
      </c>
      <c r="BJ33">
        <v>-4.5179490000000003E-2</v>
      </c>
      <c r="BK33">
        <v>-4.9822475999999997E-2</v>
      </c>
      <c r="BL33">
        <v>-2.3642336999999999E-2</v>
      </c>
      <c r="BM33">
        <v>-3.0832999999999999E-2</v>
      </c>
      <c r="BN33">
        <v>-6.7542478000000003E-2</v>
      </c>
      <c r="BO33">
        <v>7.8390546000000005E-2</v>
      </c>
      <c r="BP33">
        <v>-0.105168365</v>
      </c>
      <c r="BQ33">
        <v>-2.1146383000000001E-2</v>
      </c>
      <c r="BR33">
        <v>-3.6612860999999997E-2</v>
      </c>
      <c r="BS33">
        <v>4.3384462999999998E-2</v>
      </c>
      <c r="BT33">
        <v>-0.140440181</v>
      </c>
      <c r="BU33">
        <v>-2.8138380000000001E-2</v>
      </c>
      <c r="BV33">
        <v>-2.7663488E-2</v>
      </c>
      <c r="BW33">
        <v>-0.10127876700000001</v>
      </c>
      <c r="BX33">
        <v>-0.16401764799999999</v>
      </c>
      <c r="BY33">
        <v>-0.141123146</v>
      </c>
      <c r="BZ33">
        <v>-0.108780667</v>
      </c>
      <c r="CA33">
        <v>-0.31618893100000001</v>
      </c>
      <c r="CB33">
        <v>-6.2825038999999999E-2</v>
      </c>
      <c r="CC33">
        <v>1.4189188E-2</v>
      </c>
      <c r="CD33">
        <v>-4.4265262999999999E-2</v>
      </c>
      <c r="CE33">
        <v>-0.180173099</v>
      </c>
      <c r="CF33">
        <v>-1.1033507E-2</v>
      </c>
      <c r="CG33">
        <v>4.4938510000000001E-3</v>
      </c>
      <c r="CH33">
        <v>2.0039610999999999E-2</v>
      </c>
      <c r="CI33">
        <v>-0.27694824299999998</v>
      </c>
      <c r="CJ33">
        <v>-0.16886663399999999</v>
      </c>
      <c r="CK33">
        <v>-0.20794269400000001</v>
      </c>
      <c r="CL33">
        <v>-5.8884829E-2</v>
      </c>
      <c r="CM33">
        <v>-0.128116339</v>
      </c>
      <c r="CN33">
        <v>8.7270044000000005E-2</v>
      </c>
      <c r="CO33">
        <v>0.115381487</v>
      </c>
      <c r="CP33">
        <v>-0.13554820400000001</v>
      </c>
      <c r="CQ33">
        <v>4.2145250000000002E-3</v>
      </c>
      <c r="CR33">
        <v>-0.22320237800000001</v>
      </c>
      <c r="CS33">
        <v>-6.2677762999999997E-2</v>
      </c>
      <c r="CT33">
        <v>3.8916893000000001E-2</v>
      </c>
      <c r="CU33">
        <v>-8.2127488999999998E-2</v>
      </c>
      <c r="CV33">
        <v>-0.15079198799999999</v>
      </c>
      <c r="CW33">
        <v>-0.29113197299999999</v>
      </c>
      <c r="CX33">
        <v>-0.241001204</v>
      </c>
      <c r="CY33">
        <v>-0.145485848</v>
      </c>
      <c r="CZ33">
        <v>-0.11556938999999999</v>
      </c>
      <c r="DA33">
        <v>-0.34240546799999999</v>
      </c>
      <c r="DB33">
        <v>-5.0140905999999999E-2</v>
      </c>
      <c r="DC33">
        <v>3.6051149999999997E-2</v>
      </c>
      <c r="DD33">
        <v>-0.203346059</v>
      </c>
      <c r="DE33">
        <v>-0.122191779</v>
      </c>
      <c r="DF33">
        <v>-5.9822459000000001E-2</v>
      </c>
      <c r="DG33">
        <v>-7.2570138000000006E-2</v>
      </c>
      <c r="DH33">
        <v>-0.12749044600000001</v>
      </c>
      <c r="DI33">
        <v>-4.8225664000000001E-2</v>
      </c>
      <c r="DJ33">
        <v>-4.0502612E-2</v>
      </c>
      <c r="DK33">
        <v>-8.9535289000000004E-2</v>
      </c>
      <c r="DL33">
        <v>-0.15410265300000001</v>
      </c>
      <c r="DM33">
        <v>-8.6261592999999998E-2</v>
      </c>
      <c r="DN33">
        <v>2.6805228E-2</v>
      </c>
      <c r="DO33">
        <v>-8.8527969999999997E-2</v>
      </c>
      <c r="DP33">
        <v>-0.184931964</v>
      </c>
      <c r="DQ33">
        <v>-8.1522465000000002E-2</v>
      </c>
      <c r="DR33">
        <v>0.112280115</v>
      </c>
      <c r="DS33">
        <v>6.3980079999999995E-2</v>
      </c>
      <c r="DT33">
        <v>1.4112909E-2</v>
      </c>
      <c r="DU33">
        <v>-5.6831068999999998E-2</v>
      </c>
      <c r="DV33">
        <v>-3.0399547999999998E-2</v>
      </c>
      <c r="DW33">
        <v>-0.14936158099999999</v>
      </c>
      <c r="DX33">
        <v>2.7644156E-2</v>
      </c>
      <c r="DY33">
        <v>-0.21407561</v>
      </c>
      <c r="DZ33">
        <v>-0.21002864800000001</v>
      </c>
      <c r="EA33">
        <v>-0.186549306</v>
      </c>
      <c r="EB33">
        <v>-0.182921097</v>
      </c>
      <c r="EC33">
        <v>-0.107950963</v>
      </c>
      <c r="ED33">
        <v>4.3316022000000003E-2</v>
      </c>
      <c r="EE33">
        <v>-7.8561800000000008E-3</v>
      </c>
      <c r="EF33">
        <v>-3.1286689999999999E-2</v>
      </c>
      <c r="EG33">
        <v>-4.7764685000000001E-2</v>
      </c>
      <c r="EH33">
        <v>5.531373E-3</v>
      </c>
      <c r="EI33">
        <v>-5.5432979E-2</v>
      </c>
      <c r="EJ33">
        <v>-0.16115795099999999</v>
      </c>
      <c r="EK33">
        <v>-7.9767086000000001E-2</v>
      </c>
      <c r="EL33">
        <v>-0.17807604399999999</v>
      </c>
      <c r="EM33">
        <v>-5.7047565000000001E-2</v>
      </c>
      <c r="EN33">
        <v>-0.132415697</v>
      </c>
      <c r="EO33">
        <v>-0.121336043</v>
      </c>
      <c r="EP33">
        <v>-0.11932870700000001</v>
      </c>
      <c r="EQ33">
        <v>9.3791180000000005E-3</v>
      </c>
      <c r="ER33">
        <v>-5.8532503E-2</v>
      </c>
      <c r="ES33">
        <v>-0.18559704699999999</v>
      </c>
      <c r="ET33">
        <v>0.28587174399999998</v>
      </c>
      <c r="EU33">
        <v>0.31664115199999998</v>
      </c>
      <c r="EV33">
        <v>0.27977150699999997</v>
      </c>
      <c r="EW33">
        <v>0.231254503</v>
      </c>
      <c r="EX33">
        <v>0.31059566100000002</v>
      </c>
      <c r="EY33">
        <v>0.26028805999999999</v>
      </c>
      <c r="EZ33">
        <v>0.245378122</v>
      </c>
      <c r="FA33">
        <v>0.399426907</v>
      </c>
      <c r="FB33">
        <v>0.19420446499999999</v>
      </c>
      <c r="FC33">
        <v>8.8530488000000004E-2</v>
      </c>
      <c r="FD33">
        <v>0.27285528199999998</v>
      </c>
      <c r="FE33">
        <v>0.19436775100000001</v>
      </c>
      <c r="FF33">
        <v>0.27036294300000002</v>
      </c>
      <c r="FG33">
        <v>0.26326248000000002</v>
      </c>
      <c r="FH33">
        <v>0.30328863900000003</v>
      </c>
      <c r="FI33">
        <v>0.35062402500000001</v>
      </c>
      <c r="FJ33">
        <v>0.26220205400000002</v>
      </c>
      <c r="FK33">
        <v>0.37932542000000002</v>
      </c>
      <c r="FL33">
        <v>0.21471810299999999</v>
      </c>
      <c r="FM33">
        <v>0.27588486699999998</v>
      </c>
      <c r="FN33">
        <v>0.39785873900000002</v>
      </c>
      <c r="FO33">
        <v>0.35662296399999999</v>
      </c>
      <c r="FP33">
        <v>0.255375028</v>
      </c>
      <c r="FQ33">
        <v>0.222000331</v>
      </c>
      <c r="FR33">
        <v>0.45653796200000002</v>
      </c>
      <c r="FS33">
        <v>0.30623054500000002</v>
      </c>
      <c r="FT33">
        <v>0.42860346999999999</v>
      </c>
      <c r="FU33">
        <v>0.37900948499999998</v>
      </c>
      <c r="FV33">
        <v>0.110124812</v>
      </c>
      <c r="FW33">
        <v>0.35529917500000002</v>
      </c>
      <c r="FX33">
        <v>0.279760748</v>
      </c>
      <c r="FY33">
        <v>0.13243898700000001</v>
      </c>
      <c r="FZ33">
        <v>0.39113292100000002</v>
      </c>
      <c r="GA33">
        <v>0.32206183700000002</v>
      </c>
      <c r="GB33">
        <v>0.176829234</v>
      </c>
      <c r="GC33">
        <v>0.22430367800000001</v>
      </c>
      <c r="GD33">
        <v>0.40041890699999999</v>
      </c>
      <c r="GE33">
        <v>0.33370018000000001</v>
      </c>
      <c r="GF33">
        <v>0.251220465</v>
      </c>
      <c r="GG33">
        <v>0.350542992</v>
      </c>
      <c r="GH33">
        <v>0.22032721299999999</v>
      </c>
      <c r="GI33">
        <v>0.25800922500000001</v>
      </c>
      <c r="GJ33">
        <v>0.18463210799999999</v>
      </c>
      <c r="GK33">
        <v>0.13118957000000001</v>
      </c>
      <c r="GL33">
        <v>0.252426594</v>
      </c>
      <c r="GM33">
        <v>0.424908489</v>
      </c>
      <c r="GN33">
        <v>0.27912017700000002</v>
      </c>
      <c r="GO33">
        <v>0.27177178899999999</v>
      </c>
      <c r="GP33">
        <v>0.40957504500000003</v>
      </c>
      <c r="GQ33">
        <v>0.270350337</v>
      </c>
      <c r="GR33">
        <v>0.118855849</v>
      </c>
      <c r="GS33">
        <v>0.302425683</v>
      </c>
      <c r="GT33">
        <v>0.26720690699999999</v>
      </c>
      <c r="GU33">
        <v>0.28735169799999999</v>
      </c>
      <c r="GV33">
        <v>0.13618507999999999</v>
      </c>
      <c r="GW33">
        <v>0.37345069600000003</v>
      </c>
      <c r="GX33">
        <v>0.18607220099999999</v>
      </c>
      <c r="GY33">
        <v>0.26690477099999999</v>
      </c>
      <c r="GZ33">
        <v>0.291934639</v>
      </c>
      <c r="HA33">
        <v>0.39552092599999999</v>
      </c>
      <c r="HB33">
        <v>0.142434582</v>
      </c>
      <c r="HC33">
        <v>0.15354841899999999</v>
      </c>
      <c r="HD33">
        <v>0.17512592699999999</v>
      </c>
      <c r="HE33">
        <v>0.209840789</v>
      </c>
      <c r="HF33">
        <v>0.430458754</v>
      </c>
      <c r="HG33">
        <v>0.23733657599999999</v>
      </c>
      <c r="HH33">
        <v>0.29801777000000002</v>
      </c>
      <c r="HI33">
        <v>0.16588059099999999</v>
      </c>
      <c r="HJ33">
        <v>0.16240550600000001</v>
      </c>
      <c r="HK33">
        <v>0.24885974799999999</v>
      </c>
      <c r="HL33">
        <v>0.309437454</v>
      </c>
      <c r="HM33">
        <v>0.19768738699999999</v>
      </c>
      <c r="HN33">
        <v>0.29175674899999998</v>
      </c>
      <c r="HO33">
        <v>0.22672824599999999</v>
      </c>
      <c r="HP33">
        <v>0.25298807000000001</v>
      </c>
      <c r="HQ33">
        <v>0.42945107799999999</v>
      </c>
      <c r="HR33">
        <v>0.26728853600000002</v>
      </c>
      <c r="HS33">
        <v>0.34814572300000002</v>
      </c>
      <c r="HT33">
        <v>0.24245688300000001</v>
      </c>
      <c r="HU33">
        <v>0.31179443000000001</v>
      </c>
      <c r="HV33">
        <v>0.29333487200000002</v>
      </c>
      <c r="HW33">
        <v>0.29657271499999999</v>
      </c>
      <c r="HX33">
        <v>0.18048352000000001</v>
      </c>
      <c r="HY33">
        <v>0.16738192700000001</v>
      </c>
      <c r="HZ33">
        <v>0.263586074</v>
      </c>
      <c r="IA33">
        <v>0.20175848900000001</v>
      </c>
      <c r="IB33">
        <v>0.177652746</v>
      </c>
      <c r="IC33">
        <v>0.208530575</v>
      </c>
      <c r="ID33">
        <v>0.38235744799999999</v>
      </c>
      <c r="IE33">
        <v>0.245248839</v>
      </c>
      <c r="IF33">
        <v>0.227439642</v>
      </c>
      <c r="IG33">
        <v>0.29447904200000002</v>
      </c>
      <c r="IH33">
        <v>0.38923791099999999</v>
      </c>
      <c r="II33">
        <v>0.17438942199999999</v>
      </c>
      <c r="IJ33">
        <v>0.268855393</v>
      </c>
      <c r="IK33">
        <v>0.29722425299999999</v>
      </c>
      <c r="IL33">
        <v>0.29145059000000001</v>
      </c>
      <c r="IM33">
        <v>0.25417420299999999</v>
      </c>
      <c r="IN33">
        <v>0.28479468800000002</v>
      </c>
      <c r="IO33">
        <v>0.27890691200000001</v>
      </c>
      <c r="IP33">
        <v>0.477563083</v>
      </c>
      <c r="IQ33">
        <v>0.44667658199999999</v>
      </c>
      <c r="IR33">
        <v>0.42098158600000002</v>
      </c>
      <c r="IS33">
        <v>0.26111409099999999</v>
      </c>
      <c r="IT33">
        <v>0.21943593</v>
      </c>
      <c r="IU33">
        <v>0.220701486</v>
      </c>
      <c r="IV33">
        <v>0.28294697400000002</v>
      </c>
      <c r="IW33">
        <v>0.26932123299999999</v>
      </c>
      <c r="IX33">
        <v>0.30198168800000003</v>
      </c>
      <c r="IY33">
        <v>0.32298028499999998</v>
      </c>
      <c r="IZ33">
        <v>0.32705542399999998</v>
      </c>
      <c r="JA33">
        <v>0.30097675299999999</v>
      </c>
      <c r="JB33">
        <v>0.190884888</v>
      </c>
      <c r="JC33">
        <v>0.103306755</v>
      </c>
      <c r="JD33">
        <v>0.145576805</v>
      </c>
      <c r="JE33">
        <v>0.36843272999999999</v>
      </c>
      <c r="JF33">
        <v>0.26260876700000002</v>
      </c>
      <c r="JG33">
        <v>3.1223811000000001E-2</v>
      </c>
      <c r="JH33">
        <v>0.15185567699999999</v>
      </c>
      <c r="JI33">
        <v>0.316820979</v>
      </c>
      <c r="JJ33">
        <v>0.26207044699999998</v>
      </c>
      <c r="JK33">
        <v>0.174426943</v>
      </c>
      <c r="JL33">
        <v>8.7509394000000004E-2</v>
      </c>
      <c r="JM33">
        <v>0.27571821200000002</v>
      </c>
      <c r="JN33">
        <v>0.206381381</v>
      </c>
      <c r="JO33">
        <v>0.285480976</v>
      </c>
      <c r="JP33">
        <v>0.23313468700000001</v>
      </c>
      <c r="JQ33">
        <v>0.28336951100000002</v>
      </c>
      <c r="JR33">
        <v>0.104638644</v>
      </c>
      <c r="JS33">
        <v>0.44664087899999999</v>
      </c>
      <c r="JT33">
        <v>0.19697129699999999</v>
      </c>
      <c r="JU33">
        <v>0.24620521100000001</v>
      </c>
      <c r="JV33">
        <v>0.171306282</v>
      </c>
      <c r="JW33">
        <v>0.201183468</v>
      </c>
      <c r="JX33">
        <v>0.187462777</v>
      </c>
      <c r="JY33">
        <v>0.139995024</v>
      </c>
      <c r="JZ33">
        <v>9.7733847999999998E-2</v>
      </c>
      <c r="KA33">
        <v>0.32233864099999998</v>
      </c>
      <c r="KB33">
        <v>0.40300655400000002</v>
      </c>
      <c r="KC33">
        <v>0.220639378</v>
      </c>
      <c r="KD33">
        <v>0.29776111199999999</v>
      </c>
      <c r="KE33">
        <v>0.33929991700000001</v>
      </c>
      <c r="KF33">
        <v>0.12830343799999999</v>
      </c>
      <c r="KG33">
        <v>0.12525688099999999</v>
      </c>
      <c r="KH33">
        <v>0.21294443299999999</v>
      </c>
      <c r="KI33">
        <v>0.162901729</v>
      </c>
      <c r="KJ33">
        <v>0.36138692500000003</v>
      </c>
      <c r="KK33">
        <v>0.19957947700000001</v>
      </c>
      <c r="KL33">
        <f>MATCH(A33,'[1]DEMOS_from_WM_Connectome_Prj 11'!$A:$A,0)</f>
        <v>486</v>
      </c>
      <c r="KM33">
        <f>INDEX('[1]DEMOS_from_WM_Connectome_Prj 11'!$L:$L,KL33)</f>
        <v>0</v>
      </c>
      <c r="KN33">
        <v>0</v>
      </c>
      <c r="KO33">
        <f>INDEX('[1]DEMOS_from_WM_Connectome_Prj 11'!$N:$N,KL33)</f>
        <v>37</v>
      </c>
      <c r="KP33">
        <f t="shared" si="0"/>
        <v>0.58333333333333337</v>
      </c>
      <c r="KQ33">
        <f>MATCH(A33,'[2]BASCPR_Y6_w_AgeAtAssmnt 17NOV20'!$A:$A,0)</f>
        <v>224</v>
      </c>
      <c r="KR33">
        <f>INDEX('[2]BASCPR_Y6_w_AgeAtAssmnt 17NOV20'!$AJ:$AJ,KQ33)</f>
        <v>72</v>
      </c>
      <c r="KS33">
        <f>INDEX('[2]BASCPR_Y6_w_AgeAtAssmnt 17NOV20'!$L:$L,KQ33)</f>
        <v>66</v>
      </c>
      <c r="KT33">
        <v>1</v>
      </c>
      <c r="KU33">
        <v>1</v>
      </c>
      <c r="KV33">
        <f>INDEX('[1]DEMOS_from_WM_Connectome_Prj 11'!$AE:$AE,KL33)</f>
        <v>12.5</v>
      </c>
      <c r="KW33">
        <v>12.5</v>
      </c>
    </row>
    <row r="34" spans="1:309" x14ac:dyDescent="0.35">
      <c r="A34" t="s">
        <v>292</v>
      </c>
      <c r="B34">
        <v>-3.0039765E-2</v>
      </c>
      <c r="C34">
        <v>-3.8055158999999998E-2</v>
      </c>
      <c r="D34">
        <v>-0.139297053</v>
      </c>
      <c r="E34">
        <v>-0.218166947</v>
      </c>
      <c r="F34">
        <v>1.4647405E-2</v>
      </c>
      <c r="G34">
        <v>3.3625901E-2</v>
      </c>
      <c r="H34">
        <v>-4.1580629000000001E-2</v>
      </c>
      <c r="I34">
        <v>-0.148539066</v>
      </c>
      <c r="J34">
        <v>8.575147E-3</v>
      </c>
      <c r="K34">
        <v>7.4475519000000004E-2</v>
      </c>
      <c r="L34">
        <v>-2.8380629000000001E-2</v>
      </c>
      <c r="M34">
        <v>-0.201209471</v>
      </c>
      <c r="N34">
        <v>-9.1066375000000005E-2</v>
      </c>
      <c r="O34">
        <v>-7.9555645999999994E-2</v>
      </c>
      <c r="P34">
        <v>-7.7763230000000003E-2</v>
      </c>
      <c r="Q34">
        <v>-0.192734405</v>
      </c>
      <c r="R34">
        <v>3.7688721000000001E-2</v>
      </c>
      <c r="S34">
        <v>5.5910374999999998E-2</v>
      </c>
      <c r="T34">
        <v>3.4674145000000003E-2</v>
      </c>
      <c r="U34">
        <v>-2.4886302999999999E-2</v>
      </c>
      <c r="V34">
        <v>-2.0108648E-2</v>
      </c>
      <c r="W34">
        <v>8.3139549999999996E-3</v>
      </c>
      <c r="X34">
        <v>3.4065199999999999E-4</v>
      </c>
      <c r="Y34">
        <v>-0.179507419</v>
      </c>
      <c r="Z34">
        <v>1.5637209999999999E-2</v>
      </c>
      <c r="AA34">
        <v>-0.20666247600000001</v>
      </c>
      <c r="AB34">
        <v>-0.19755671899999999</v>
      </c>
      <c r="AC34">
        <v>-0.15786910100000001</v>
      </c>
      <c r="AD34">
        <v>-8.1359781000000006E-2</v>
      </c>
      <c r="AE34">
        <v>-0.16206578899999999</v>
      </c>
      <c r="AF34">
        <v>3.1717174000000001E-2</v>
      </c>
      <c r="AG34">
        <v>5.1837469999999998E-3</v>
      </c>
      <c r="AH34">
        <v>-0.139563352</v>
      </c>
      <c r="AI34">
        <v>-0.15944388500000001</v>
      </c>
      <c r="AJ34">
        <v>-4.9005907000000001E-2</v>
      </c>
      <c r="AK34">
        <v>-0.18467883800000001</v>
      </c>
      <c r="AL34">
        <v>-9.0062559E-2</v>
      </c>
      <c r="AM34">
        <v>-9.3407146999999996E-2</v>
      </c>
      <c r="AN34">
        <v>-4.7427267000000002E-2</v>
      </c>
      <c r="AO34">
        <v>-0.157906249</v>
      </c>
      <c r="AP34">
        <v>-6.5688684999999997E-2</v>
      </c>
      <c r="AQ34">
        <v>1.7966530000000001E-3</v>
      </c>
      <c r="AR34">
        <v>-4.3632030000000004E-3</v>
      </c>
      <c r="AS34">
        <v>-7.8352499999999998E-4</v>
      </c>
      <c r="AT34">
        <v>-7.2840288000000003E-2</v>
      </c>
      <c r="AU34">
        <v>-0.24028712499999999</v>
      </c>
      <c r="AV34">
        <v>0.15395799299999999</v>
      </c>
      <c r="AW34">
        <v>3.6471996E-2</v>
      </c>
      <c r="AX34">
        <v>-9.6645240000000007E-3</v>
      </c>
      <c r="AY34" s="2">
        <v>7.2047100000000003E-5</v>
      </c>
      <c r="AZ34">
        <v>-3.8830429E-2</v>
      </c>
      <c r="BA34">
        <v>-2.8740402000000002E-2</v>
      </c>
      <c r="BB34">
        <v>-7.8643270000000001E-2</v>
      </c>
      <c r="BC34">
        <v>-1.5871920000000001E-2</v>
      </c>
      <c r="BD34">
        <v>0.14439739300000001</v>
      </c>
      <c r="BE34">
        <v>-0.17587593200000001</v>
      </c>
      <c r="BF34">
        <v>4.1024148000000003E-2</v>
      </c>
      <c r="BG34">
        <v>-8.5962317999999996E-2</v>
      </c>
      <c r="BH34">
        <v>2.6556326000000002E-2</v>
      </c>
      <c r="BI34">
        <v>-9.6187530000000007E-3</v>
      </c>
      <c r="BJ34">
        <v>-4.2085268000000002E-2</v>
      </c>
      <c r="BK34">
        <v>-5.4603394E-2</v>
      </c>
      <c r="BL34">
        <v>-3.8337747999999998E-2</v>
      </c>
      <c r="BM34">
        <v>-4.3500273999999998E-2</v>
      </c>
      <c r="BN34">
        <v>-4.5290510999999999E-2</v>
      </c>
      <c r="BO34">
        <v>7.3261446999999993E-2</v>
      </c>
      <c r="BP34">
        <v>-9.0176075999999994E-2</v>
      </c>
      <c r="BQ34">
        <v>-3.1713988999999998E-2</v>
      </c>
      <c r="BR34">
        <v>-1.4448434E-2</v>
      </c>
      <c r="BS34">
        <v>3.5857900999999998E-2</v>
      </c>
      <c r="BT34">
        <v>-0.103163883</v>
      </c>
      <c r="BU34">
        <v>-1.4453297E-2</v>
      </c>
      <c r="BV34">
        <v>4.267631E-3</v>
      </c>
      <c r="BW34">
        <v>-6.0375581999999997E-2</v>
      </c>
      <c r="BX34">
        <v>-0.13952894499999999</v>
      </c>
      <c r="BY34">
        <v>-9.3675040000000001E-2</v>
      </c>
      <c r="BZ34">
        <v>-7.9342871999999995E-2</v>
      </c>
      <c r="CA34">
        <v>-0.31913664899999999</v>
      </c>
      <c r="CB34">
        <v>-2.9548725000000001E-2</v>
      </c>
      <c r="CC34">
        <v>-1.6970631E-2</v>
      </c>
      <c r="CD34">
        <v>-7.0587686999999996E-2</v>
      </c>
      <c r="CE34">
        <v>-0.194691107</v>
      </c>
      <c r="CF34">
        <v>-1.3534935999999999E-2</v>
      </c>
      <c r="CG34">
        <v>1.9673962E-2</v>
      </c>
      <c r="CH34">
        <v>6.1265551000000001E-2</v>
      </c>
      <c r="CI34">
        <v>-0.27941632300000002</v>
      </c>
      <c r="CJ34">
        <v>-0.157325149</v>
      </c>
      <c r="CK34">
        <v>-0.17349293800000001</v>
      </c>
      <c r="CL34">
        <v>-5.3992751999999998E-2</v>
      </c>
      <c r="CM34">
        <v>-0.11640694</v>
      </c>
      <c r="CN34">
        <v>7.6189741000000005E-2</v>
      </c>
      <c r="CO34">
        <v>0.13903157399999999</v>
      </c>
      <c r="CP34">
        <v>-9.9903650999999996E-2</v>
      </c>
      <c r="CQ34">
        <v>1.7505247000000002E-2</v>
      </c>
      <c r="CR34">
        <v>-0.202742219</v>
      </c>
      <c r="CS34">
        <v>-3.1350598E-2</v>
      </c>
      <c r="CT34">
        <v>6.4826563000000004E-2</v>
      </c>
      <c r="CU34">
        <v>-7.5798444000000006E-2</v>
      </c>
      <c r="CV34">
        <v>-9.5807462999999995E-2</v>
      </c>
      <c r="CW34">
        <v>-0.241351485</v>
      </c>
      <c r="CX34">
        <v>-0.19785440000000001</v>
      </c>
      <c r="CY34">
        <v>-0.10785266</v>
      </c>
      <c r="CZ34">
        <v>-8.6199610999999995E-2</v>
      </c>
      <c r="DA34">
        <v>-0.302686334</v>
      </c>
      <c r="DB34">
        <v>-3.1722602000000003E-2</v>
      </c>
      <c r="DC34">
        <v>3.9654798999999998E-2</v>
      </c>
      <c r="DD34">
        <v>-0.18329437100000001</v>
      </c>
      <c r="DE34">
        <v>-0.10702236</v>
      </c>
      <c r="DF34">
        <v>-1.536204E-2</v>
      </c>
      <c r="DG34">
        <v>-5.2386782999999999E-2</v>
      </c>
      <c r="DH34">
        <v>-8.8717900000000002E-2</v>
      </c>
      <c r="DI34">
        <v>-2.1277570999999999E-2</v>
      </c>
      <c r="DJ34">
        <v>-2.2259613000000001E-2</v>
      </c>
      <c r="DK34">
        <v>-5.0112179999999999E-2</v>
      </c>
      <c r="DL34">
        <v>-0.134432569</v>
      </c>
      <c r="DM34">
        <v>-2.2497364999999998E-2</v>
      </c>
      <c r="DN34">
        <v>3.5201552999999997E-2</v>
      </c>
      <c r="DO34">
        <v>-4.7125808999999998E-2</v>
      </c>
      <c r="DP34">
        <v>-0.16702502999999999</v>
      </c>
      <c r="DQ34">
        <v>-4.21809E-2</v>
      </c>
      <c r="DR34">
        <v>0.116222963</v>
      </c>
      <c r="DS34">
        <v>8.3568535999999999E-2</v>
      </c>
      <c r="DT34">
        <v>1.7720969E-2</v>
      </c>
      <c r="DU34">
        <v>-4.3260474E-2</v>
      </c>
      <c r="DV34">
        <v>1.9978118999999999E-2</v>
      </c>
      <c r="DW34">
        <v>-0.133554965</v>
      </c>
      <c r="DX34">
        <v>1.8610933999999999E-2</v>
      </c>
      <c r="DY34">
        <v>-0.17610679600000001</v>
      </c>
      <c r="DZ34">
        <v>-0.161745101</v>
      </c>
      <c r="EA34">
        <v>-0.12591503600000001</v>
      </c>
      <c r="EB34">
        <v>-0.143439502</v>
      </c>
      <c r="EC34">
        <v>-9.0315937999999998E-2</v>
      </c>
      <c r="ED34">
        <v>5.1938310000000001E-2</v>
      </c>
      <c r="EE34">
        <v>-4.4722440000000002E-3</v>
      </c>
      <c r="EF34">
        <v>-1.2885489E-2</v>
      </c>
      <c r="EG34">
        <v>-3.7805802999999999E-2</v>
      </c>
      <c r="EH34">
        <v>2.3630180000000001E-3</v>
      </c>
      <c r="EI34">
        <v>-7.2020671999999994E-2</v>
      </c>
      <c r="EJ34">
        <v>-0.11462333800000001</v>
      </c>
      <c r="EK34">
        <v>-9.2202738000000006E-2</v>
      </c>
      <c r="EL34">
        <v>-0.14605121300000001</v>
      </c>
      <c r="EM34">
        <v>-3.8859468000000001E-2</v>
      </c>
      <c r="EN34">
        <v>-9.4358533999999994E-2</v>
      </c>
      <c r="EO34">
        <v>-0.109825611</v>
      </c>
      <c r="EP34">
        <v>-8.0601320000000004E-2</v>
      </c>
      <c r="EQ34">
        <v>3.9730876999999998E-2</v>
      </c>
      <c r="ER34">
        <v>-4.2379681000000002E-2</v>
      </c>
      <c r="ES34">
        <v>-0.18552091700000001</v>
      </c>
      <c r="ET34">
        <v>0.12922789200000001</v>
      </c>
      <c r="EU34">
        <v>0.26099193100000001</v>
      </c>
      <c r="EV34">
        <v>0.29172048</v>
      </c>
      <c r="EW34">
        <v>0.29863745000000003</v>
      </c>
      <c r="EX34">
        <v>0.23736161</v>
      </c>
      <c r="EY34">
        <v>0.21954111800000001</v>
      </c>
      <c r="EZ34">
        <v>0.31621325</v>
      </c>
      <c r="FA34">
        <v>0.17520941800000001</v>
      </c>
      <c r="FB34">
        <v>0.177392304</v>
      </c>
      <c r="FC34">
        <v>0.16866976</v>
      </c>
      <c r="FD34">
        <v>0.44208109400000001</v>
      </c>
      <c r="FE34">
        <v>0.148670569</v>
      </c>
      <c r="FF34">
        <v>0.183525875</v>
      </c>
      <c r="FG34">
        <v>0.30555042599999999</v>
      </c>
      <c r="FH34">
        <v>0.279665202</v>
      </c>
      <c r="FI34">
        <v>0.339387357</v>
      </c>
      <c r="FJ34">
        <v>0.208487704</v>
      </c>
      <c r="FK34">
        <v>0.40233254400000001</v>
      </c>
      <c r="FL34">
        <v>0.211593211</v>
      </c>
      <c r="FM34">
        <v>0.42513546299999999</v>
      </c>
      <c r="FN34">
        <v>0.230710059</v>
      </c>
      <c r="FO34">
        <v>0.47934803399999998</v>
      </c>
      <c r="FP34">
        <v>0.37745401299999998</v>
      </c>
      <c r="FQ34">
        <v>0.24318252500000001</v>
      </c>
      <c r="FR34">
        <v>0.381004065</v>
      </c>
      <c r="FS34">
        <v>0.21942029900000001</v>
      </c>
      <c r="FT34">
        <v>0.34202766400000001</v>
      </c>
      <c r="FU34">
        <v>0.36182063800000003</v>
      </c>
      <c r="FV34">
        <v>0.131593972</v>
      </c>
      <c r="FW34">
        <v>0.30774760200000001</v>
      </c>
      <c r="FX34">
        <v>0.21619144100000001</v>
      </c>
      <c r="FY34">
        <v>0.186717778</v>
      </c>
      <c r="FZ34">
        <v>0.352975488</v>
      </c>
      <c r="GA34">
        <v>0.200570792</v>
      </c>
      <c r="GB34">
        <v>0.233112454</v>
      </c>
      <c r="GC34">
        <v>0.175857455</v>
      </c>
      <c r="GD34">
        <v>0.192943066</v>
      </c>
      <c r="GE34">
        <v>0.24015060099999999</v>
      </c>
      <c r="GF34">
        <v>0.17410627000000001</v>
      </c>
      <c r="GG34">
        <v>0.23721487799999999</v>
      </c>
      <c r="GH34">
        <v>0.13272394200000001</v>
      </c>
      <c r="GI34">
        <v>0.39449581500000003</v>
      </c>
      <c r="GJ34">
        <v>0.38404494500000003</v>
      </c>
      <c r="GK34">
        <v>0.51179861999999998</v>
      </c>
      <c r="GL34">
        <v>0.241031617</v>
      </c>
      <c r="GM34">
        <v>0.32725882499999998</v>
      </c>
      <c r="GN34">
        <v>0.35547310100000001</v>
      </c>
      <c r="GO34">
        <v>0.24674583999999999</v>
      </c>
      <c r="GP34">
        <v>0.32977640600000002</v>
      </c>
      <c r="GQ34">
        <v>0.123176783</v>
      </c>
      <c r="GR34">
        <v>0.30816382199999998</v>
      </c>
      <c r="GS34">
        <v>0.19168201100000001</v>
      </c>
      <c r="GT34">
        <v>0.185823604</v>
      </c>
      <c r="GU34">
        <v>0.25749424100000001</v>
      </c>
      <c r="GV34">
        <v>0.14861877300000001</v>
      </c>
      <c r="GW34">
        <v>0.245515555</v>
      </c>
      <c r="GX34">
        <v>0.239077181</v>
      </c>
      <c r="GY34">
        <v>0.23699730599999999</v>
      </c>
      <c r="GZ34">
        <v>0.16348078799999999</v>
      </c>
      <c r="HA34">
        <v>9.4916350999999996E-2</v>
      </c>
      <c r="HB34">
        <v>0.14176622</v>
      </c>
      <c r="HC34">
        <v>0.24985650200000001</v>
      </c>
      <c r="HD34">
        <v>0.135485142</v>
      </c>
      <c r="HE34">
        <v>0.17664080900000001</v>
      </c>
      <c r="HF34">
        <v>0.446835965</v>
      </c>
      <c r="HG34">
        <v>0.14161475000000001</v>
      </c>
      <c r="HH34">
        <v>0.33207222800000002</v>
      </c>
      <c r="HI34">
        <v>0.19339856499999999</v>
      </c>
      <c r="HJ34">
        <v>0.158674449</v>
      </c>
      <c r="HK34">
        <v>0.25874343500000002</v>
      </c>
      <c r="HL34">
        <v>0.22200866</v>
      </c>
      <c r="HM34">
        <v>0.188620552</v>
      </c>
      <c r="HN34">
        <v>0.19070994899999999</v>
      </c>
      <c r="HO34">
        <v>0.17534661300000001</v>
      </c>
      <c r="HP34">
        <v>0.22269053799999999</v>
      </c>
      <c r="HQ34">
        <v>0.26105284699999998</v>
      </c>
      <c r="HR34">
        <v>0.32270509000000003</v>
      </c>
      <c r="HS34">
        <v>0.26582366200000002</v>
      </c>
      <c r="HT34">
        <v>0.21229019800000001</v>
      </c>
      <c r="HU34">
        <v>0.25625133500000002</v>
      </c>
      <c r="HV34">
        <v>0.354050368</v>
      </c>
      <c r="HW34">
        <v>0.118867822</v>
      </c>
      <c r="HX34">
        <v>0.24562545099999999</v>
      </c>
      <c r="HY34">
        <v>0.336083621</v>
      </c>
      <c r="HZ34">
        <v>0.37359261500000002</v>
      </c>
      <c r="IA34">
        <v>0.222353458</v>
      </c>
      <c r="IB34">
        <v>0.31161463299999997</v>
      </c>
      <c r="IC34">
        <v>0.30200076100000001</v>
      </c>
      <c r="ID34">
        <v>0.31342104100000001</v>
      </c>
      <c r="IE34">
        <v>0.19688422999999999</v>
      </c>
      <c r="IF34">
        <v>0.18590390700000001</v>
      </c>
      <c r="IG34">
        <v>0.38504079000000002</v>
      </c>
      <c r="IH34">
        <v>0.41722887800000003</v>
      </c>
      <c r="II34">
        <v>0.34020534200000002</v>
      </c>
      <c r="IJ34">
        <v>0.24108338400000001</v>
      </c>
      <c r="IK34">
        <v>0.34839880499999998</v>
      </c>
      <c r="IL34">
        <v>0.31125566399999999</v>
      </c>
      <c r="IM34">
        <v>0.29037267</v>
      </c>
      <c r="IN34">
        <v>0.21842062500000001</v>
      </c>
      <c r="IO34">
        <v>0.26464092700000003</v>
      </c>
      <c r="IP34">
        <v>0.43875029700000001</v>
      </c>
      <c r="IQ34">
        <v>0.38326612100000002</v>
      </c>
      <c r="IR34">
        <v>0.34639763800000001</v>
      </c>
      <c r="IS34">
        <v>0.19111271199999999</v>
      </c>
      <c r="IT34">
        <v>0.246501833</v>
      </c>
      <c r="IU34">
        <v>0.12689773700000001</v>
      </c>
      <c r="IV34">
        <v>9.2476352999999997E-2</v>
      </c>
      <c r="IW34">
        <v>9.3626848999999998E-2</v>
      </c>
      <c r="IX34">
        <v>0.32169193000000001</v>
      </c>
      <c r="IY34">
        <v>0.28323462599999999</v>
      </c>
      <c r="IZ34">
        <v>0.33855679599999999</v>
      </c>
      <c r="JA34">
        <v>0.229921177</v>
      </c>
      <c r="JB34">
        <v>0.26052635899999999</v>
      </c>
      <c r="JC34">
        <v>0.144702941</v>
      </c>
      <c r="JD34">
        <v>0.101902664</v>
      </c>
      <c r="JE34">
        <v>0.41042608000000003</v>
      </c>
      <c r="JF34">
        <v>0.41261291500000002</v>
      </c>
      <c r="JG34">
        <v>0.51917988100000001</v>
      </c>
      <c r="JH34">
        <v>0.15122081300000001</v>
      </c>
      <c r="JI34">
        <v>0.281129509</v>
      </c>
      <c r="JJ34">
        <v>0.418765098</v>
      </c>
      <c r="JK34">
        <v>0.12084273199999999</v>
      </c>
      <c r="JL34">
        <v>6.9348909E-2</v>
      </c>
      <c r="JM34">
        <v>0.20928497600000001</v>
      </c>
      <c r="JN34">
        <v>0.243567213</v>
      </c>
      <c r="JO34">
        <v>0.29757887100000002</v>
      </c>
      <c r="JP34">
        <v>0.18363565200000001</v>
      </c>
      <c r="JQ34">
        <v>0.25534954700000001</v>
      </c>
      <c r="JR34">
        <v>0.16553203799999999</v>
      </c>
      <c r="JS34">
        <v>0.387092769</v>
      </c>
      <c r="JT34">
        <v>0.22976374599999999</v>
      </c>
      <c r="JU34">
        <v>0.31341540800000001</v>
      </c>
      <c r="JV34">
        <v>9.2103876000000001E-2</v>
      </c>
      <c r="JW34">
        <v>0.222901613</v>
      </c>
      <c r="JX34">
        <v>0.13926559699999999</v>
      </c>
      <c r="JY34">
        <v>0.22733935699999999</v>
      </c>
      <c r="JZ34">
        <v>0.13633799599999999</v>
      </c>
      <c r="KA34">
        <v>0.238689557</v>
      </c>
      <c r="KB34">
        <v>0.33674162600000002</v>
      </c>
      <c r="KC34">
        <v>0.16108034600000001</v>
      </c>
      <c r="KD34">
        <v>0.27374500000000002</v>
      </c>
      <c r="KE34">
        <v>0.25998291400000001</v>
      </c>
      <c r="KF34">
        <v>0.13733440599999999</v>
      </c>
      <c r="KG34">
        <v>0.12732125799999999</v>
      </c>
      <c r="KH34">
        <v>0.22738230200000001</v>
      </c>
      <c r="KI34">
        <v>0.36951303499999999</v>
      </c>
      <c r="KJ34">
        <v>0.16918440200000001</v>
      </c>
      <c r="KK34">
        <v>0.16048000800000001</v>
      </c>
      <c r="KL34">
        <f>MATCH(A34,'[1]DEMOS_from_WM_Connectome_Prj 11'!$A:$A,0)</f>
        <v>504</v>
      </c>
      <c r="KM34">
        <f>INDEX('[1]DEMOS_from_WM_Connectome_Prj 11'!$L:$L,KL34)</f>
        <v>0</v>
      </c>
      <c r="KN34">
        <v>0</v>
      </c>
      <c r="KO34">
        <f>INDEX('[1]DEMOS_from_WM_Connectome_Prj 11'!$N:$N,KL34)</f>
        <v>40</v>
      </c>
      <c r="KP34">
        <f t="shared" si="0"/>
        <v>0.83333333333333337</v>
      </c>
      <c r="KQ34">
        <f>MATCH(A34,'[2]BASCPR_Y6_w_AgeAtAssmnt 17NOV20'!$A:$A,0)</f>
        <v>232</v>
      </c>
      <c r="KR34">
        <f>INDEX('[2]BASCPR_Y6_w_AgeAtAssmnt 17NOV20'!$AJ:$AJ,KQ34)</f>
        <v>80</v>
      </c>
      <c r="KS34">
        <f>INDEX('[2]BASCPR_Y6_w_AgeAtAssmnt 17NOV20'!$L:$L,KQ34)</f>
        <v>69</v>
      </c>
      <c r="KT34">
        <v>1</v>
      </c>
      <c r="KU34">
        <v>1</v>
      </c>
      <c r="KV34">
        <f>INDEX('[1]DEMOS_from_WM_Connectome_Prj 11'!$AE:$AE,KL34)</f>
        <v>11</v>
      </c>
      <c r="KW34">
        <v>11</v>
      </c>
    </row>
    <row r="35" spans="1:309" x14ac:dyDescent="0.35">
      <c r="A35" t="s">
        <v>293</v>
      </c>
      <c r="B35">
        <v>0.135954723</v>
      </c>
      <c r="C35">
        <v>0.17810335799999999</v>
      </c>
      <c r="D35">
        <v>3.213324E-3</v>
      </c>
      <c r="E35">
        <v>-2.332368E-3</v>
      </c>
      <c r="F35">
        <v>0.196886122</v>
      </c>
      <c r="G35">
        <v>0.194586962</v>
      </c>
      <c r="H35">
        <v>9.1917320999999996E-2</v>
      </c>
      <c r="I35">
        <v>-1.2103398E-2</v>
      </c>
      <c r="J35">
        <v>0.14676858500000001</v>
      </c>
      <c r="K35">
        <v>0.19221313300000001</v>
      </c>
      <c r="L35">
        <v>0.199013725</v>
      </c>
      <c r="M35">
        <v>3.0294357000000001E-2</v>
      </c>
      <c r="N35">
        <v>0.102343634</v>
      </c>
      <c r="O35">
        <v>0.13349692499999999</v>
      </c>
      <c r="P35">
        <v>0.123174883</v>
      </c>
      <c r="Q35">
        <v>2.8773552000000001E-2</v>
      </c>
      <c r="R35">
        <v>0.17767901699999999</v>
      </c>
      <c r="S35">
        <v>0.22719752800000001</v>
      </c>
      <c r="T35">
        <v>0.13315524200000001</v>
      </c>
      <c r="U35">
        <v>0.12857653199999999</v>
      </c>
      <c r="V35">
        <v>9.9629223000000003E-2</v>
      </c>
      <c r="W35">
        <v>0.19223707900000001</v>
      </c>
      <c r="X35">
        <v>0.101461329</v>
      </c>
      <c r="Y35">
        <v>6.8312897999999997E-2</v>
      </c>
      <c r="Z35">
        <v>0.232688382</v>
      </c>
      <c r="AA35">
        <v>-2.6122612999999999E-2</v>
      </c>
      <c r="AB35">
        <v>3.57997E-3</v>
      </c>
      <c r="AC35">
        <v>-3.7609149000000001E-2</v>
      </c>
      <c r="AD35">
        <v>7.1938202000000007E-2</v>
      </c>
      <c r="AE35">
        <v>6.6384092000000006E-2</v>
      </c>
      <c r="AF35">
        <v>0.200067148</v>
      </c>
      <c r="AG35">
        <v>0.19789122000000001</v>
      </c>
      <c r="AH35">
        <v>-4.4901180000000004E-3</v>
      </c>
      <c r="AI35">
        <v>-1.3021127E-2</v>
      </c>
      <c r="AJ35">
        <v>0.166976824</v>
      </c>
      <c r="AK35">
        <v>-2.7915088000000001E-2</v>
      </c>
      <c r="AL35">
        <v>2.1708837000000002E-2</v>
      </c>
      <c r="AM35">
        <v>2.4931470000000001E-2</v>
      </c>
      <c r="AN35">
        <v>0.124340072</v>
      </c>
      <c r="AO35">
        <v>2.7754106000000001E-2</v>
      </c>
      <c r="AP35">
        <v>8.3219789000000002E-2</v>
      </c>
      <c r="AQ35">
        <v>0.141752034</v>
      </c>
      <c r="AR35">
        <v>0.11164283799999999</v>
      </c>
      <c r="AS35">
        <v>0.24067676099999999</v>
      </c>
      <c r="AT35">
        <v>3.9809707999999999E-2</v>
      </c>
      <c r="AU35">
        <v>-7.5095317999999994E-2</v>
      </c>
      <c r="AV35">
        <v>0.26716411099999998</v>
      </c>
      <c r="AW35">
        <v>0.157181337</v>
      </c>
      <c r="AX35">
        <v>7.7224142999999995E-2</v>
      </c>
      <c r="AY35">
        <v>9.7955926999999998E-2</v>
      </c>
      <c r="AZ35">
        <v>0.17412930700000001</v>
      </c>
      <c r="BA35">
        <v>0.13402003000000001</v>
      </c>
      <c r="BB35">
        <v>0.157270774</v>
      </c>
      <c r="BC35">
        <v>0.16850690500000001</v>
      </c>
      <c r="BD35">
        <v>0.28888529499999999</v>
      </c>
      <c r="BE35">
        <v>2.6873956000000001E-2</v>
      </c>
      <c r="BF35">
        <v>0.13955357700000001</v>
      </c>
      <c r="BG35">
        <v>8.4109544999999994E-2</v>
      </c>
      <c r="BH35">
        <v>8.4916494999999995E-2</v>
      </c>
      <c r="BI35">
        <v>8.8065900000000003E-2</v>
      </c>
      <c r="BJ35">
        <v>0.16636337300000001</v>
      </c>
      <c r="BK35">
        <v>0.100339435</v>
      </c>
      <c r="BL35">
        <v>0.18472860799999999</v>
      </c>
      <c r="BM35">
        <v>0.10236585099999999</v>
      </c>
      <c r="BN35">
        <v>0.17854347800000001</v>
      </c>
      <c r="BO35">
        <v>0.17228861200000001</v>
      </c>
      <c r="BP35">
        <v>3.6961454999999997E-2</v>
      </c>
      <c r="BQ35">
        <v>0.14066121000000001</v>
      </c>
      <c r="BR35">
        <v>0.17789855600000001</v>
      </c>
      <c r="BS35">
        <v>0.238763064</v>
      </c>
      <c r="BT35">
        <v>8.9558712999999998E-2</v>
      </c>
      <c r="BU35">
        <v>8.0029979000000001E-2</v>
      </c>
      <c r="BV35">
        <v>7.5309827999999995E-2</v>
      </c>
      <c r="BW35">
        <v>6.3678711999999998E-2</v>
      </c>
      <c r="BX35">
        <v>7.5969540000000002E-2</v>
      </c>
      <c r="BY35">
        <v>0.10809131</v>
      </c>
      <c r="BZ35">
        <v>1.8593796999999999E-2</v>
      </c>
      <c r="CA35">
        <v>-6.9729470000000002E-2</v>
      </c>
      <c r="CB35">
        <v>0.20532806200000001</v>
      </c>
      <c r="CC35">
        <v>0.16763940499999999</v>
      </c>
      <c r="CD35">
        <v>0.12800256900000001</v>
      </c>
      <c r="CE35">
        <v>-2.0828758999999999E-2</v>
      </c>
      <c r="CF35">
        <v>0.106745198</v>
      </c>
      <c r="CG35">
        <v>0.138826281</v>
      </c>
      <c r="CH35">
        <v>0.238805667</v>
      </c>
      <c r="CI35">
        <v>-6.7501217000000002E-2</v>
      </c>
      <c r="CJ35">
        <v>0.10549668199999999</v>
      </c>
      <c r="CK35">
        <v>6.0053736000000003E-2</v>
      </c>
      <c r="CL35">
        <v>0.14998085799999999</v>
      </c>
      <c r="CM35">
        <v>5.7875369000000003E-2</v>
      </c>
      <c r="CN35">
        <v>0.15461201999999999</v>
      </c>
      <c r="CO35">
        <v>0.22635673000000001</v>
      </c>
      <c r="CP35">
        <v>6.3979789999999995E-2</v>
      </c>
      <c r="CQ35">
        <v>0.15547893900000001</v>
      </c>
      <c r="CR35">
        <v>-2.1464238E-2</v>
      </c>
      <c r="CS35">
        <v>0.129739523</v>
      </c>
      <c r="CT35">
        <v>0.13823489799999999</v>
      </c>
      <c r="CU35">
        <v>0.12758207299999999</v>
      </c>
      <c r="CV35">
        <v>0.18863672000000001</v>
      </c>
      <c r="CW35">
        <v>-2.6585853E-2</v>
      </c>
      <c r="CX35">
        <v>2.1497522000000002E-2</v>
      </c>
      <c r="CY35">
        <v>7.8255019999999995E-2</v>
      </c>
      <c r="CZ35">
        <v>7.4971914000000001E-2</v>
      </c>
      <c r="DA35">
        <v>-4.2983487000000001E-2</v>
      </c>
      <c r="DB35">
        <v>0.233109817</v>
      </c>
      <c r="DC35">
        <v>0.15433645200000001</v>
      </c>
      <c r="DD35">
        <v>1.7473224999999998E-2</v>
      </c>
      <c r="DE35">
        <v>-8.3863299999999998E-4</v>
      </c>
      <c r="DF35">
        <v>0.16597859600000001</v>
      </c>
      <c r="DG35">
        <v>7.4620880000000001E-2</v>
      </c>
      <c r="DH35">
        <v>0.12357576200000001</v>
      </c>
      <c r="DI35">
        <v>9.7379513000000001E-2</v>
      </c>
      <c r="DJ35">
        <v>0.13553346699999999</v>
      </c>
      <c r="DK35">
        <v>9.3322537999999997E-2</v>
      </c>
      <c r="DL35">
        <v>4.0128939000000002E-2</v>
      </c>
      <c r="DM35">
        <v>0.16172492499999999</v>
      </c>
      <c r="DN35">
        <v>0.216862693</v>
      </c>
      <c r="DO35">
        <v>0.13933016400000001</v>
      </c>
      <c r="DP35">
        <v>1.0489536000000001E-2</v>
      </c>
      <c r="DQ35">
        <v>4.8913404000000001E-2</v>
      </c>
      <c r="DR35">
        <v>0.22926864</v>
      </c>
      <c r="DS35">
        <v>0.205096573</v>
      </c>
      <c r="DT35">
        <v>0.100496799</v>
      </c>
      <c r="DU35">
        <v>0.106186971</v>
      </c>
      <c r="DV35">
        <v>0.14996030900000001</v>
      </c>
      <c r="DW35">
        <v>0.10311052900000001</v>
      </c>
      <c r="DX35">
        <v>0.21146912900000001</v>
      </c>
      <c r="DY35">
        <v>2.6625656000000001E-2</v>
      </c>
      <c r="DZ35">
        <v>7.3433346999999996E-2</v>
      </c>
      <c r="EA35">
        <v>9.4459272999999996E-2</v>
      </c>
      <c r="EB35">
        <v>4.1766427000000002E-2</v>
      </c>
      <c r="EC35">
        <v>6.3868417999999996E-2</v>
      </c>
      <c r="ED35">
        <v>0.14367800999999999</v>
      </c>
      <c r="EE35">
        <v>9.0908341000000004E-2</v>
      </c>
      <c r="EF35">
        <v>0.13678362999999999</v>
      </c>
      <c r="EG35">
        <v>0.156067654</v>
      </c>
      <c r="EH35">
        <v>0.23866546199999999</v>
      </c>
      <c r="EI35">
        <v>0.148280039</v>
      </c>
      <c r="EJ35">
        <v>0.107632071</v>
      </c>
      <c r="EK35">
        <v>8.3834298000000002E-2</v>
      </c>
      <c r="EL35">
        <v>5.8625072E-2</v>
      </c>
      <c r="EM35">
        <v>0.12355273999999999</v>
      </c>
      <c r="EN35">
        <v>4.7785066000000001E-2</v>
      </c>
      <c r="EO35">
        <v>0.13555146800000001</v>
      </c>
      <c r="EP35">
        <v>8.4203176000000005E-2</v>
      </c>
      <c r="EQ35">
        <v>0.150622383</v>
      </c>
      <c r="ER35">
        <v>9.4412275000000004E-2</v>
      </c>
      <c r="ES35">
        <v>-4.721856E-3</v>
      </c>
      <c r="ET35">
        <v>0.156522095</v>
      </c>
      <c r="EU35">
        <v>0.27791956099999998</v>
      </c>
      <c r="EV35">
        <v>0.32127535299999999</v>
      </c>
      <c r="EW35">
        <v>0.35511636699999999</v>
      </c>
      <c r="EX35">
        <v>0.27899417300000001</v>
      </c>
      <c r="EY35">
        <v>0.27868771599999997</v>
      </c>
      <c r="EZ35">
        <v>0.37754342000000002</v>
      </c>
      <c r="FA35">
        <v>0.29256966699999998</v>
      </c>
      <c r="FB35">
        <v>0.33676224900000001</v>
      </c>
      <c r="FC35">
        <v>0.22467736899999999</v>
      </c>
      <c r="FD35">
        <v>0.43250107799999998</v>
      </c>
      <c r="FE35">
        <v>0.247457489</v>
      </c>
      <c r="FF35">
        <v>0.28723576699999998</v>
      </c>
      <c r="FG35">
        <v>0.35640671800000001</v>
      </c>
      <c r="FH35">
        <v>0.32037559199999999</v>
      </c>
      <c r="FI35">
        <v>0.345396072</v>
      </c>
      <c r="FJ35">
        <v>0.28537476099999998</v>
      </c>
      <c r="FK35">
        <v>0.62195521600000003</v>
      </c>
      <c r="FL35">
        <v>0.24533422299999999</v>
      </c>
      <c r="FM35">
        <v>0.42795682000000002</v>
      </c>
      <c r="FN35">
        <v>0.30367210500000003</v>
      </c>
      <c r="FO35">
        <v>0.45551940800000001</v>
      </c>
      <c r="FP35">
        <v>0.36073863499999997</v>
      </c>
      <c r="FQ35">
        <v>0.248515457</v>
      </c>
      <c r="FR35">
        <v>0.47475436300000001</v>
      </c>
      <c r="FS35">
        <v>0.35844546599999999</v>
      </c>
      <c r="FT35">
        <v>0.41605001699999999</v>
      </c>
      <c r="FU35">
        <v>0.45287349799999999</v>
      </c>
      <c r="FV35">
        <v>0.142889932</v>
      </c>
      <c r="FW35">
        <v>0.36295017600000001</v>
      </c>
      <c r="FX35">
        <v>0.27806010799999997</v>
      </c>
      <c r="FY35">
        <v>0.189300463</v>
      </c>
      <c r="FZ35">
        <v>0.477031857</v>
      </c>
      <c r="GA35">
        <v>0.261107266</v>
      </c>
      <c r="GB35">
        <v>0.24072174700000001</v>
      </c>
      <c r="GC35">
        <v>0.22938174</v>
      </c>
      <c r="GD35">
        <v>0.37447744599999999</v>
      </c>
      <c r="GE35">
        <v>0.35975438399999998</v>
      </c>
      <c r="GF35">
        <v>0.32937324000000001</v>
      </c>
      <c r="GG35">
        <v>0.35771608399999999</v>
      </c>
      <c r="GH35">
        <v>0.244787425</v>
      </c>
      <c r="GI35">
        <v>0.43094971799999998</v>
      </c>
      <c r="GJ35">
        <v>0.36077260999999999</v>
      </c>
      <c r="GK35">
        <v>0.49402365100000001</v>
      </c>
      <c r="GL35">
        <v>0.29194861700000002</v>
      </c>
      <c r="GM35">
        <v>0.33787846599999999</v>
      </c>
      <c r="GN35">
        <v>0.40029943000000001</v>
      </c>
      <c r="GO35">
        <v>0.35493314300000001</v>
      </c>
      <c r="GP35">
        <v>0.46227341900000002</v>
      </c>
      <c r="GQ35">
        <v>0.233770058</v>
      </c>
      <c r="GR35">
        <v>0.29188129299999999</v>
      </c>
      <c r="GS35">
        <v>0.26318869</v>
      </c>
      <c r="GT35">
        <v>0.24412397999999999</v>
      </c>
      <c r="GU35">
        <v>0.28929141200000003</v>
      </c>
      <c r="GV35">
        <v>0.177048698</v>
      </c>
      <c r="GW35">
        <v>0.34217226499999998</v>
      </c>
      <c r="GX35">
        <v>0.30295375000000002</v>
      </c>
      <c r="GY35">
        <v>0.25463551299999998</v>
      </c>
      <c r="GZ35">
        <v>0.20061103999999999</v>
      </c>
      <c r="HA35">
        <v>0.22435703900000001</v>
      </c>
      <c r="HB35">
        <v>0.177962378</v>
      </c>
      <c r="HC35">
        <v>0.25577589899999997</v>
      </c>
      <c r="HD35">
        <v>0.15168131900000001</v>
      </c>
      <c r="HE35">
        <v>0.16457095699999999</v>
      </c>
      <c r="HF35">
        <v>0.478342712</v>
      </c>
      <c r="HG35">
        <v>0.28876349299999998</v>
      </c>
      <c r="HH35">
        <v>0.36861765400000002</v>
      </c>
      <c r="HI35">
        <v>0.121147834</v>
      </c>
      <c r="HJ35">
        <v>0.20426224200000001</v>
      </c>
      <c r="HK35">
        <v>0.242494196</v>
      </c>
      <c r="HL35">
        <v>0.27291932699999999</v>
      </c>
      <c r="HM35">
        <v>0.28883430399999999</v>
      </c>
      <c r="HN35">
        <v>0.246157184</v>
      </c>
      <c r="HO35">
        <v>0.26945766799999998</v>
      </c>
      <c r="HP35">
        <v>0.30534309100000001</v>
      </c>
      <c r="HQ35">
        <v>0.46019163699999999</v>
      </c>
      <c r="HR35">
        <v>0.36814001200000002</v>
      </c>
      <c r="HS35">
        <v>0.38475799599999999</v>
      </c>
      <c r="HT35">
        <v>0.21565194400000001</v>
      </c>
      <c r="HU35">
        <v>0.32054874300000002</v>
      </c>
      <c r="HV35">
        <v>0.32402604800000001</v>
      </c>
      <c r="HW35">
        <v>0.23231570400000001</v>
      </c>
      <c r="HX35">
        <v>0.32297694700000001</v>
      </c>
      <c r="HY35">
        <v>0.37294214999999997</v>
      </c>
      <c r="HZ35">
        <v>0.41715359699999999</v>
      </c>
      <c r="IA35">
        <v>0.28661787500000002</v>
      </c>
      <c r="IB35">
        <v>0.26494765300000001</v>
      </c>
      <c r="IC35">
        <v>0.14656206999999999</v>
      </c>
      <c r="ID35">
        <v>0.39639392499999998</v>
      </c>
      <c r="IE35">
        <v>0.28475415700000001</v>
      </c>
      <c r="IF35">
        <v>0.28214666199999999</v>
      </c>
      <c r="IG35">
        <v>0.45057931499999998</v>
      </c>
      <c r="IH35">
        <v>0.50693619300000003</v>
      </c>
      <c r="II35">
        <v>0.30667057599999997</v>
      </c>
      <c r="IJ35">
        <v>0.36802610800000002</v>
      </c>
      <c r="IK35">
        <v>0.279122174</v>
      </c>
      <c r="IL35">
        <v>0.298240691</v>
      </c>
      <c r="IM35">
        <v>0.28412601399999998</v>
      </c>
      <c r="IN35">
        <v>0.24449184500000001</v>
      </c>
      <c r="IO35">
        <v>0.45438894600000002</v>
      </c>
      <c r="IP35">
        <v>0.50520062399999999</v>
      </c>
      <c r="IQ35">
        <v>0.51346874200000003</v>
      </c>
      <c r="IR35">
        <v>0.43438053100000001</v>
      </c>
      <c r="IS35">
        <v>0.32632401599999999</v>
      </c>
      <c r="IT35">
        <v>0.36731153700000002</v>
      </c>
      <c r="IU35">
        <v>0.213761598</v>
      </c>
      <c r="IV35">
        <v>0.22162877</v>
      </c>
      <c r="IW35">
        <v>0.24983639999999999</v>
      </c>
      <c r="IX35">
        <v>0.321748853</v>
      </c>
      <c r="IY35">
        <v>0.401762336</v>
      </c>
      <c r="IZ35">
        <v>0.333369315</v>
      </c>
      <c r="JA35">
        <v>0.26298522899999999</v>
      </c>
      <c r="JB35">
        <v>0.19154866000000001</v>
      </c>
      <c r="JC35">
        <v>0.108010076</v>
      </c>
      <c r="JD35">
        <v>0.186355934</v>
      </c>
      <c r="JE35">
        <v>0.51526850499999999</v>
      </c>
      <c r="JF35">
        <v>0.33715647500000001</v>
      </c>
      <c r="JG35">
        <v>0.46875375499999999</v>
      </c>
      <c r="JH35">
        <v>0.160798416</v>
      </c>
      <c r="JI35">
        <v>0.41220626199999999</v>
      </c>
      <c r="JJ35">
        <v>0.31546223200000001</v>
      </c>
      <c r="JK35">
        <v>0.18687804</v>
      </c>
      <c r="JL35">
        <v>0.107820638</v>
      </c>
      <c r="JM35">
        <v>0.31485617199999999</v>
      </c>
      <c r="JN35">
        <v>0.340368897</v>
      </c>
      <c r="JO35">
        <v>0.26995614200000001</v>
      </c>
      <c r="JP35">
        <v>0.23472301700000001</v>
      </c>
      <c r="JQ35">
        <v>0.23804286099999999</v>
      </c>
      <c r="JR35">
        <v>0.174080491</v>
      </c>
      <c r="JS35">
        <v>0.43314999300000001</v>
      </c>
      <c r="JT35">
        <v>0.27626246199999999</v>
      </c>
      <c r="JU35">
        <v>0.29181435700000002</v>
      </c>
      <c r="JV35">
        <v>0.103159584</v>
      </c>
      <c r="JW35">
        <v>0.16288271500000001</v>
      </c>
      <c r="JX35">
        <v>0.17560005200000001</v>
      </c>
      <c r="JY35">
        <v>7.6648109000000006E-2</v>
      </c>
      <c r="JZ35">
        <v>0.115526222</v>
      </c>
      <c r="KA35">
        <v>0.235042736</v>
      </c>
      <c r="KB35">
        <v>0.42278081200000001</v>
      </c>
      <c r="KC35">
        <v>0.21986064299999999</v>
      </c>
      <c r="KD35">
        <v>0.34599909200000001</v>
      </c>
      <c r="KE35">
        <v>0.33970472200000001</v>
      </c>
      <c r="KF35">
        <v>0.179773346</v>
      </c>
      <c r="KG35">
        <v>0.194787815</v>
      </c>
      <c r="KH35">
        <v>0.264414608</v>
      </c>
      <c r="KI35">
        <v>0.24795235700000001</v>
      </c>
      <c r="KJ35">
        <v>0.32013556399999998</v>
      </c>
      <c r="KK35">
        <v>0.34015932700000001</v>
      </c>
      <c r="KL35">
        <f>MATCH(A35,'[1]DEMOS_from_WM_Connectome_Prj 11'!$A:$A,0)</f>
        <v>509</v>
      </c>
      <c r="KM35">
        <f>INDEX('[1]DEMOS_from_WM_Connectome_Prj 11'!$L:$L,KL35)</f>
        <v>1</v>
      </c>
      <c r="KN35">
        <v>1</v>
      </c>
      <c r="KO35">
        <f>INDEX('[1]DEMOS_from_WM_Connectome_Prj 11'!$N:$N,KL35)</f>
        <v>40</v>
      </c>
      <c r="KP35">
        <f t="shared" si="0"/>
        <v>0.83333333333333337</v>
      </c>
      <c r="KQ35">
        <f>MATCH(A35,'[2]BASCPR_Y6_w_AgeAtAssmnt 17NOV20'!$A:$A,0)</f>
        <v>235</v>
      </c>
      <c r="KR35">
        <f>INDEX('[2]BASCPR_Y6_w_AgeAtAssmnt 17NOV20'!$AJ:$AJ,KQ35)</f>
        <v>49</v>
      </c>
      <c r="KS35">
        <f>INDEX('[2]BASCPR_Y6_w_AgeAtAssmnt 17NOV20'!$L:$L,KQ35)</f>
        <v>58</v>
      </c>
      <c r="KT35">
        <v>0</v>
      </c>
      <c r="KU35">
        <v>0</v>
      </c>
      <c r="KV35">
        <f>INDEX('[1]DEMOS_from_WM_Connectome_Prj 11'!$AE:$AE,KL35)</f>
        <v>16</v>
      </c>
      <c r="KW35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 CTSA 1y</vt:lpstr>
      <vt:lpstr>Interpolated CTSA 1y 2021</vt:lpstr>
      <vt:lpstr>Interpolated CTSA 1y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2021-10-15T16:41:31Z</dcterms:modified>
</cp:coreProperties>
</file>